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dgprd.sharepoint.com/sites/Depto.deEstudiosEconmicos/Shared Documents/Informes/Informe Enero - Septiembre/Consolidado/"/>
    </mc:Choice>
  </mc:AlternateContent>
  <xr:revisionPtr revIDLastSave="489" documentId="11_9045D90061E2519ED07BEDE54202EC928D02BE3C" xr6:coauthVersionLast="47" xr6:coauthVersionMax="47" xr10:uidLastSave="{2D7D5EF4-7AA2-4208-ACA1-15BE88F91F09}"/>
  <bookViews>
    <workbookView xWindow="28680" yWindow="-120" windowWidth="29040" windowHeight="15840" firstSheet="45" activeTab="45" xr2:uid="{00000000-000D-0000-FFFF-FFFF00000000}"/>
  </bookViews>
  <sheets>
    <sheet name="Tabla 1" sheetId="69" r:id="rId1"/>
    <sheet name="Tabla 2" sheetId="70" r:id="rId2"/>
    <sheet name="Tabla 3" sheetId="2" r:id="rId3"/>
    <sheet name="Gráfico 1" sheetId="3" r:id="rId4"/>
    <sheet name="Gráfico 2" sheetId="4" r:id="rId5"/>
    <sheet name="Gráfico 3" sheetId="5" r:id="rId6"/>
    <sheet name="Gráfico 4" sheetId="6" r:id="rId7"/>
    <sheet name="Gráfico 5" sheetId="7" r:id="rId8"/>
    <sheet name="Gráfico 6" sheetId="8" r:id="rId9"/>
    <sheet name="Gráfico 7" sheetId="9" r:id="rId10"/>
    <sheet name="Gráfico 8" sheetId="25" r:id="rId11"/>
    <sheet name="Gráfico 9" sheetId="26" r:id="rId12"/>
    <sheet name="Gráfico 10" sheetId="27" r:id="rId13"/>
    <sheet name="Gráfico 11" sheetId="28" r:id="rId14"/>
    <sheet name="Gráfico 12" sheetId="29" r:id="rId15"/>
    <sheet name="Gráfico 13" sheetId="30" r:id="rId16"/>
    <sheet name="Tabla 4" sheetId="59" r:id="rId17"/>
    <sheet name="Tabla 5" sheetId="60" r:id="rId18"/>
    <sheet name="Gráfico 14" sheetId="62" r:id="rId19"/>
    <sheet name="Gráfico 15" sheetId="63" r:id="rId20"/>
    <sheet name="Tabla 6" sheetId="64" r:id="rId21"/>
    <sheet name="Gráfico 16" sheetId="65" r:id="rId22"/>
    <sheet name="Tabla 7" sheetId="66" r:id="rId23"/>
    <sheet name="Gráfico 17" sheetId="10" r:id="rId24"/>
    <sheet name="Tabla 8" sheetId="11" r:id="rId25"/>
    <sheet name="Mapa 1" sheetId="12" r:id="rId26"/>
    <sheet name="Tabla 9" sheetId="19" r:id="rId27"/>
    <sheet name="Tabla 10" sheetId="20" r:id="rId28"/>
    <sheet name="Tabla 11" sheetId="21" r:id="rId29"/>
    <sheet name="Tabla 12" sheetId="22" r:id="rId30"/>
    <sheet name="Tabla 13" sheetId="23" r:id="rId31"/>
    <sheet name="Tabla 14" sheetId="24" r:id="rId32"/>
    <sheet name="Tabla 15" sheetId="31" r:id="rId33"/>
    <sheet name="Tabla 16" sheetId="32" r:id="rId34"/>
    <sheet name="Gráfico 18" sheetId="33" r:id="rId35"/>
    <sheet name="Tabla 17" sheetId="13" r:id="rId36"/>
    <sheet name="Gráfico 19" sheetId="52" r:id="rId37"/>
    <sheet name="Gráfico 20" sheetId="53" r:id="rId38"/>
    <sheet name="Gráfico 21" sheetId="54" r:id="rId39"/>
    <sheet name="Tabla 18" sheetId="34" r:id="rId40"/>
    <sheet name="Tabla 19" sheetId="35" r:id="rId41"/>
    <sheet name="Tabla 20" sheetId="36" r:id="rId42"/>
    <sheet name="Tabla 21" sheetId="71" r:id="rId43"/>
    <sheet name="Tabla 22" sheetId="61" r:id="rId44"/>
    <sheet name="Tabla 23" sheetId="44" r:id="rId45"/>
    <sheet name="Mapa 2" sheetId="72" r:id="rId46"/>
    <sheet name="Tabla 24" sheetId="45" r:id="rId47"/>
    <sheet name="Tabla 25" sheetId="46" r:id="rId48"/>
    <sheet name="Tabla 26" sheetId="48" r:id="rId49"/>
    <sheet name="Tabla 27" sheetId="49" r:id="rId50"/>
    <sheet name="Tabla 28" sheetId="50" r:id="rId51"/>
    <sheet name="Tabla 29" sheetId="55" r:id="rId52"/>
    <sheet name="Tabla  30" sheetId="56" r:id="rId53"/>
    <sheet name="Tabla  31" sheetId="57" r:id="rId54"/>
    <sheet name="Tabla 32" sheetId="58" r:id="rId55"/>
    <sheet name="Tabla 33" sheetId="47" r:id="rId56"/>
    <sheet name="Tabla 34" sheetId="67" r:id="rId57"/>
    <sheet name="Anexo 1" sheetId="14" r:id="rId58"/>
    <sheet name="Anexo 2 " sheetId="15" r:id="rId59"/>
    <sheet name="Anexo 3" sheetId="16" r:id="rId60"/>
    <sheet name="Anexo 4" sheetId="17" r:id="rId61"/>
    <sheet name="Anexo 5" sheetId="18"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s>
  <definedNames>
    <definedName name="\0" localSheetId="57">#REF!</definedName>
    <definedName name="\0" localSheetId="58">#REF!</definedName>
    <definedName name="\0" localSheetId="59">#REF!</definedName>
    <definedName name="\0" localSheetId="60">#REF!</definedName>
    <definedName name="\0" localSheetId="61">#REF!</definedName>
    <definedName name="\0" localSheetId="3">#REF!</definedName>
    <definedName name="\0" localSheetId="12">#REF!</definedName>
    <definedName name="\0" localSheetId="13">#REF!</definedName>
    <definedName name="\0" localSheetId="15">#REF!</definedName>
    <definedName name="\0" localSheetId="18">#REF!</definedName>
    <definedName name="\0" localSheetId="19">#REF!</definedName>
    <definedName name="\0" localSheetId="21">#REF!</definedName>
    <definedName name="\0" localSheetId="23">#REF!</definedName>
    <definedName name="\0" localSheetId="34">#REF!</definedName>
    <definedName name="\0" localSheetId="5">#REF!</definedName>
    <definedName name="\0" localSheetId="6">#REF!</definedName>
    <definedName name="\0" localSheetId="7">#REF!</definedName>
    <definedName name="\0" localSheetId="8">#REF!</definedName>
    <definedName name="\0" localSheetId="10">#REF!</definedName>
    <definedName name="\0" localSheetId="11">#REF!</definedName>
    <definedName name="\0" localSheetId="52">#REF!</definedName>
    <definedName name="\0" localSheetId="53">#REF!</definedName>
    <definedName name="\0" localSheetId="27">#REF!</definedName>
    <definedName name="\0" localSheetId="28">#REF!</definedName>
    <definedName name="\0" localSheetId="31">#REF!</definedName>
    <definedName name="\0" localSheetId="32">#REF!</definedName>
    <definedName name="\0" localSheetId="33">#REF!</definedName>
    <definedName name="\0" localSheetId="39">#REF!</definedName>
    <definedName name="\0" localSheetId="40">#REF!</definedName>
    <definedName name="\0" localSheetId="41">#REF!</definedName>
    <definedName name="\0" localSheetId="43">#REF!</definedName>
    <definedName name="\0" localSheetId="44">#REF!</definedName>
    <definedName name="\0" localSheetId="47">#REF!</definedName>
    <definedName name="\0" localSheetId="51">#REF!</definedName>
    <definedName name="\0" localSheetId="54">#REF!</definedName>
    <definedName name="\0" localSheetId="55">#REF!</definedName>
    <definedName name="\0" localSheetId="56">#REF!</definedName>
    <definedName name="\0" localSheetId="20">#REF!</definedName>
    <definedName name="\0" localSheetId="24">#REF!</definedName>
    <definedName name="\0" localSheetId="26">#REF!</definedName>
    <definedName name="\0">#REF!</definedName>
    <definedName name="\A" localSheetId="58">#REF!</definedName>
    <definedName name="\A" localSheetId="59">#REF!</definedName>
    <definedName name="\A" localSheetId="60">#REF!</definedName>
    <definedName name="\A" localSheetId="61">#REF!</definedName>
    <definedName name="\A" localSheetId="3">#REF!</definedName>
    <definedName name="\A" localSheetId="12">#REF!</definedName>
    <definedName name="\A" localSheetId="13">#REF!</definedName>
    <definedName name="\A" localSheetId="15">#REF!</definedName>
    <definedName name="\A" localSheetId="18">#REF!</definedName>
    <definedName name="\A" localSheetId="21">#REF!</definedName>
    <definedName name="\A" localSheetId="23">#REF!</definedName>
    <definedName name="\A" localSheetId="34">#REF!</definedName>
    <definedName name="\A" localSheetId="5">#REF!</definedName>
    <definedName name="\A" localSheetId="6">#REF!</definedName>
    <definedName name="\A" localSheetId="7">#REF!</definedName>
    <definedName name="\A" localSheetId="8">#REF!</definedName>
    <definedName name="\A" localSheetId="10">#REF!</definedName>
    <definedName name="\A" localSheetId="11">#REF!</definedName>
    <definedName name="\A" localSheetId="27">#REF!</definedName>
    <definedName name="\A" localSheetId="32">#REF!</definedName>
    <definedName name="\A" localSheetId="33">#REF!</definedName>
    <definedName name="\A" localSheetId="39">#REF!</definedName>
    <definedName name="\A" localSheetId="40">#REF!</definedName>
    <definedName name="\A" localSheetId="41">#REF!</definedName>
    <definedName name="\A" localSheetId="43">#REF!</definedName>
    <definedName name="\A" localSheetId="44">#REF!</definedName>
    <definedName name="\A" localSheetId="47">#REF!</definedName>
    <definedName name="\A" localSheetId="55">#REF!</definedName>
    <definedName name="\A" localSheetId="56">#REF!</definedName>
    <definedName name="\A" localSheetId="20">#REF!</definedName>
    <definedName name="\A" localSheetId="24">#REF!</definedName>
    <definedName name="\A" localSheetId="26">#REF!</definedName>
    <definedName name="\A">#REF!</definedName>
    <definedName name="\B" localSheetId="58">#REF!</definedName>
    <definedName name="\B" localSheetId="59">#REF!</definedName>
    <definedName name="\B" localSheetId="60">#REF!</definedName>
    <definedName name="\B" localSheetId="61">#REF!</definedName>
    <definedName name="\B" localSheetId="3">#REF!</definedName>
    <definedName name="\B" localSheetId="12">#REF!</definedName>
    <definedName name="\B" localSheetId="13">#REF!</definedName>
    <definedName name="\B" localSheetId="15">#REF!</definedName>
    <definedName name="\B" localSheetId="18">#REF!</definedName>
    <definedName name="\B" localSheetId="19">#REF!</definedName>
    <definedName name="\B" localSheetId="21">#REF!</definedName>
    <definedName name="\B" localSheetId="23">#REF!</definedName>
    <definedName name="\B" localSheetId="34">#REF!</definedName>
    <definedName name="\B" localSheetId="4">#REF!</definedName>
    <definedName name="\B" localSheetId="5">#REF!</definedName>
    <definedName name="\B" localSheetId="6">#REF!</definedName>
    <definedName name="\B" localSheetId="7">#REF!</definedName>
    <definedName name="\B" localSheetId="8">#REF!</definedName>
    <definedName name="\B" localSheetId="10">#REF!</definedName>
    <definedName name="\B" localSheetId="11">[1]A!#REF!</definedName>
    <definedName name="\B" localSheetId="27">#REF!</definedName>
    <definedName name="\B" localSheetId="32">#REF!</definedName>
    <definedName name="\B" localSheetId="33">#REF!</definedName>
    <definedName name="\B" localSheetId="39">#REF!</definedName>
    <definedName name="\B" localSheetId="40">#REF!</definedName>
    <definedName name="\B" localSheetId="41">#REF!</definedName>
    <definedName name="\B" localSheetId="43">#REF!</definedName>
    <definedName name="\B" localSheetId="44">#REF!</definedName>
    <definedName name="\B" localSheetId="47">#REF!</definedName>
    <definedName name="\B" localSheetId="2">#REF!</definedName>
    <definedName name="\B" localSheetId="55">#REF!</definedName>
    <definedName name="\B" localSheetId="56">#REF!</definedName>
    <definedName name="\B" localSheetId="20">#REF!</definedName>
    <definedName name="\B" localSheetId="24">#REF!</definedName>
    <definedName name="\B" localSheetId="26">#REF!</definedName>
    <definedName name="\B">#REF!</definedName>
    <definedName name="\bmiii" localSheetId="45">[2]Q6!$E$32:$AH$32</definedName>
    <definedName name="\bmiii" localSheetId="52">[2]Q6!$E$32:$AH$32</definedName>
    <definedName name="\bmiii" localSheetId="53">[2]Q6!$E$32:$AH$32</definedName>
    <definedName name="\bmiii" localSheetId="39">[2]Q6!$E$32:$AH$32</definedName>
    <definedName name="\bmiii" localSheetId="41">[2]Q6!$E$32:$AH$32</definedName>
    <definedName name="\bmiii" localSheetId="44">[2]Q6!$E$32:$AH$32</definedName>
    <definedName name="\bmiii" localSheetId="46">[2]Q6!$E$32:$AH$32</definedName>
    <definedName name="\bmiii" localSheetId="47">[2]Q6!$E$32:$AH$32</definedName>
    <definedName name="\bmiii" localSheetId="48">[2]Q6!$E$32:$AH$32</definedName>
    <definedName name="\bmiii" localSheetId="49">[2]Q6!$E$32:$AH$32</definedName>
    <definedName name="\bmiii" localSheetId="50">[2]Q6!$E$32:$AH$32</definedName>
    <definedName name="\bmiii" localSheetId="51">[2]Q6!$E$32:$AH$32</definedName>
    <definedName name="\bmiii" localSheetId="54">[2]Q6!$E$32:$AH$32</definedName>
    <definedName name="\bmiii" localSheetId="55">[2]Q6!$E$32:$AH$32</definedName>
    <definedName name="\bmiii" localSheetId="24">#REF!</definedName>
    <definedName name="\bmiii">[2]Q6!$E$32:$AH$32</definedName>
    <definedName name="\C" localSheetId="57">#REF!</definedName>
    <definedName name="\C" localSheetId="58">#REF!</definedName>
    <definedName name="\C" localSheetId="59">#REF!</definedName>
    <definedName name="\C" localSheetId="60">#REF!</definedName>
    <definedName name="\C" localSheetId="61">#REF!</definedName>
    <definedName name="\C" localSheetId="3">#REF!</definedName>
    <definedName name="\C" localSheetId="12">#REF!</definedName>
    <definedName name="\C" localSheetId="13">#REF!</definedName>
    <definedName name="\C" localSheetId="15">#REF!</definedName>
    <definedName name="\C" localSheetId="18">#REF!</definedName>
    <definedName name="\C" localSheetId="19">#REF!</definedName>
    <definedName name="\C" localSheetId="21">#REF!</definedName>
    <definedName name="\C" localSheetId="23">#REF!</definedName>
    <definedName name="\C" localSheetId="34">#REF!</definedName>
    <definedName name="\C" localSheetId="4">#REF!</definedName>
    <definedName name="\C" localSheetId="5">#REF!</definedName>
    <definedName name="\C" localSheetId="6">#REF!</definedName>
    <definedName name="\C" localSheetId="7">#REF!</definedName>
    <definedName name="\C" localSheetId="8">#REF!</definedName>
    <definedName name="\C" localSheetId="10">#REF!</definedName>
    <definedName name="\C" localSheetId="11">[1]A!#REF!</definedName>
    <definedName name="\C" localSheetId="52">#REF!</definedName>
    <definedName name="\C" localSheetId="53">#REF!</definedName>
    <definedName name="\C" localSheetId="27">#REF!</definedName>
    <definedName name="\C" localSheetId="28">#REF!</definedName>
    <definedName name="\C" localSheetId="32">#REF!</definedName>
    <definedName name="\C" localSheetId="33">#REF!</definedName>
    <definedName name="\C" localSheetId="39">#REF!</definedName>
    <definedName name="\C" localSheetId="40">#REF!</definedName>
    <definedName name="\C" localSheetId="41">#REF!</definedName>
    <definedName name="\C" localSheetId="43">#REF!</definedName>
    <definedName name="\C" localSheetId="44">#REF!</definedName>
    <definedName name="\C" localSheetId="47">#REF!</definedName>
    <definedName name="\C" localSheetId="51">#REF!</definedName>
    <definedName name="\C" localSheetId="2">#REF!</definedName>
    <definedName name="\C" localSheetId="54">#REF!</definedName>
    <definedName name="\C" localSheetId="55">#REF!</definedName>
    <definedName name="\C" localSheetId="56">#REF!</definedName>
    <definedName name="\C" localSheetId="20">#REF!</definedName>
    <definedName name="\C" localSheetId="24">#REF!</definedName>
    <definedName name="\C" localSheetId="26">#REF!</definedName>
    <definedName name="\C">#REF!</definedName>
    <definedName name="\cc" localSheetId="57">[3]Debt!#REF!</definedName>
    <definedName name="\cc" localSheetId="60">[3]Debt!#REF!</definedName>
    <definedName name="\cc" localSheetId="12">[3]Debt!#REF!</definedName>
    <definedName name="\cc" localSheetId="15">[3]Debt!#REF!</definedName>
    <definedName name="\cc" localSheetId="11">[3]Debt!#REF!</definedName>
    <definedName name="\cc" localSheetId="45">[3]Debt!#REF!</definedName>
    <definedName name="\cc" localSheetId="52">[3]Debt!#REF!</definedName>
    <definedName name="\cc" localSheetId="53">[3]Debt!#REF!</definedName>
    <definedName name="\cc" localSheetId="0">[3]Debt!#REF!</definedName>
    <definedName name="\cc" localSheetId="27">[3]Debt!#REF!</definedName>
    <definedName name="\cc" localSheetId="28">[3]Debt!#REF!</definedName>
    <definedName name="\cc" localSheetId="39">#REF!</definedName>
    <definedName name="\cc" localSheetId="1">[3]Debt!#REF!</definedName>
    <definedName name="\cc" localSheetId="41">[3]Debt!#REF!</definedName>
    <definedName name="\cc" localSheetId="44">[3]Debt!#REF!</definedName>
    <definedName name="\cc" localSheetId="46">[3]Debt!#REF!</definedName>
    <definedName name="\cc" localSheetId="47">[3]Debt!#REF!</definedName>
    <definedName name="\cc" localSheetId="48">[3]Debt!#REF!</definedName>
    <definedName name="\cc" localSheetId="49">[3]Debt!#REF!</definedName>
    <definedName name="\cc" localSheetId="50">[3]Debt!#REF!</definedName>
    <definedName name="\cc" localSheetId="51">[3]Debt!#REF!</definedName>
    <definedName name="\cc" localSheetId="54">[3]Debt!#REF!</definedName>
    <definedName name="\cc" localSheetId="55">[3]Debt!#REF!</definedName>
    <definedName name="\cc" localSheetId="56">[3]Debt!#REF!</definedName>
    <definedName name="\cc" localSheetId="24">#REF!</definedName>
    <definedName name="\cc" localSheetId="26">[3]Debt!#REF!</definedName>
    <definedName name="\cc">[3]Debt!#REF!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3">#REF!</definedName>
    <definedName name="\D" localSheetId="12">#REF!</definedName>
    <definedName name="\D" localSheetId="13">#REF!</definedName>
    <definedName name="\D" localSheetId="15">#REF!</definedName>
    <definedName name="\D" localSheetId="18">#REF!</definedName>
    <definedName name="\D" localSheetId="23">#REF!</definedName>
    <definedName name="\D" localSheetId="34">#REF!</definedName>
    <definedName name="\D" localSheetId="5">#REF!</definedName>
    <definedName name="\D" localSheetId="6">#REF!</definedName>
    <definedName name="\D" localSheetId="7">#REF!</definedName>
    <definedName name="\D" localSheetId="8">#REF!</definedName>
    <definedName name="\D" localSheetId="10">#REF!</definedName>
    <definedName name="\D" localSheetId="11">#REF!</definedName>
    <definedName name="\D" localSheetId="52">#REF!</definedName>
    <definedName name="\D" localSheetId="53">#REF!</definedName>
    <definedName name="\D" localSheetId="27">#REF!</definedName>
    <definedName name="\D" localSheetId="28">#REF!</definedName>
    <definedName name="\D" localSheetId="32">#REF!</definedName>
    <definedName name="\D" localSheetId="33">#REF!</definedName>
    <definedName name="\D" localSheetId="39">#REF!</definedName>
    <definedName name="\D" localSheetId="40">#REF!</definedName>
    <definedName name="\D" localSheetId="41">#REF!</definedName>
    <definedName name="\D" localSheetId="43">#REF!</definedName>
    <definedName name="\D" localSheetId="44">#REF!</definedName>
    <definedName name="\D" localSheetId="47">#REF!</definedName>
    <definedName name="\D" localSheetId="51">#REF!</definedName>
    <definedName name="\D" localSheetId="54">#REF!</definedName>
    <definedName name="\D" localSheetId="55">#REF!</definedName>
    <definedName name="\D" localSheetId="56">#REF!</definedName>
    <definedName name="\D" localSheetId="20">#REF!</definedName>
    <definedName name="\D" localSheetId="24">#REF!</definedName>
    <definedName name="\D" localSheetId="26">#REF!</definedName>
    <definedName name="\D">#REF!</definedName>
    <definedName name="\E" localSheetId="58">#REF!</definedName>
    <definedName name="\E" localSheetId="59">#REF!</definedName>
    <definedName name="\E" localSheetId="60">#REF!</definedName>
    <definedName name="\E" localSheetId="61">#REF!</definedName>
    <definedName name="\E" localSheetId="3">#REF!</definedName>
    <definedName name="\E" localSheetId="12">#REF!</definedName>
    <definedName name="\E" localSheetId="13">#REF!</definedName>
    <definedName name="\E" localSheetId="15">#REF!</definedName>
    <definedName name="\E" localSheetId="18">#REF!</definedName>
    <definedName name="\E" localSheetId="23">#REF!</definedName>
    <definedName name="\E" localSheetId="34">#REF!</definedName>
    <definedName name="\E" localSheetId="5">#REF!</definedName>
    <definedName name="\E" localSheetId="6">#REF!</definedName>
    <definedName name="\E" localSheetId="7">#REF!</definedName>
    <definedName name="\E" localSheetId="8">#REF!</definedName>
    <definedName name="\E" localSheetId="10">#REF!</definedName>
    <definedName name="\E" localSheetId="11">#REF!</definedName>
    <definedName name="\E" localSheetId="27">#REF!</definedName>
    <definedName name="\E" localSheetId="32">#REF!</definedName>
    <definedName name="\E" localSheetId="33">#REF!</definedName>
    <definedName name="\E" localSheetId="39">#REF!</definedName>
    <definedName name="\E" localSheetId="40">#REF!</definedName>
    <definedName name="\E" localSheetId="41">#REF!</definedName>
    <definedName name="\E" localSheetId="43">#REF!</definedName>
    <definedName name="\E" localSheetId="44">#REF!</definedName>
    <definedName name="\E" localSheetId="47">#REF!</definedName>
    <definedName name="\E" localSheetId="55">#REF!</definedName>
    <definedName name="\E" localSheetId="56">#REF!</definedName>
    <definedName name="\E" localSheetId="20">#REF!</definedName>
    <definedName name="\E" localSheetId="24">#REF!</definedName>
    <definedName name="\E" localSheetId="26">#REF!</definedName>
    <definedName name="\E">#REF!</definedName>
    <definedName name="\F" localSheetId="58">#REF!</definedName>
    <definedName name="\F" localSheetId="59">#REF!</definedName>
    <definedName name="\F" localSheetId="60">#REF!</definedName>
    <definedName name="\F" localSheetId="61">#REF!</definedName>
    <definedName name="\F" localSheetId="3">#REF!</definedName>
    <definedName name="\F" localSheetId="12">#REF!</definedName>
    <definedName name="\F" localSheetId="13">#REF!</definedName>
    <definedName name="\F" localSheetId="15">#REF!</definedName>
    <definedName name="\F" localSheetId="18">#REF!</definedName>
    <definedName name="\F" localSheetId="23">#REF!</definedName>
    <definedName name="\F" localSheetId="34">#REF!</definedName>
    <definedName name="\F" localSheetId="5">#REF!</definedName>
    <definedName name="\F" localSheetId="6">#REF!</definedName>
    <definedName name="\F" localSheetId="7">#REF!</definedName>
    <definedName name="\F" localSheetId="8">#REF!</definedName>
    <definedName name="\F" localSheetId="10">#REF!</definedName>
    <definedName name="\F" localSheetId="11">#REF!</definedName>
    <definedName name="\F" localSheetId="27">#REF!</definedName>
    <definedName name="\F" localSheetId="32">#REF!</definedName>
    <definedName name="\F" localSheetId="33">#REF!</definedName>
    <definedName name="\F" localSheetId="39">#REF!</definedName>
    <definedName name="\F" localSheetId="40">#REF!</definedName>
    <definedName name="\F" localSheetId="41">#REF!</definedName>
    <definedName name="\F" localSheetId="43">#REF!</definedName>
    <definedName name="\F" localSheetId="44">#REF!</definedName>
    <definedName name="\F" localSheetId="47">#REF!</definedName>
    <definedName name="\F" localSheetId="55">#REF!</definedName>
    <definedName name="\F" localSheetId="56">#REF!</definedName>
    <definedName name="\F" localSheetId="20">#REF!</definedName>
    <definedName name="\F" localSheetId="24">#REF!</definedName>
    <definedName name="\F" localSheetId="26">#REF!</definedName>
    <definedName name="\F">#REF!</definedName>
    <definedName name="\G" localSheetId="58">#REF!</definedName>
    <definedName name="\G" localSheetId="59">#REF!</definedName>
    <definedName name="\G" localSheetId="61">#REF!</definedName>
    <definedName name="\G" localSheetId="3">#REF!</definedName>
    <definedName name="\G" localSheetId="12">#REF!</definedName>
    <definedName name="\G" localSheetId="13">#REF!</definedName>
    <definedName name="\G" localSheetId="15">#REF!</definedName>
    <definedName name="\G" localSheetId="18">#REF!</definedName>
    <definedName name="\G" localSheetId="23">#REF!</definedName>
    <definedName name="\G" localSheetId="34">#REF!</definedName>
    <definedName name="\G" localSheetId="5">#REF!</definedName>
    <definedName name="\G" localSheetId="6">#REF!</definedName>
    <definedName name="\G" localSheetId="7">#REF!</definedName>
    <definedName name="\G" localSheetId="8">#REF!</definedName>
    <definedName name="\G" localSheetId="10">#REF!</definedName>
    <definedName name="\G" localSheetId="11">#REF!</definedName>
    <definedName name="\G" localSheetId="27">#REF!</definedName>
    <definedName name="\G" localSheetId="32">#REF!</definedName>
    <definedName name="\G" localSheetId="33">#REF!</definedName>
    <definedName name="\G" localSheetId="39">#REF!</definedName>
    <definedName name="\G" localSheetId="40">#REF!</definedName>
    <definedName name="\G" localSheetId="41">#REF!</definedName>
    <definedName name="\G" localSheetId="43">#REF!</definedName>
    <definedName name="\G" localSheetId="44">#REF!</definedName>
    <definedName name="\G" localSheetId="47">#REF!</definedName>
    <definedName name="\G" localSheetId="55">#REF!</definedName>
    <definedName name="\G" localSheetId="56">#REF!</definedName>
    <definedName name="\G" localSheetId="20">#REF!</definedName>
    <definedName name="\G" localSheetId="24">#REF!</definedName>
    <definedName name="\G" localSheetId="26">#REF!</definedName>
    <definedName name="\G">#REF!</definedName>
    <definedName name="\gg" localSheetId="45">[3]Debt!#REF!</definedName>
    <definedName name="\gg" localSheetId="52">[3]Debt!#REF!</definedName>
    <definedName name="\gg" localSheetId="53">[3]Debt!#REF!</definedName>
    <definedName name="\gg" localSheetId="0">[3]Debt!#REF!</definedName>
    <definedName name="\gg" localSheetId="39">#REF!</definedName>
    <definedName name="\gg" localSheetId="1">[3]Debt!#REF!</definedName>
    <definedName name="\gg" localSheetId="41">[3]Debt!#REF!</definedName>
    <definedName name="\gg" localSheetId="44">[3]Debt!#REF!</definedName>
    <definedName name="\gg" localSheetId="46">[3]Debt!#REF!</definedName>
    <definedName name="\gg" localSheetId="47">[3]Debt!#REF!</definedName>
    <definedName name="\gg" localSheetId="48">[3]Debt!#REF!</definedName>
    <definedName name="\gg" localSheetId="49">[3]Debt!#REF!</definedName>
    <definedName name="\gg" localSheetId="50">[3]Debt!#REF!</definedName>
    <definedName name="\gg" localSheetId="51">[3]Debt!#REF!</definedName>
    <definedName name="\gg" localSheetId="54">[3]Debt!#REF!</definedName>
    <definedName name="\gg" localSheetId="55">[3]Debt!#REF!</definedName>
    <definedName name="\gg" localSheetId="24">#REF!</definedName>
    <definedName name="\gg">[3]Debt!#REF!</definedName>
    <definedName name="\H" localSheetId="57">#REF!</definedName>
    <definedName name="\H" localSheetId="58">#REF!</definedName>
    <definedName name="\H" localSheetId="59">#REF!</definedName>
    <definedName name="\H" localSheetId="60">#REF!</definedName>
    <definedName name="\H" localSheetId="61">#REF!</definedName>
    <definedName name="\H" localSheetId="3">#REF!</definedName>
    <definedName name="\H" localSheetId="12">#REF!</definedName>
    <definedName name="\H" localSheetId="13">#REF!</definedName>
    <definedName name="\H" localSheetId="15">#REF!</definedName>
    <definedName name="\H" localSheetId="18">#REF!</definedName>
    <definedName name="\H" localSheetId="23">#REF!</definedName>
    <definedName name="\H" localSheetId="34">#REF!</definedName>
    <definedName name="\H" localSheetId="5">#REF!</definedName>
    <definedName name="\H" localSheetId="6">#REF!</definedName>
    <definedName name="\H" localSheetId="7">#REF!</definedName>
    <definedName name="\H" localSheetId="8">#REF!</definedName>
    <definedName name="\H" localSheetId="10">#REF!</definedName>
    <definedName name="\H" localSheetId="11">#REF!</definedName>
    <definedName name="\H" localSheetId="52">#REF!</definedName>
    <definedName name="\H" localSheetId="53">#REF!</definedName>
    <definedName name="\H" localSheetId="27">#REF!</definedName>
    <definedName name="\H" localSheetId="28">#REF!</definedName>
    <definedName name="\H" localSheetId="32">#REF!</definedName>
    <definedName name="\H" localSheetId="33">#REF!</definedName>
    <definedName name="\H" localSheetId="39">#REF!</definedName>
    <definedName name="\H" localSheetId="40">#REF!</definedName>
    <definedName name="\H" localSheetId="41">#REF!</definedName>
    <definedName name="\H" localSheetId="43">#REF!</definedName>
    <definedName name="\H" localSheetId="44">#REF!</definedName>
    <definedName name="\H" localSheetId="47">#REF!</definedName>
    <definedName name="\H" localSheetId="51">#REF!</definedName>
    <definedName name="\H" localSheetId="54">#REF!</definedName>
    <definedName name="\H" localSheetId="55">#REF!</definedName>
    <definedName name="\H" localSheetId="56">#REF!</definedName>
    <definedName name="\H" localSheetId="20">#REF!</definedName>
    <definedName name="\H" localSheetId="24">#REF!</definedName>
    <definedName name="\H" localSheetId="26">#REF!</definedName>
    <definedName name="\H">#REF!</definedName>
    <definedName name="\I" localSheetId="58">#REF!</definedName>
    <definedName name="\I" localSheetId="59">#REF!</definedName>
    <definedName name="\I" localSheetId="60">#REF!</definedName>
    <definedName name="\I" localSheetId="61">#REF!</definedName>
    <definedName name="\I" localSheetId="3">#REF!</definedName>
    <definedName name="\I" localSheetId="12">#REF!</definedName>
    <definedName name="\I" localSheetId="13">#REF!</definedName>
    <definedName name="\I" localSheetId="15">#REF!</definedName>
    <definedName name="\I" localSheetId="18">#REF!</definedName>
    <definedName name="\I" localSheetId="23">#REF!</definedName>
    <definedName name="\I" localSheetId="34">#REF!</definedName>
    <definedName name="\I" localSheetId="5">#REF!</definedName>
    <definedName name="\I" localSheetId="6">#REF!</definedName>
    <definedName name="\I" localSheetId="7">#REF!</definedName>
    <definedName name="\I" localSheetId="8">#REF!</definedName>
    <definedName name="\I" localSheetId="10">#REF!</definedName>
    <definedName name="\I" localSheetId="11">#REF!</definedName>
    <definedName name="\I" localSheetId="27">#REF!</definedName>
    <definedName name="\I" localSheetId="32">#REF!</definedName>
    <definedName name="\I" localSheetId="33">#REF!</definedName>
    <definedName name="\I" localSheetId="39">#REF!</definedName>
    <definedName name="\I" localSheetId="40">#REF!</definedName>
    <definedName name="\I" localSheetId="41">#REF!</definedName>
    <definedName name="\I" localSheetId="43">#REF!</definedName>
    <definedName name="\I" localSheetId="44">#REF!</definedName>
    <definedName name="\I" localSheetId="47">#REF!</definedName>
    <definedName name="\I" localSheetId="55">#REF!</definedName>
    <definedName name="\I" localSheetId="56">#REF!</definedName>
    <definedName name="\I" localSheetId="20">#REF!</definedName>
    <definedName name="\I" localSheetId="24">#REF!</definedName>
    <definedName name="\I" localSheetId="26">#REF!</definedName>
    <definedName name="\I">#REF!</definedName>
    <definedName name="\J" localSheetId="58">#REF!</definedName>
    <definedName name="\J" localSheetId="59">#REF!</definedName>
    <definedName name="\J" localSheetId="60">#REF!</definedName>
    <definedName name="\J" localSheetId="61">#REF!</definedName>
    <definedName name="\J" localSheetId="3">#REF!</definedName>
    <definedName name="\J" localSheetId="12">#REF!</definedName>
    <definedName name="\J" localSheetId="13">#REF!</definedName>
    <definedName name="\J" localSheetId="15">#REF!</definedName>
    <definedName name="\J" localSheetId="18">#REF!</definedName>
    <definedName name="\J" localSheetId="23">#REF!</definedName>
    <definedName name="\J" localSheetId="34">#REF!</definedName>
    <definedName name="\J" localSheetId="5">#REF!</definedName>
    <definedName name="\J" localSheetId="6">#REF!</definedName>
    <definedName name="\J" localSheetId="7">#REF!</definedName>
    <definedName name="\J" localSheetId="8">#REF!</definedName>
    <definedName name="\J" localSheetId="10">#REF!</definedName>
    <definedName name="\J" localSheetId="11">#REF!</definedName>
    <definedName name="\J" localSheetId="27">#REF!</definedName>
    <definedName name="\J" localSheetId="32">#REF!</definedName>
    <definedName name="\J" localSheetId="33">#REF!</definedName>
    <definedName name="\J" localSheetId="39">#REF!</definedName>
    <definedName name="\J" localSheetId="40">#REF!</definedName>
    <definedName name="\J" localSheetId="41">#REF!</definedName>
    <definedName name="\J" localSheetId="43">#REF!</definedName>
    <definedName name="\J" localSheetId="44">#REF!</definedName>
    <definedName name="\J" localSheetId="47">#REF!</definedName>
    <definedName name="\J" localSheetId="55">#REF!</definedName>
    <definedName name="\J" localSheetId="56">#REF!</definedName>
    <definedName name="\J" localSheetId="20">#REF!</definedName>
    <definedName name="\J" localSheetId="24">#REF!</definedName>
    <definedName name="\J" localSheetId="26">#REF!</definedName>
    <definedName name="\J">#REF!</definedName>
    <definedName name="\K" localSheetId="58">#REF!</definedName>
    <definedName name="\K" localSheetId="59">#REF!</definedName>
    <definedName name="\K" localSheetId="61">#REF!</definedName>
    <definedName name="\K" localSheetId="3">#REF!</definedName>
    <definedName name="\K" localSheetId="12">#REF!</definedName>
    <definedName name="\K" localSheetId="13">#REF!</definedName>
    <definedName name="\K" localSheetId="15">#REF!</definedName>
    <definedName name="\K" localSheetId="18">#REF!</definedName>
    <definedName name="\K" localSheetId="23">#REF!</definedName>
    <definedName name="\K" localSheetId="34">#REF!</definedName>
    <definedName name="\K" localSheetId="5">#REF!</definedName>
    <definedName name="\K" localSheetId="6">#REF!</definedName>
    <definedName name="\K" localSheetId="7">#REF!</definedName>
    <definedName name="\K" localSheetId="8">#REF!</definedName>
    <definedName name="\K" localSheetId="10">#REF!</definedName>
    <definedName name="\K" localSheetId="11">#REF!</definedName>
    <definedName name="\K" localSheetId="27">#REF!</definedName>
    <definedName name="\K" localSheetId="32">#REF!</definedName>
    <definedName name="\K" localSheetId="33">#REF!</definedName>
    <definedName name="\K" localSheetId="39">#REF!</definedName>
    <definedName name="\K" localSheetId="40">#REF!</definedName>
    <definedName name="\K" localSheetId="41">#REF!</definedName>
    <definedName name="\K" localSheetId="43">#REF!</definedName>
    <definedName name="\K" localSheetId="44">#REF!</definedName>
    <definedName name="\K" localSheetId="47">#REF!</definedName>
    <definedName name="\K" localSheetId="55">#REF!</definedName>
    <definedName name="\K" localSheetId="56">#REF!</definedName>
    <definedName name="\K" localSheetId="20">#REF!</definedName>
    <definedName name="\K" localSheetId="24">#REF!</definedName>
    <definedName name="\K" localSheetId="26">#REF!</definedName>
    <definedName name="\K">#REF!</definedName>
    <definedName name="\kk" localSheetId="45">[3]Debt!#REF!</definedName>
    <definedName name="\kk" localSheetId="52">[3]Debt!#REF!</definedName>
    <definedName name="\kk" localSheetId="53">[3]Debt!#REF!</definedName>
    <definedName name="\kk" localSheetId="0">[3]Debt!#REF!</definedName>
    <definedName name="\kk" localSheetId="39">#REF!</definedName>
    <definedName name="\kk" localSheetId="1">[3]Debt!#REF!</definedName>
    <definedName name="\kk" localSheetId="41">[3]Debt!#REF!</definedName>
    <definedName name="\kk" localSheetId="44">[3]Debt!#REF!</definedName>
    <definedName name="\kk" localSheetId="46">[3]Debt!#REF!</definedName>
    <definedName name="\kk" localSheetId="47">[3]Debt!#REF!</definedName>
    <definedName name="\kk" localSheetId="48">[3]Debt!#REF!</definedName>
    <definedName name="\kk" localSheetId="49">[3]Debt!#REF!</definedName>
    <definedName name="\kk" localSheetId="50">[3]Debt!#REF!</definedName>
    <definedName name="\kk" localSheetId="51">[3]Debt!#REF!</definedName>
    <definedName name="\kk" localSheetId="54">[3]Debt!#REF!</definedName>
    <definedName name="\kk" localSheetId="55">[3]Debt!#REF!</definedName>
    <definedName name="\kk" localSheetId="24">#REF!</definedName>
    <definedName name="\kk">[3]Debt!#REF!</definedName>
    <definedName name="\L" localSheetId="57">#REF!</definedName>
    <definedName name="\L" localSheetId="58">#REF!</definedName>
    <definedName name="\L" localSheetId="59">#REF!</definedName>
    <definedName name="\L" localSheetId="60">#REF!</definedName>
    <definedName name="\L" localSheetId="61">#REF!</definedName>
    <definedName name="\L" localSheetId="3">#REF!</definedName>
    <definedName name="\L" localSheetId="12">#REF!</definedName>
    <definedName name="\L" localSheetId="13">#REF!</definedName>
    <definedName name="\L" localSheetId="15">#REF!</definedName>
    <definedName name="\L" localSheetId="18">#REF!</definedName>
    <definedName name="\L" localSheetId="23">#REF!</definedName>
    <definedName name="\L" localSheetId="34">#REF!</definedName>
    <definedName name="\L" localSheetId="5">#REF!</definedName>
    <definedName name="\L" localSheetId="6">#REF!</definedName>
    <definedName name="\L" localSheetId="7">#REF!</definedName>
    <definedName name="\L" localSheetId="8">#REF!</definedName>
    <definedName name="\L" localSheetId="10">#REF!</definedName>
    <definedName name="\L" localSheetId="11">#REF!</definedName>
    <definedName name="\L" localSheetId="52">#REF!</definedName>
    <definedName name="\L" localSheetId="53">#REF!</definedName>
    <definedName name="\L" localSheetId="27">#REF!</definedName>
    <definedName name="\L" localSheetId="28">#REF!</definedName>
    <definedName name="\L" localSheetId="32">#REF!</definedName>
    <definedName name="\L" localSheetId="33">#REF!</definedName>
    <definedName name="\L" localSheetId="39">#REF!</definedName>
    <definedName name="\L" localSheetId="40">#REF!</definedName>
    <definedName name="\L" localSheetId="41">#REF!</definedName>
    <definedName name="\L" localSheetId="43">#REF!</definedName>
    <definedName name="\L" localSheetId="44">#REF!</definedName>
    <definedName name="\L" localSheetId="47">#REF!</definedName>
    <definedName name="\L" localSheetId="51">#REF!</definedName>
    <definedName name="\L" localSheetId="54">#REF!</definedName>
    <definedName name="\L" localSheetId="55">#REF!</definedName>
    <definedName name="\L" localSheetId="56">#REF!</definedName>
    <definedName name="\L" localSheetId="20">#REF!</definedName>
    <definedName name="\L" localSheetId="24">#REF!</definedName>
    <definedName name="\L" localSheetId="26">#REF!</definedName>
    <definedName name="\L">#REF!</definedName>
    <definedName name="\M" localSheetId="58">#REF!</definedName>
    <definedName name="\M" localSheetId="59">#REF!</definedName>
    <definedName name="\M" localSheetId="60">#REF!</definedName>
    <definedName name="\M" localSheetId="61">#REF!</definedName>
    <definedName name="\M" localSheetId="3">#REF!</definedName>
    <definedName name="\M" localSheetId="12">#REF!</definedName>
    <definedName name="\M" localSheetId="13">#REF!</definedName>
    <definedName name="\M" localSheetId="15">#REF!</definedName>
    <definedName name="\M" localSheetId="18">#REF!</definedName>
    <definedName name="\M" localSheetId="19">#REF!</definedName>
    <definedName name="\M" localSheetId="21">#REF!</definedName>
    <definedName name="\M" localSheetId="23">#REF!</definedName>
    <definedName name="\M" localSheetId="34">#REF!</definedName>
    <definedName name="\M" localSheetId="4">#REF!</definedName>
    <definedName name="\M" localSheetId="5">#REF!</definedName>
    <definedName name="\M" localSheetId="6">#REF!</definedName>
    <definedName name="\M" localSheetId="7">#REF!</definedName>
    <definedName name="\M" localSheetId="8">#REF!</definedName>
    <definedName name="\M" localSheetId="10">#REF!</definedName>
    <definedName name="\M" localSheetId="11">[4]TC!#REF!</definedName>
    <definedName name="\M" localSheetId="27">#REF!</definedName>
    <definedName name="\M" localSheetId="32">#REF!</definedName>
    <definedName name="\M" localSheetId="33">#REF!</definedName>
    <definedName name="\M" localSheetId="39">#REF!</definedName>
    <definedName name="\M" localSheetId="40">#REF!</definedName>
    <definedName name="\M" localSheetId="41">#REF!</definedName>
    <definedName name="\M" localSheetId="43">#REF!</definedName>
    <definedName name="\M" localSheetId="44">#REF!</definedName>
    <definedName name="\M" localSheetId="47">#REF!</definedName>
    <definedName name="\M" localSheetId="2">#REF!</definedName>
    <definedName name="\M" localSheetId="55">#REF!</definedName>
    <definedName name="\M" localSheetId="56">#REF!</definedName>
    <definedName name="\M" localSheetId="20">#REF!</definedName>
    <definedName name="\M" localSheetId="24">#REF!</definedName>
    <definedName name="\M" localSheetId="26">#REF!</definedName>
    <definedName name="\M">#REF!</definedName>
    <definedName name="\N" localSheetId="58">#REF!</definedName>
    <definedName name="\N" localSheetId="59">#REF!</definedName>
    <definedName name="\N" localSheetId="60">#REF!</definedName>
    <definedName name="\N" localSheetId="61">#REF!</definedName>
    <definedName name="\N" localSheetId="3">#REF!</definedName>
    <definedName name="\N" localSheetId="12">#REF!</definedName>
    <definedName name="\N" localSheetId="13">#REF!</definedName>
    <definedName name="\N" localSheetId="15">#REF!</definedName>
    <definedName name="\N" localSheetId="18">#REF!</definedName>
    <definedName name="\N" localSheetId="23">#REF!</definedName>
    <definedName name="\N" localSheetId="34">#REF!</definedName>
    <definedName name="\N" localSheetId="5">#REF!</definedName>
    <definedName name="\N" localSheetId="6">#REF!</definedName>
    <definedName name="\N" localSheetId="7">#REF!</definedName>
    <definedName name="\N" localSheetId="8">#REF!</definedName>
    <definedName name="\N" localSheetId="10">#REF!</definedName>
    <definedName name="\N" localSheetId="11">#REF!</definedName>
    <definedName name="\N" localSheetId="27">#REF!</definedName>
    <definedName name="\N" localSheetId="32">#REF!</definedName>
    <definedName name="\N" localSheetId="33">#REF!</definedName>
    <definedName name="\N" localSheetId="39">#REF!</definedName>
    <definedName name="\N" localSheetId="40">#REF!</definedName>
    <definedName name="\N" localSheetId="41">#REF!</definedName>
    <definedName name="\N" localSheetId="43">#REF!</definedName>
    <definedName name="\N" localSheetId="44">#REF!</definedName>
    <definedName name="\N" localSheetId="47">#REF!</definedName>
    <definedName name="\N" localSheetId="55">#REF!</definedName>
    <definedName name="\N" localSheetId="56">#REF!</definedName>
    <definedName name="\N" localSheetId="20">#REF!</definedName>
    <definedName name="\N" localSheetId="24">#REF!</definedName>
    <definedName name="\N" localSheetId="26">#REF!</definedName>
    <definedName name="\N">#REF!</definedName>
    <definedName name="\Ñ" localSheetId="58">#REF!</definedName>
    <definedName name="\Ñ" localSheetId="59">#REF!</definedName>
    <definedName name="\Ñ" localSheetId="61">#REF!</definedName>
    <definedName name="\Ñ" localSheetId="3">#REF!</definedName>
    <definedName name="\Ñ" localSheetId="12">#REF!</definedName>
    <definedName name="\Ñ" localSheetId="13">#REF!</definedName>
    <definedName name="\Ñ" localSheetId="15">#REF!</definedName>
    <definedName name="\Ñ" localSheetId="18">#REF!</definedName>
    <definedName name="\Ñ" localSheetId="5">#REF!</definedName>
    <definedName name="\Ñ" localSheetId="6">#REF!</definedName>
    <definedName name="\Ñ" localSheetId="7">#REF!</definedName>
    <definedName name="\Ñ" localSheetId="8">#REF!</definedName>
    <definedName name="\Ñ" localSheetId="10">#REF!</definedName>
    <definedName name="\Ñ" localSheetId="11">#REF!</definedName>
    <definedName name="\Ñ" localSheetId="27">#REF!</definedName>
    <definedName name="\Ñ" localSheetId="32">#REF!</definedName>
    <definedName name="\Ñ" localSheetId="33">#REF!</definedName>
    <definedName name="\Ñ" localSheetId="41">#REF!</definedName>
    <definedName name="\Ñ" localSheetId="44">#REF!</definedName>
    <definedName name="\Ñ" localSheetId="56">#REF!</definedName>
    <definedName name="\Ñ" localSheetId="24">#REF!</definedName>
    <definedName name="\Ñ" localSheetId="26">#REF!</definedName>
    <definedName name="\Ñ">#REF!</definedName>
    <definedName name="\O" localSheetId="58">#REF!</definedName>
    <definedName name="\O" localSheetId="59">#REF!</definedName>
    <definedName name="\O" localSheetId="61">#REF!</definedName>
    <definedName name="\O" localSheetId="3">#REF!</definedName>
    <definedName name="\O" localSheetId="12">#REF!</definedName>
    <definedName name="\O" localSheetId="13">#REF!</definedName>
    <definedName name="\O" localSheetId="15">#REF!</definedName>
    <definedName name="\O" localSheetId="18">#REF!</definedName>
    <definedName name="\O" localSheetId="23">#REF!</definedName>
    <definedName name="\O" localSheetId="34">#REF!</definedName>
    <definedName name="\O" localSheetId="5">#REF!</definedName>
    <definedName name="\O" localSheetId="6">#REF!</definedName>
    <definedName name="\O" localSheetId="7">#REF!</definedName>
    <definedName name="\O" localSheetId="8">#REF!</definedName>
    <definedName name="\O" localSheetId="10">#REF!</definedName>
    <definedName name="\O" localSheetId="11">#REF!</definedName>
    <definedName name="\O" localSheetId="27">#REF!</definedName>
    <definedName name="\O" localSheetId="32">#REF!</definedName>
    <definedName name="\O" localSheetId="33">#REF!</definedName>
    <definedName name="\O" localSheetId="39">#REF!</definedName>
    <definedName name="\O" localSheetId="40">#REF!</definedName>
    <definedName name="\O" localSheetId="41">#REF!</definedName>
    <definedName name="\O" localSheetId="43">#REF!</definedName>
    <definedName name="\O" localSheetId="44">#REF!</definedName>
    <definedName name="\O" localSheetId="47">#REF!</definedName>
    <definedName name="\O" localSheetId="55">#REF!</definedName>
    <definedName name="\O" localSheetId="56">#REF!</definedName>
    <definedName name="\O" localSheetId="20">#REF!</definedName>
    <definedName name="\O" localSheetId="24">#REF!</definedName>
    <definedName name="\O" localSheetId="26">#REF!</definedName>
    <definedName name="\O">#REF!</definedName>
    <definedName name="\P" localSheetId="58">#REF!</definedName>
    <definedName name="\P" localSheetId="59">#REF!</definedName>
    <definedName name="\P" localSheetId="61">#REF!</definedName>
    <definedName name="\P" localSheetId="3">#REF!</definedName>
    <definedName name="\P" localSheetId="12">#REF!</definedName>
    <definedName name="\P" localSheetId="13">#REF!</definedName>
    <definedName name="\P" localSheetId="15">#REF!</definedName>
    <definedName name="\P" localSheetId="18">#REF!</definedName>
    <definedName name="\P" localSheetId="23">#REF!</definedName>
    <definedName name="\P" localSheetId="34">#REF!</definedName>
    <definedName name="\P" localSheetId="5">#REF!</definedName>
    <definedName name="\P" localSheetId="6">#REF!</definedName>
    <definedName name="\P" localSheetId="7">#REF!</definedName>
    <definedName name="\P" localSheetId="8">#REF!</definedName>
    <definedName name="\P" localSheetId="10">#REF!</definedName>
    <definedName name="\P" localSheetId="11">#REF!</definedName>
    <definedName name="\P" localSheetId="27">#REF!</definedName>
    <definedName name="\P" localSheetId="32">#REF!</definedName>
    <definedName name="\P" localSheetId="33">#REF!</definedName>
    <definedName name="\P" localSheetId="39">#REF!</definedName>
    <definedName name="\P" localSheetId="40">#REF!</definedName>
    <definedName name="\P" localSheetId="41">#REF!</definedName>
    <definedName name="\P" localSheetId="43">#REF!</definedName>
    <definedName name="\P" localSheetId="44">#REF!</definedName>
    <definedName name="\P" localSheetId="47">#REF!</definedName>
    <definedName name="\P" localSheetId="55">#REF!</definedName>
    <definedName name="\P" localSheetId="56">#REF!</definedName>
    <definedName name="\P" localSheetId="20">#REF!</definedName>
    <definedName name="\P" localSheetId="24">#REF!</definedName>
    <definedName name="\P" localSheetId="26">#REF!</definedName>
    <definedName name="\P">#REF!</definedName>
    <definedName name="\Q" localSheetId="58">#REF!</definedName>
    <definedName name="\Q" localSheetId="59">#REF!</definedName>
    <definedName name="\Q" localSheetId="61">#REF!</definedName>
    <definedName name="\Q" localSheetId="3">#REF!</definedName>
    <definedName name="\Q" localSheetId="12">#REF!</definedName>
    <definedName name="\Q" localSheetId="13">#REF!</definedName>
    <definedName name="\Q" localSheetId="15">#REF!</definedName>
    <definedName name="\Q" localSheetId="18">#REF!</definedName>
    <definedName name="\Q" localSheetId="23">#REF!</definedName>
    <definedName name="\Q" localSheetId="34">#REF!</definedName>
    <definedName name="\Q" localSheetId="5">#REF!</definedName>
    <definedName name="\Q" localSheetId="6">#REF!</definedName>
    <definedName name="\Q" localSheetId="7">#REF!</definedName>
    <definedName name="\Q" localSheetId="8">#REF!</definedName>
    <definedName name="\Q" localSheetId="10">#REF!</definedName>
    <definedName name="\Q" localSheetId="11">#REF!</definedName>
    <definedName name="\Q" localSheetId="27">#REF!</definedName>
    <definedName name="\Q" localSheetId="32">#REF!</definedName>
    <definedName name="\Q" localSheetId="33">#REF!</definedName>
    <definedName name="\Q" localSheetId="39">#REF!</definedName>
    <definedName name="\Q" localSheetId="40">#REF!</definedName>
    <definedName name="\Q" localSheetId="41">#REF!</definedName>
    <definedName name="\Q" localSheetId="43">#REF!</definedName>
    <definedName name="\Q" localSheetId="44">#REF!</definedName>
    <definedName name="\Q" localSheetId="47">#REF!</definedName>
    <definedName name="\Q" localSheetId="55">#REF!</definedName>
    <definedName name="\Q" localSheetId="56">#REF!</definedName>
    <definedName name="\Q" localSheetId="20">#REF!</definedName>
    <definedName name="\Q" localSheetId="24">#REF!</definedName>
    <definedName name="\Q" localSheetId="26">#REF!</definedName>
    <definedName name="\Q">#REF!</definedName>
    <definedName name="\R" localSheetId="58">#REF!</definedName>
    <definedName name="\R" localSheetId="59">#REF!</definedName>
    <definedName name="\R" localSheetId="61">#REF!</definedName>
    <definedName name="\R" localSheetId="3">#REF!</definedName>
    <definedName name="\R" localSheetId="12">#REF!</definedName>
    <definedName name="\R" localSheetId="13">#REF!</definedName>
    <definedName name="\R" localSheetId="15">#REF!</definedName>
    <definedName name="\R" localSheetId="18">#REF!</definedName>
    <definedName name="\R" localSheetId="19">#REF!</definedName>
    <definedName name="\R" localSheetId="21">#REF!</definedName>
    <definedName name="\R" localSheetId="23">#REF!</definedName>
    <definedName name="\R" localSheetId="34">#REF!</definedName>
    <definedName name="\R" localSheetId="4">#REF!</definedName>
    <definedName name="\R" localSheetId="5">#REF!</definedName>
    <definedName name="\R" localSheetId="6">#REF!</definedName>
    <definedName name="\R" localSheetId="7">#REF!</definedName>
    <definedName name="\R" localSheetId="8">#REF!</definedName>
    <definedName name="\R" localSheetId="10">#REF!</definedName>
    <definedName name="\R" localSheetId="11">[4]TC!#REF!</definedName>
    <definedName name="\R" localSheetId="27">#REF!</definedName>
    <definedName name="\R" localSheetId="32">#REF!</definedName>
    <definedName name="\R" localSheetId="33">#REF!</definedName>
    <definedName name="\R" localSheetId="39">#REF!</definedName>
    <definedName name="\R" localSheetId="40">#REF!</definedName>
    <definedName name="\R" localSheetId="41">#REF!</definedName>
    <definedName name="\R" localSheetId="43">#REF!</definedName>
    <definedName name="\R" localSheetId="44">#REF!</definedName>
    <definedName name="\R" localSheetId="47">#REF!</definedName>
    <definedName name="\R" localSheetId="2">#REF!</definedName>
    <definedName name="\R" localSheetId="55">#REF!</definedName>
    <definedName name="\R" localSheetId="56">#REF!</definedName>
    <definedName name="\R" localSheetId="20">#REF!</definedName>
    <definedName name="\R" localSheetId="24">#REF!</definedName>
    <definedName name="\R" localSheetId="26">#REF!</definedName>
    <definedName name="\R">#REF!</definedName>
    <definedName name="\S" localSheetId="58">#REF!</definedName>
    <definedName name="\S" localSheetId="59">#REF!</definedName>
    <definedName name="\S" localSheetId="61">#REF!</definedName>
    <definedName name="\S" localSheetId="3">#REF!</definedName>
    <definedName name="\S" localSheetId="12">#REF!</definedName>
    <definedName name="\S" localSheetId="13">#REF!</definedName>
    <definedName name="\S" localSheetId="15">#REF!</definedName>
    <definedName name="\S" localSheetId="18">#REF!</definedName>
    <definedName name="\S" localSheetId="23">#REF!</definedName>
    <definedName name="\S" localSheetId="34">#REF!</definedName>
    <definedName name="\S" localSheetId="5">#REF!</definedName>
    <definedName name="\S" localSheetId="6">#REF!</definedName>
    <definedName name="\S" localSheetId="7">#REF!</definedName>
    <definedName name="\S" localSheetId="8">#REF!</definedName>
    <definedName name="\S" localSheetId="10">#REF!</definedName>
    <definedName name="\S" localSheetId="11">#REF!</definedName>
    <definedName name="\S" localSheetId="27">#REF!</definedName>
    <definedName name="\S" localSheetId="32">#REF!</definedName>
    <definedName name="\S" localSheetId="33">#REF!</definedName>
    <definedName name="\S" localSheetId="39">#REF!</definedName>
    <definedName name="\S" localSheetId="40">#REF!</definedName>
    <definedName name="\S" localSheetId="41">#REF!</definedName>
    <definedName name="\S" localSheetId="43">#REF!</definedName>
    <definedName name="\S" localSheetId="44">#REF!</definedName>
    <definedName name="\S" localSheetId="47">#REF!</definedName>
    <definedName name="\S" localSheetId="55">#REF!</definedName>
    <definedName name="\S" localSheetId="56">#REF!</definedName>
    <definedName name="\S" localSheetId="20">#REF!</definedName>
    <definedName name="\S" localSheetId="24">#REF!</definedName>
    <definedName name="\S" localSheetId="26">#REF!</definedName>
    <definedName name="\S">#REF!</definedName>
    <definedName name="\T" localSheetId="58">#REF!</definedName>
    <definedName name="\T" localSheetId="59">#REF!</definedName>
    <definedName name="\T" localSheetId="61">#REF!</definedName>
    <definedName name="\T" localSheetId="3">#REF!</definedName>
    <definedName name="\T" localSheetId="12">#REF!</definedName>
    <definedName name="\T" localSheetId="13">#REF!</definedName>
    <definedName name="\T" localSheetId="15">#REF!</definedName>
    <definedName name="\T" localSheetId="18">#REF!</definedName>
    <definedName name="\T" localSheetId="23">#REF!</definedName>
    <definedName name="\T" localSheetId="34">#REF!</definedName>
    <definedName name="\T" localSheetId="5">#REF!</definedName>
    <definedName name="\T" localSheetId="6">#REF!</definedName>
    <definedName name="\T" localSheetId="7">#REF!</definedName>
    <definedName name="\T" localSheetId="8">#REF!</definedName>
    <definedName name="\T" localSheetId="10">#REF!</definedName>
    <definedName name="\T" localSheetId="11">#REF!</definedName>
    <definedName name="\T" localSheetId="27">#REF!</definedName>
    <definedName name="\T" localSheetId="32">#REF!</definedName>
    <definedName name="\T" localSheetId="33">#REF!</definedName>
    <definedName name="\T" localSheetId="39">#REF!</definedName>
    <definedName name="\T" localSheetId="40">#REF!</definedName>
    <definedName name="\T" localSheetId="41">#REF!</definedName>
    <definedName name="\T" localSheetId="43">#REF!</definedName>
    <definedName name="\T" localSheetId="44">#REF!</definedName>
    <definedName name="\T" localSheetId="47">#REF!</definedName>
    <definedName name="\T" localSheetId="55">#REF!</definedName>
    <definedName name="\T" localSheetId="56">#REF!</definedName>
    <definedName name="\T" localSheetId="20">#REF!</definedName>
    <definedName name="\T" localSheetId="24">#REF!</definedName>
    <definedName name="\T" localSheetId="26">#REF!</definedName>
    <definedName name="\T">#REF!</definedName>
    <definedName name="\T1" localSheetId="58">#REF!</definedName>
    <definedName name="\T1" localSheetId="59">#REF!</definedName>
    <definedName name="\T1" localSheetId="61">#REF!</definedName>
    <definedName name="\T1" localSheetId="3">#REF!</definedName>
    <definedName name="\T1" localSheetId="12">#REF!</definedName>
    <definedName name="\T1" localSheetId="13">#REF!</definedName>
    <definedName name="\T1" localSheetId="15">#REF!</definedName>
    <definedName name="\T1" localSheetId="18">#REF!</definedName>
    <definedName name="\T1" localSheetId="5">#REF!</definedName>
    <definedName name="\T1" localSheetId="6">#REF!</definedName>
    <definedName name="\T1" localSheetId="7">#REF!</definedName>
    <definedName name="\T1" localSheetId="8">#REF!</definedName>
    <definedName name="\T1" localSheetId="10">#REF!</definedName>
    <definedName name="\T1" localSheetId="11">#REF!</definedName>
    <definedName name="\T1" localSheetId="27">#REF!</definedName>
    <definedName name="\T1" localSheetId="32">#REF!</definedName>
    <definedName name="\T1" localSheetId="33">#REF!</definedName>
    <definedName name="\T1" localSheetId="41">#REF!</definedName>
    <definedName name="\T1" localSheetId="44">#REF!</definedName>
    <definedName name="\T1" localSheetId="56">#REF!</definedName>
    <definedName name="\T1" localSheetId="24">#REF!</definedName>
    <definedName name="\T1" localSheetId="26">#REF!</definedName>
    <definedName name="\T1">#REF!</definedName>
    <definedName name="\T2" localSheetId="57">[5]BOP!#REF!</definedName>
    <definedName name="\T2" localSheetId="59">[5]BOP!#REF!</definedName>
    <definedName name="\T2" localSheetId="60">[5]BOP!#REF!</definedName>
    <definedName name="\T2" localSheetId="61">[5]BOP!#REF!</definedName>
    <definedName name="\T2" localSheetId="3">[5]BOP!#REF!</definedName>
    <definedName name="\T2" localSheetId="13">[5]BOP!#REF!</definedName>
    <definedName name="\T2" localSheetId="15">[5]BOP!#REF!</definedName>
    <definedName name="\T2" localSheetId="18">#REF!</definedName>
    <definedName name="\T2" localSheetId="19">#REF!</definedName>
    <definedName name="\T2" localSheetId="21">#REF!</definedName>
    <definedName name="\T2" localSheetId="38">[5]BOP!#REF!</definedName>
    <definedName name="\T2" localSheetId="5">[5]BOP!#REF!</definedName>
    <definedName name="\T2" localSheetId="6">[5]BOP!#REF!</definedName>
    <definedName name="\T2" localSheetId="7">[5]BOP!#REF!</definedName>
    <definedName name="\T2" localSheetId="10">[5]BOP!#REF!</definedName>
    <definedName name="\T2" localSheetId="45">[5]BOP!#REF!</definedName>
    <definedName name="\T2" localSheetId="52">[5]BOP!#REF!</definedName>
    <definedName name="\T2" localSheetId="53">[5]BOP!#REF!</definedName>
    <definedName name="\T2" localSheetId="27">[5]BOP!#REF!</definedName>
    <definedName name="\T2" localSheetId="28">[5]BOP!#REF!</definedName>
    <definedName name="\T2" localSheetId="32">[5]BOP!#REF!</definedName>
    <definedName name="\T2" localSheetId="33">[5]BOP!#REF!</definedName>
    <definedName name="\T2" localSheetId="39">[5]BOP!#REF!</definedName>
    <definedName name="\T2" localSheetId="41">[5]BOP!#REF!</definedName>
    <definedName name="\T2" localSheetId="43">#REF!</definedName>
    <definedName name="\T2" localSheetId="44">[5]BOP!#REF!</definedName>
    <definedName name="\T2" localSheetId="46">[5]BOP!#REF!</definedName>
    <definedName name="\T2" localSheetId="47">[5]BOP!#REF!</definedName>
    <definedName name="\T2" localSheetId="48">[5]BOP!#REF!</definedName>
    <definedName name="\T2" localSheetId="49">[5]BOP!#REF!</definedName>
    <definedName name="\T2" localSheetId="50">[5]BOP!#REF!</definedName>
    <definedName name="\T2" localSheetId="51">[5]BOP!#REF!</definedName>
    <definedName name="\T2" localSheetId="54">[5]BOP!#REF!</definedName>
    <definedName name="\T2" localSheetId="55">[5]BOP!#REF!</definedName>
    <definedName name="\T2" localSheetId="56">[5]BOP!#REF!</definedName>
    <definedName name="\T2" localSheetId="20">#REF!</definedName>
    <definedName name="\T2" localSheetId="24">#REF!</definedName>
    <definedName name="\T2" localSheetId="26">[5]BOP!#REF!</definedName>
    <definedName name="\T2">[5]BOP!#REF!</definedName>
    <definedName name="\tt" localSheetId="57">[3]Debt!#REF!</definedName>
    <definedName name="\tt" localSheetId="38">[3]Debt!#REF!</definedName>
    <definedName name="\tt" localSheetId="45">[3]Debt!#REF!</definedName>
    <definedName name="\tt" localSheetId="52">[3]Debt!#REF!</definedName>
    <definedName name="\tt" localSheetId="53">[3]Debt!#REF!</definedName>
    <definedName name="\tt" localSheetId="0">[3]Debt!#REF!</definedName>
    <definedName name="\tt" localSheetId="27">[3]Debt!#REF!</definedName>
    <definedName name="\tt" localSheetId="28">[3]Debt!#REF!</definedName>
    <definedName name="\tt" localSheetId="39">#REF!</definedName>
    <definedName name="\tt" localSheetId="1">[3]Debt!#REF!</definedName>
    <definedName name="\tt" localSheetId="41">[3]Debt!#REF!</definedName>
    <definedName name="\tt" localSheetId="44">[3]Debt!#REF!</definedName>
    <definedName name="\tt" localSheetId="46">[3]Debt!#REF!</definedName>
    <definedName name="\tt" localSheetId="47">[3]Debt!#REF!</definedName>
    <definedName name="\tt" localSheetId="48">[3]Debt!#REF!</definedName>
    <definedName name="\tt" localSheetId="49">[3]Debt!#REF!</definedName>
    <definedName name="\tt" localSheetId="50">[3]Debt!#REF!</definedName>
    <definedName name="\tt" localSheetId="51">[3]Debt!#REF!</definedName>
    <definedName name="\tt" localSheetId="54">[3]Debt!#REF!</definedName>
    <definedName name="\tt" localSheetId="55">[3]Debt!#REF!</definedName>
    <definedName name="\tt" localSheetId="56">[3]Debt!#REF!</definedName>
    <definedName name="\tt" localSheetId="24">#REF!</definedName>
    <definedName name="\tt">[3]Debt!#REF!</definedName>
    <definedName name="\U" localSheetId="57">#REF!</definedName>
    <definedName name="\U" localSheetId="58">#REF!</definedName>
    <definedName name="\U" localSheetId="59">#REF!</definedName>
    <definedName name="\U" localSheetId="60">#REF!</definedName>
    <definedName name="\U" localSheetId="61">#REF!</definedName>
    <definedName name="\U" localSheetId="3">#REF!</definedName>
    <definedName name="\U" localSheetId="12">#REF!</definedName>
    <definedName name="\U" localSheetId="13">#REF!</definedName>
    <definedName name="\U" localSheetId="15">#REF!</definedName>
    <definedName name="\U" localSheetId="18">#REF!</definedName>
    <definedName name="\U" localSheetId="19">#REF!</definedName>
    <definedName name="\U" localSheetId="21">#REF!</definedName>
    <definedName name="\U" localSheetId="23">#REF!</definedName>
    <definedName name="\U" localSheetId="34">#REF!</definedName>
    <definedName name="\U" localSheetId="36">#REF!</definedName>
    <definedName name="\U" localSheetId="37">#REF!</definedName>
    <definedName name="\U" localSheetId="38">#REF!</definedName>
    <definedName name="\U" localSheetId="5">#REF!</definedName>
    <definedName name="\U" localSheetId="6">#REF!</definedName>
    <definedName name="\U" localSheetId="7">#REF!</definedName>
    <definedName name="\U" localSheetId="8">#REF!</definedName>
    <definedName name="\U" localSheetId="10">#REF!</definedName>
    <definedName name="\U" localSheetId="11">#REF!</definedName>
    <definedName name="\U" localSheetId="52">#REF!</definedName>
    <definedName name="\U" localSheetId="53">#REF!</definedName>
    <definedName name="\U" localSheetId="27">#REF!</definedName>
    <definedName name="\U" localSheetId="28">#REF!</definedName>
    <definedName name="\U" localSheetId="31">#REF!</definedName>
    <definedName name="\U" localSheetId="32">#REF!</definedName>
    <definedName name="\U" localSheetId="33">#REF!</definedName>
    <definedName name="\U" localSheetId="39">#REF!</definedName>
    <definedName name="\U" localSheetId="40">#REF!</definedName>
    <definedName name="\U" localSheetId="41">#REF!</definedName>
    <definedName name="\U" localSheetId="43">#REF!</definedName>
    <definedName name="\U" localSheetId="44">#REF!</definedName>
    <definedName name="\U" localSheetId="47">#REF!</definedName>
    <definedName name="\U" localSheetId="51">#REF!</definedName>
    <definedName name="\U" localSheetId="54">#REF!</definedName>
    <definedName name="\U" localSheetId="55">#REF!</definedName>
    <definedName name="\U" localSheetId="56">#REF!</definedName>
    <definedName name="\U" localSheetId="20">#REF!</definedName>
    <definedName name="\U" localSheetId="24">#REF!</definedName>
    <definedName name="\U" localSheetId="26">#REF!</definedName>
    <definedName name="\U">#REF!</definedName>
    <definedName name="\V" localSheetId="58">#REF!</definedName>
    <definedName name="\V" localSheetId="59">#REF!</definedName>
    <definedName name="\V" localSheetId="60">#REF!</definedName>
    <definedName name="\V" localSheetId="61">#REF!</definedName>
    <definedName name="\V" localSheetId="3">#REF!</definedName>
    <definedName name="\V" localSheetId="12">#REF!</definedName>
    <definedName name="\V" localSheetId="13">#REF!</definedName>
    <definedName name="\V" localSheetId="15">#REF!</definedName>
    <definedName name="\V" localSheetId="18">#REF!</definedName>
    <definedName name="\V" localSheetId="21">#REF!</definedName>
    <definedName name="\V" localSheetId="23">#REF!</definedName>
    <definedName name="\V" localSheetId="34">#REF!</definedName>
    <definedName name="\V" localSheetId="5">#REF!</definedName>
    <definedName name="\V" localSheetId="6">#REF!</definedName>
    <definedName name="\V" localSheetId="7">#REF!</definedName>
    <definedName name="\V" localSheetId="8">#REF!</definedName>
    <definedName name="\V" localSheetId="10">#REF!</definedName>
    <definedName name="\V" localSheetId="11">#REF!</definedName>
    <definedName name="\V" localSheetId="27">#REF!</definedName>
    <definedName name="\V" localSheetId="32">#REF!</definedName>
    <definedName name="\V" localSheetId="33">#REF!</definedName>
    <definedName name="\V" localSheetId="39">#REF!</definedName>
    <definedName name="\V" localSheetId="40">#REF!</definedName>
    <definedName name="\V" localSheetId="41">#REF!</definedName>
    <definedName name="\V" localSheetId="43">#REF!</definedName>
    <definedName name="\V" localSheetId="44">#REF!</definedName>
    <definedName name="\V" localSheetId="47">#REF!</definedName>
    <definedName name="\V" localSheetId="55">#REF!</definedName>
    <definedName name="\V" localSheetId="56">#REF!</definedName>
    <definedName name="\V" localSheetId="20">#REF!</definedName>
    <definedName name="\V" localSheetId="24">#REF!</definedName>
    <definedName name="\V" localSheetId="26">#REF!</definedName>
    <definedName name="\V">#REF!</definedName>
    <definedName name="\W" localSheetId="58">#REF!</definedName>
    <definedName name="\W" localSheetId="59">#REF!</definedName>
    <definedName name="\W" localSheetId="60">#REF!</definedName>
    <definedName name="\W" localSheetId="61">#REF!</definedName>
    <definedName name="\W" localSheetId="3">#REF!</definedName>
    <definedName name="\W" localSheetId="12">#REF!</definedName>
    <definedName name="\W" localSheetId="13">#REF!</definedName>
    <definedName name="\W" localSheetId="15">#REF!</definedName>
    <definedName name="\W" localSheetId="18">#REF!</definedName>
    <definedName name="\W" localSheetId="21">#REF!</definedName>
    <definedName name="\W" localSheetId="23">#REF!</definedName>
    <definedName name="\W" localSheetId="34">#REF!</definedName>
    <definedName name="\W" localSheetId="5">#REF!</definedName>
    <definedName name="\W" localSheetId="6">#REF!</definedName>
    <definedName name="\W" localSheetId="7">#REF!</definedName>
    <definedName name="\W" localSheetId="8">#REF!</definedName>
    <definedName name="\W" localSheetId="10">#REF!</definedName>
    <definedName name="\W" localSheetId="11">#REF!</definedName>
    <definedName name="\W" localSheetId="27">#REF!</definedName>
    <definedName name="\W" localSheetId="32">#REF!</definedName>
    <definedName name="\W" localSheetId="33">#REF!</definedName>
    <definedName name="\W" localSheetId="39">#REF!</definedName>
    <definedName name="\W" localSheetId="40">#REF!</definedName>
    <definedName name="\W" localSheetId="41">#REF!</definedName>
    <definedName name="\W" localSheetId="43">#REF!</definedName>
    <definedName name="\W" localSheetId="44">#REF!</definedName>
    <definedName name="\W" localSheetId="47">#REF!</definedName>
    <definedName name="\W" localSheetId="55">#REF!</definedName>
    <definedName name="\W" localSheetId="56">#REF!</definedName>
    <definedName name="\W" localSheetId="20">#REF!</definedName>
    <definedName name="\W" localSheetId="24">#REF!</definedName>
    <definedName name="\W" localSheetId="26">#REF!</definedName>
    <definedName name="\W">#REF!</definedName>
    <definedName name="\X" localSheetId="58">#REF!</definedName>
    <definedName name="\X" localSheetId="59">#REF!</definedName>
    <definedName name="\X" localSheetId="61">#REF!</definedName>
    <definedName name="\X" localSheetId="3">#REF!</definedName>
    <definedName name="\X" localSheetId="12">#REF!</definedName>
    <definedName name="\X" localSheetId="13">#REF!</definedName>
    <definedName name="\X" localSheetId="15">#REF!</definedName>
    <definedName name="\X" localSheetId="18">#REF!</definedName>
    <definedName name="\X" localSheetId="23">#REF!</definedName>
    <definedName name="\X" localSheetId="34">#REF!</definedName>
    <definedName name="\X" localSheetId="5">#REF!</definedName>
    <definedName name="\X" localSheetId="6">#REF!</definedName>
    <definedName name="\X" localSheetId="7">#REF!</definedName>
    <definedName name="\X" localSheetId="8">#REF!</definedName>
    <definedName name="\X" localSheetId="10">#REF!</definedName>
    <definedName name="\X" localSheetId="11">#REF!</definedName>
    <definedName name="\X" localSheetId="27">#REF!</definedName>
    <definedName name="\X" localSheetId="32">#REF!</definedName>
    <definedName name="\X" localSheetId="33">#REF!</definedName>
    <definedName name="\X" localSheetId="39">#REF!</definedName>
    <definedName name="\X" localSheetId="40">#REF!</definedName>
    <definedName name="\X" localSheetId="41">#REF!</definedName>
    <definedName name="\X" localSheetId="43">#REF!</definedName>
    <definedName name="\X" localSheetId="44">#REF!</definedName>
    <definedName name="\X" localSheetId="47">#REF!</definedName>
    <definedName name="\X" localSheetId="55">#REF!</definedName>
    <definedName name="\X" localSheetId="56">#REF!</definedName>
    <definedName name="\X" localSheetId="20">#REF!</definedName>
    <definedName name="\X" localSheetId="24">#REF!</definedName>
    <definedName name="\X" localSheetId="26">#REF!</definedName>
    <definedName name="\X">#REF!</definedName>
    <definedName name="\Y" localSheetId="58">#REF!</definedName>
    <definedName name="\Y" localSheetId="59">#REF!</definedName>
    <definedName name="\Y" localSheetId="61">#REF!</definedName>
    <definedName name="\Y" localSheetId="3">#REF!</definedName>
    <definedName name="\Y" localSheetId="12">#REF!</definedName>
    <definedName name="\Y" localSheetId="13">#REF!</definedName>
    <definedName name="\Y" localSheetId="15">#REF!</definedName>
    <definedName name="\Y" localSheetId="18">#REF!</definedName>
    <definedName name="\Y" localSheetId="23">#REF!</definedName>
    <definedName name="\Y" localSheetId="34">#REF!</definedName>
    <definedName name="\Y" localSheetId="5">#REF!</definedName>
    <definedName name="\Y" localSheetId="6">#REF!</definedName>
    <definedName name="\Y" localSheetId="7">#REF!</definedName>
    <definedName name="\Y" localSheetId="8">#REF!</definedName>
    <definedName name="\Y" localSheetId="10">#REF!</definedName>
    <definedName name="\Y" localSheetId="11">#REF!</definedName>
    <definedName name="\Y" localSheetId="27">#REF!</definedName>
    <definedName name="\Y" localSheetId="32">#REF!</definedName>
    <definedName name="\Y" localSheetId="33">#REF!</definedName>
    <definedName name="\Y" localSheetId="39">#REF!</definedName>
    <definedName name="\Y" localSheetId="40">#REF!</definedName>
    <definedName name="\Y" localSheetId="41">#REF!</definedName>
    <definedName name="\Y" localSheetId="43">#REF!</definedName>
    <definedName name="\Y" localSheetId="44">#REF!</definedName>
    <definedName name="\Y" localSheetId="47">#REF!</definedName>
    <definedName name="\Y" localSheetId="55">#REF!</definedName>
    <definedName name="\Y" localSheetId="56">#REF!</definedName>
    <definedName name="\Y" localSheetId="20">#REF!</definedName>
    <definedName name="\Y" localSheetId="24">#REF!</definedName>
    <definedName name="\Y" localSheetId="26">#REF!</definedName>
    <definedName name="\Y">#REF!</definedName>
    <definedName name="\Z" localSheetId="58">#REF!</definedName>
    <definedName name="\Z" localSheetId="59">#REF!</definedName>
    <definedName name="\Z" localSheetId="61">#REF!</definedName>
    <definedName name="\Z" localSheetId="3">#REF!</definedName>
    <definedName name="\Z" localSheetId="12">#REF!</definedName>
    <definedName name="\Z" localSheetId="13">#REF!</definedName>
    <definedName name="\Z" localSheetId="15">#REF!</definedName>
    <definedName name="\Z" localSheetId="18">#REF!</definedName>
    <definedName name="\Z" localSheetId="23">#REF!</definedName>
    <definedName name="\Z" localSheetId="34">#REF!</definedName>
    <definedName name="\Z" localSheetId="5">#REF!</definedName>
    <definedName name="\Z" localSheetId="6">#REF!</definedName>
    <definedName name="\Z" localSheetId="7">#REF!</definedName>
    <definedName name="\Z" localSheetId="8">#REF!</definedName>
    <definedName name="\Z" localSheetId="10">#REF!</definedName>
    <definedName name="\Z" localSheetId="11">#REF!</definedName>
    <definedName name="\Z" localSheetId="27">#REF!</definedName>
    <definedName name="\Z" localSheetId="32">#REF!</definedName>
    <definedName name="\Z" localSheetId="33">#REF!</definedName>
    <definedName name="\Z" localSheetId="39">#REF!</definedName>
    <definedName name="\Z" localSheetId="40">#REF!</definedName>
    <definedName name="\Z" localSheetId="41">#REF!</definedName>
    <definedName name="\Z" localSheetId="43">#REF!</definedName>
    <definedName name="\Z" localSheetId="44">#REF!</definedName>
    <definedName name="\Z" localSheetId="47">#REF!</definedName>
    <definedName name="\Z" localSheetId="55">#REF!</definedName>
    <definedName name="\Z" localSheetId="56">#REF!</definedName>
    <definedName name="\Z" localSheetId="20">#REF!</definedName>
    <definedName name="\Z" localSheetId="24">#REF!</definedName>
    <definedName name="\Z" localSheetId="26">#REF!</definedName>
    <definedName name="\Z">#REF!</definedName>
    <definedName name="_._IMPUESTOS_SOBRE_COMBUSTIBLES_Y_GAS_NATURAL" localSheetId="45">[6]C!$B$27:$N$27</definedName>
    <definedName name="_._IMPUESTOS_SOBRE_COMBUSTIBLES_Y_GAS_NATURAL" localSheetId="52">[6]C!$B$27:$N$27</definedName>
    <definedName name="_._IMPUESTOS_SOBRE_COMBUSTIBLES_Y_GAS_NATURAL" localSheetId="53">[6]C!$B$27:$N$27</definedName>
    <definedName name="_._IMPUESTOS_SOBRE_COMBUSTIBLES_Y_GAS_NATURAL" localSheetId="39">#REF!</definedName>
    <definedName name="_._IMPUESTOS_SOBRE_COMBUSTIBLES_Y_GAS_NATURAL" localSheetId="41">[6]C!$B$27:$N$27</definedName>
    <definedName name="_._IMPUESTOS_SOBRE_COMBUSTIBLES_Y_GAS_NATURAL" localSheetId="44">[6]C!$B$27:$N$27</definedName>
    <definedName name="_._IMPUESTOS_SOBRE_COMBUSTIBLES_Y_GAS_NATURAL" localSheetId="46">[6]C!$B$27:$N$27</definedName>
    <definedName name="_._IMPUESTOS_SOBRE_COMBUSTIBLES_Y_GAS_NATURAL" localSheetId="47">[6]C!$B$27:$N$27</definedName>
    <definedName name="_._IMPUESTOS_SOBRE_COMBUSTIBLES_Y_GAS_NATURAL" localSheetId="48">[6]C!$B$27:$N$27</definedName>
    <definedName name="_._IMPUESTOS_SOBRE_COMBUSTIBLES_Y_GAS_NATURAL" localSheetId="49">[6]C!$B$27:$N$27</definedName>
    <definedName name="_._IMPUESTOS_SOBRE_COMBUSTIBLES_Y_GAS_NATURAL" localSheetId="50">[6]C!$B$27:$N$27</definedName>
    <definedName name="_._IMPUESTOS_SOBRE_COMBUSTIBLES_Y_GAS_NATURAL" localSheetId="51">[6]C!$B$27:$N$27</definedName>
    <definedName name="_._IMPUESTOS_SOBRE_COMBUSTIBLES_Y_GAS_NATURAL" localSheetId="54">[6]C!$B$27:$N$27</definedName>
    <definedName name="_._IMPUESTOS_SOBRE_COMBUSTIBLES_Y_GAS_NATURAL" localSheetId="55">[6]C!$B$27:$N$27</definedName>
    <definedName name="_._IMPUESTOS_SOBRE_COMBUSTIBLES_Y_GAS_NATURAL" localSheetId="24">#REF!</definedName>
    <definedName name="_._IMPUESTOS_SOBRE_COMBUSTIBLES_Y_GAS_NATURAL">[6]C!$B$27:$N$27</definedName>
    <definedName name="_._IMPUESTOS_SOBRE_ENERGIA_ELECTRICA" localSheetId="45">[6]C!$B$28:$N$28</definedName>
    <definedName name="_._IMPUESTOS_SOBRE_ENERGIA_ELECTRICA" localSheetId="52">[6]C!$B$28:$N$28</definedName>
    <definedName name="_._IMPUESTOS_SOBRE_ENERGIA_ELECTRICA" localSheetId="53">[6]C!$B$28:$N$28</definedName>
    <definedName name="_._IMPUESTOS_SOBRE_ENERGIA_ELECTRICA" localSheetId="39">#REF!</definedName>
    <definedName name="_._IMPUESTOS_SOBRE_ENERGIA_ELECTRICA" localSheetId="41">[6]C!$B$28:$N$28</definedName>
    <definedName name="_._IMPUESTOS_SOBRE_ENERGIA_ELECTRICA" localSheetId="44">[6]C!$B$28:$N$28</definedName>
    <definedName name="_._IMPUESTOS_SOBRE_ENERGIA_ELECTRICA" localSheetId="46">[6]C!$B$28:$N$28</definedName>
    <definedName name="_._IMPUESTOS_SOBRE_ENERGIA_ELECTRICA" localSheetId="47">[6]C!$B$28:$N$28</definedName>
    <definedName name="_._IMPUESTOS_SOBRE_ENERGIA_ELECTRICA" localSheetId="48">[6]C!$B$28:$N$28</definedName>
    <definedName name="_._IMPUESTOS_SOBRE_ENERGIA_ELECTRICA" localSheetId="49">[6]C!$B$28:$N$28</definedName>
    <definedName name="_._IMPUESTOS_SOBRE_ENERGIA_ELECTRICA" localSheetId="50">[6]C!$B$28:$N$28</definedName>
    <definedName name="_._IMPUESTOS_SOBRE_ENERGIA_ELECTRICA" localSheetId="51">[6]C!$B$28:$N$28</definedName>
    <definedName name="_._IMPUESTOS_SOBRE_ENERGIA_ELECTRICA" localSheetId="54">[6]C!$B$28:$N$28</definedName>
    <definedName name="_._IMPUESTOS_SOBRE_ENERGIA_ELECTRICA" localSheetId="55">[6]C!$B$28:$N$28</definedName>
    <definedName name="_._IMPUESTOS_SOBRE_ENERGIA_ELECTRICA" localSheetId="24">#REF!</definedName>
    <definedName name="_._IMPUESTOS_SOBRE_ENERGIA_ELECTRICA">[6]C!$B$28:$N$28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57">[7]!____________asd1</definedName>
    <definedName name="____________asd1" localSheetId="60">[8]!____________asd1</definedName>
    <definedName name="____________asd1" localSheetId="12">[7]!____________asd1</definedName>
    <definedName name="____________asd1" localSheetId="15">[7]!____________asd1</definedName>
    <definedName name="____________asd1" localSheetId="38">[7]!____________asd1</definedName>
    <definedName name="____________asd1" localSheetId="11">[7]!____________asd1</definedName>
    <definedName name="____________asd1" localSheetId="45">[8]!____________asd1</definedName>
    <definedName name="____________asd1" localSheetId="52">[8]!____________asd1</definedName>
    <definedName name="____________asd1" localSheetId="53">[8]!____________asd1</definedName>
    <definedName name="____________asd1" localSheetId="27">[7]!____________asd1</definedName>
    <definedName name="____________asd1" localSheetId="28">[7]!____________asd1</definedName>
    <definedName name="____________asd1" localSheetId="39">#REF!</definedName>
    <definedName name="____________asd1" localSheetId="41">[7]!____________asd1</definedName>
    <definedName name="____________asd1" localSheetId="43">[8]!____________asd1</definedName>
    <definedName name="____________asd1" localSheetId="44">[9]!____________asd1</definedName>
    <definedName name="____________asd1" localSheetId="46">[8]!____________asd1</definedName>
    <definedName name="____________asd1" localSheetId="47">[7]!____________asd1</definedName>
    <definedName name="____________asd1" localSheetId="48">[8]!____________asd1</definedName>
    <definedName name="____________asd1" localSheetId="49">[8]!____________asd1</definedName>
    <definedName name="____________asd1" localSheetId="50">[8]!____________asd1</definedName>
    <definedName name="____________asd1" localSheetId="51">[8]!____________asd1</definedName>
    <definedName name="____________asd1" localSheetId="54">[8]!____________asd1</definedName>
    <definedName name="____________asd1" localSheetId="55">[7]!____________asd1</definedName>
    <definedName name="____________asd1" localSheetId="56">[10]!____________asd1</definedName>
    <definedName name="____________asd1" localSheetId="24">#REF!</definedName>
    <definedName name="____________asd1" localSheetId="26">[8]!____________asd1</definedName>
    <definedName name="____________asd1">[7]!____________asd1</definedName>
    <definedName name="____________ROS1">#N/A</definedName>
    <definedName name="____________ROS2">#N/A</definedName>
    <definedName name="____________ROS3">#N/A</definedName>
    <definedName name="____________ROS4">#N/A</definedName>
    <definedName name="____________tnt1" localSheetId="57">[7]!____________tnt1</definedName>
    <definedName name="____________tnt1" localSheetId="60">[8]!____________tnt1</definedName>
    <definedName name="____________tnt1" localSheetId="12">[7]!____________tnt1</definedName>
    <definedName name="____________tnt1" localSheetId="15">[7]!____________tnt1</definedName>
    <definedName name="____________tnt1" localSheetId="38">[7]!____________tnt1</definedName>
    <definedName name="____________tnt1" localSheetId="11">[7]!____________tnt1</definedName>
    <definedName name="____________tnt1" localSheetId="45">[8]!____________tnt1</definedName>
    <definedName name="____________tnt1" localSheetId="52">[8]!____________tnt1</definedName>
    <definedName name="____________tnt1" localSheetId="53">[8]!____________tnt1</definedName>
    <definedName name="____________tnt1" localSheetId="27">[7]!____________tnt1</definedName>
    <definedName name="____________tnt1" localSheetId="28">[7]!____________tnt1</definedName>
    <definedName name="____________tnt1" localSheetId="39">#REF!</definedName>
    <definedName name="____________tnt1" localSheetId="41">[7]!____________tnt1</definedName>
    <definedName name="____________tnt1" localSheetId="43">[8]!____________tnt1</definedName>
    <definedName name="____________tnt1" localSheetId="44">[9]!____________tnt1</definedName>
    <definedName name="____________tnt1" localSheetId="46">[8]!____________tnt1</definedName>
    <definedName name="____________tnt1" localSheetId="47">[7]!____________tnt1</definedName>
    <definedName name="____________tnt1" localSheetId="48">[8]!____________tnt1</definedName>
    <definedName name="____________tnt1" localSheetId="49">[8]!____________tnt1</definedName>
    <definedName name="____________tnt1" localSheetId="50">[8]!____________tnt1</definedName>
    <definedName name="____________tnt1" localSheetId="51">[8]!____________tnt1</definedName>
    <definedName name="____________tnt1" localSheetId="54">[8]!____________tnt1</definedName>
    <definedName name="____________tnt1" localSheetId="55">[7]!____________tnt1</definedName>
    <definedName name="____________tnt1" localSheetId="56">[10]!____________tnt1</definedName>
    <definedName name="____________tnt1" localSheetId="24">#REF!</definedName>
    <definedName name="____________tnt1" localSheetId="26">[8]!____________tnt1</definedName>
    <definedName name="____________tnt1">[7]!____________tnt1</definedName>
    <definedName name="___________ROS1">#N/A</definedName>
    <definedName name="___________ROS2">#N/A</definedName>
    <definedName name="___________ROS3">#N/A</definedName>
    <definedName name="___________ROS4">#N/A</definedName>
    <definedName name="__________asd1" localSheetId="57">[7]!__________asd1</definedName>
    <definedName name="__________asd1" localSheetId="60">[8]!__________asd1</definedName>
    <definedName name="__________asd1" localSheetId="12">[7]!__________asd1</definedName>
    <definedName name="__________asd1" localSheetId="15">[7]!__________asd1</definedName>
    <definedName name="__________asd1" localSheetId="38">[7]!__________asd1</definedName>
    <definedName name="__________asd1" localSheetId="11">[7]!__________asd1</definedName>
    <definedName name="__________asd1" localSheetId="45">[8]!__________asd1</definedName>
    <definedName name="__________asd1" localSheetId="52">[8]!__________asd1</definedName>
    <definedName name="__________asd1" localSheetId="53">[8]!__________asd1</definedName>
    <definedName name="__________asd1" localSheetId="27">[7]!__________asd1</definedName>
    <definedName name="__________asd1" localSheetId="28">[7]!__________asd1</definedName>
    <definedName name="__________asd1" localSheetId="39">#REF!</definedName>
    <definedName name="__________asd1" localSheetId="41">[7]!__________asd1</definedName>
    <definedName name="__________asd1" localSheetId="43">[8]!__________asd1</definedName>
    <definedName name="__________asd1" localSheetId="44">[9]!__________asd1</definedName>
    <definedName name="__________asd1" localSheetId="46">[8]!__________asd1</definedName>
    <definedName name="__________asd1" localSheetId="47">[7]!__________asd1</definedName>
    <definedName name="__________asd1" localSheetId="48">[8]!__________asd1</definedName>
    <definedName name="__________asd1" localSheetId="49">[8]!__________asd1</definedName>
    <definedName name="__________asd1" localSheetId="50">[8]!__________asd1</definedName>
    <definedName name="__________asd1" localSheetId="51">[8]!__________asd1</definedName>
    <definedName name="__________asd1" localSheetId="54">[8]!__________asd1</definedName>
    <definedName name="__________asd1" localSheetId="55">[7]!__________asd1</definedName>
    <definedName name="__________asd1" localSheetId="56">[10]!__________asd1</definedName>
    <definedName name="__________asd1" localSheetId="24">#REF!</definedName>
    <definedName name="__________asd1" localSheetId="26">[8]!__________asd1</definedName>
    <definedName name="__________asd1">[7]!__________asd1</definedName>
    <definedName name="__________ROS1">#N/A</definedName>
    <definedName name="__________ROS2">#N/A</definedName>
    <definedName name="__________ROS3">#N/A</definedName>
    <definedName name="__________ROS4">#N/A</definedName>
    <definedName name="__________tnt1" localSheetId="57">[7]!__________tnt1</definedName>
    <definedName name="__________tnt1" localSheetId="60">[8]!__________tnt1</definedName>
    <definedName name="__________tnt1" localSheetId="12">[7]!__________tnt1</definedName>
    <definedName name="__________tnt1" localSheetId="15">[7]!__________tnt1</definedName>
    <definedName name="__________tnt1" localSheetId="38">[7]!__________tnt1</definedName>
    <definedName name="__________tnt1" localSheetId="11">[7]!__________tnt1</definedName>
    <definedName name="__________tnt1" localSheetId="45">[8]!__________tnt1</definedName>
    <definedName name="__________tnt1" localSheetId="52">[8]!__________tnt1</definedName>
    <definedName name="__________tnt1" localSheetId="53">[8]!__________tnt1</definedName>
    <definedName name="__________tnt1" localSheetId="27">[7]!__________tnt1</definedName>
    <definedName name="__________tnt1" localSheetId="28">[7]!__________tnt1</definedName>
    <definedName name="__________tnt1" localSheetId="39">#REF!</definedName>
    <definedName name="__________tnt1" localSheetId="41">[7]!__________tnt1</definedName>
    <definedName name="__________tnt1" localSheetId="43">[8]!__________tnt1</definedName>
    <definedName name="__________tnt1" localSheetId="44">[9]!__________tnt1</definedName>
    <definedName name="__________tnt1" localSheetId="46">[8]!__________tnt1</definedName>
    <definedName name="__________tnt1" localSheetId="47">[7]!__________tnt1</definedName>
    <definedName name="__________tnt1" localSheetId="48">[8]!__________tnt1</definedName>
    <definedName name="__________tnt1" localSheetId="49">[8]!__________tnt1</definedName>
    <definedName name="__________tnt1" localSheetId="50">[8]!__________tnt1</definedName>
    <definedName name="__________tnt1" localSheetId="51">[8]!__________tnt1</definedName>
    <definedName name="__________tnt1" localSheetId="54">[8]!__________tnt1</definedName>
    <definedName name="__________tnt1" localSheetId="55">[7]!__________tnt1</definedName>
    <definedName name="__________tnt1" localSheetId="56">[10]!__________tnt1</definedName>
    <definedName name="__________tnt1" localSheetId="24">#REF!</definedName>
    <definedName name="__________tnt1" localSheetId="26">[8]!__________tnt1</definedName>
    <definedName name="__________tnt1">[7]!__________tnt1</definedName>
    <definedName name="_________asd1" localSheetId="57">[7]!_________asd1</definedName>
    <definedName name="_________asd1" localSheetId="60">[8]!_________asd1</definedName>
    <definedName name="_________asd1" localSheetId="12">[7]!_________asd1</definedName>
    <definedName name="_________asd1" localSheetId="15">[7]!_________asd1</definedName>
    <definedName name="_________asd1" localSheetId="38">[7]!_________asd1</definedName>
    <definedName name="_________asd1" localSheetId="11">[7]!_________asd1</definedName>
    <definedName name="_________asd1" localSheetId="45">[8]!_________asd1</definedName>
    <definedName name="_________asd1" localSheetId="52">[8]!_________asd1</definedName>
    <definedName name="_________asd1" localSheetId="53">[8]!_________asd1</definedName>
    <definedName name="_________asd1" localSheetId="27">[7]!_________asd1</definedName>
    <definedName name="_________asd1" localSheetId="28">[7]!_________asd1</definedName>
    <definedName name="_________asd1" localSheetId="39">#REF!</definedName>
    <definedName name="_________asd1" localSheetId="41">[7]!_________asd1</definedName>
    <definedName name="_________asd1" localSheetId="43">[8]!_________asd1</definedName>
    <definedName name="_________asd1" localSheetId="44">[9]!_________asd1</definedName>
    <definedName name="_________asd1" localSheetId="46">[8]!_________asd1</definedName>
    <definedName name="_________asd1" localSheetId="47">[7]!_________asd1</definedName>
    <definedName name="_________asd1" localSheetId="48">[8]!_________asd1</definedName>
    <definedName name="_________asd1" localSheetId="49">[8]!_________asd1</definedName>
    <definedName name="_________asd1" localSheetId="50">[8]!_________asd1</definedName>
    <definedName name="_________asd1" localSheetId="51">[8]!_________asd1</definedName>
    <definedName name="_________asd1" localSheetId="54">[8]!_________asd1</definedName>
    <definedName name="_________asd1" localSheetId="55">[7]!_________asd1</definedName>
    <definedName name="_________asd1" localSheetId="56">[10]!_________asd1</definedName>
    <definedName name="_________asd1" localSheetId="24">#REF!</definedName>
    <definedName name="_________asd1" localSheetId="26">[8]!_________asd1</definedName>
    <definedName name="_________asd1">[7]!_________asd1</definedName>
    <definedName name="_________ROS1">#N/A</definedName>
    <definedName name="_________ROS2">#N/A</definedName>
    <definedName name="_________ROS3">#N/A</definedName>
    <definedName name="_________ROS4">#N/A</definedName>
    <definedName name="_________tAB4" localSheetId="45">'[11]shared data'!$A$1:$G$71</definedName>
    <definedName name="_________tAB4" localSheetId="52">'[11]shared data'!$A$1:$G$71</definedName>
    <definedName name="_________tAB4" localSheetId="53">'[11]shared data'!$A$1:$G$71</definedName>
    <definedName name="_________tAB4" localSheetId="39">'[11]shared data'!$A$1:$G$71</definedName>
    <definedName name="_________tAB4" localSheetId="41">'[11]shared data'!$A$1:$G$71</definedName>
    <definedName name="_________tAB4" localSheetId="44">'[11]shared data'!$A$1:$G$71</definedName>
    <definedName name="_________tAB4" localSheetId="46">'[11]shared data'!$A$1:$G$71</definedName>
    <definedName name="_________tAB4" localSheetId="47">'[11]shared data'!$A$1:$G$71</definedName>
    <definedName name="_________tAB4" localSheetId="48">'[11]shared data'!$A$1:$G$71</definedName>
    <definedName name="_________tAB4" localSheetId="49">'[11]shared data'!$A$1:$G$71</definedName>
    <definedName name="_________tAB4" localSheetId="50">'[11]shared data'!$A$1:$G$71</definedName>
    <definedName name="_________tAB4" localSheetId="51">'[11]shared data'!$A$1:$G$71</definedName>
    <definedName name="_________tAB4" localSheetId="54">'[11]shared data'!$A$1:$G$71</definedName>
    <definedName name="_________tAB4" localSheetId="55">'[11]shared data'!$A$1:$G$71</definedName>
    <definedName name="_________tAB4" localSheetId="24">#REF!</definedName>
    <definedName name="_________tAB4">'[11]shared data'!$A$1:$G$71</definedName>
    <definedName name="_________tnt1" localSheetId="57">[7]!_________tnt1</definedName>
    <definedName name="_________tnt1" localSheetId="60">[8]!_________tnt1</definedName>
    <definedName name="_________tnt1" localSheetId="12">[7]!_________tnt1</definedName>
    <definedName name="_________tnt1" localSheetId="15">[7]!_________tnt1</definedName>
    <definedName name="_________tnt1" localSheetId="38">[7]!_________tnt1</definedName>
    <definedName name="_________tnt1" localSheetId="11">[7]!_________tnt1</definedName>
    <definedName name="_________tnt1" localSheetId="45">[8]!_________tnt1</definedName>
    <definedName name="_________tnt1" localSheetId="52">[8]!_________tnt1</definedName>
    <definedName name="_________tnt1" localSheetId="53">[8]!_________tnt1</definedName>
    <definedName name="_________tnt1" localSheetId="27">[7]!_________tnt1</definedName>
    <definedName name="_________tnt1" localSheetId="28">[7]!_________tnt1</definedName>
    <definedName name="_________tnt1" localSheetId="39">#REF!</definedName>
    <definedName name="_________tnt1" localSheetId="41">[7]!_________tnt1</definedName>
    <definedName name="_________tnt1" localSheetId="43">[8]!_________tnt1</definedName>
    <definedName name="_________tnt1" localSheetId="44">[9]!_________tnt1</definedName>
    <definedName name="_________tnt1" localSheetId="46">[8]!_________tnt1</definedName>
    <definedName name="_________tnt1" localSheetId="47">[7]!_________tnt1</definedName>
    <definedName name="_________tnt1" localSheetId="48">[8]!_________tnt1</definedName>
    <definedName name="_________tnt1" localSheetId="49">[8]!_________tnt1</definedName>
    <definedName name="_________tnt1" localSheetId="50">[8]!_________tnt1</definedName>
    <definedName name="_________tnt1" localSheetId="51">[8]!_________tnt1</definedName>
    <definedName name="_________tnt1" localSheetId="54">[8]!_________tnt1</definedName>
    <definedName name="_________tnt1" localSheetId="55">[7]!_________tnt1</definedName>
    <definedName name="_________tnt1" localSheetId="56">[10]!_________tnt1</definedName>
    <definedName name="_________tnt1" localSheetId="24">#REF!</definedName>
    <definedName name="_________tnt1" localSheetId="26">[8]!_________tnt1</definedName>
    <definedName name="_________tnt1">[7]!_________tnt1</definedName>
    <definedName name="________asd1" localSheetId="57">[7]!________asd1</definedName>
    <definedName name="________asd1" localSheetId="60">[8]!________asd1</definedName>
    <definedName name="________asd1" localSheetId="12">[7]!________asd1</definedName>
    <definedName name="________asd1" localSheetId="15">[7]!________asd1</definedName>
    <definedName name="________asd1" localSheetId="38">[7]!________asd1</definedName>
    <definedName name="________asd1" localSheetId="11">[7]!________asd1</definedName>
    <definedName name="________asd1" localSheetId="45">[8]!________asd1</definedName>
    <definedName name="________asd1" localSheetId="52">[8]!________asd1</definedName>
    <definedName name="________asd1" localSheetId="53">[8]!________asd1</definedName>
    <definedName name="________asd1" localSheetId="27">[7]!________asd1</definedName>
    <definedName name="________asd1" localSheetId="28">[7]!________asd1</definedName>
    <definedName name="________asd1" localSheetId="39">#REF!</definedName>
    <definedName name="________asd1" localSheetId="41">[7]!________asd1</definedName>
    <definedName name="________asd1" localSheetId="43">[8]!________asd1</definedName>
    <definedName name="________asd1" localSheetId="44">[9]!________asd1</definedName>
    <definedName name="________asd1" localSheetId="46">[8]!________asd1</definedName>
    <definedName name="________asd1" localSheetId="47">[7]!________asd1</definedName>
    <definedName name="________asd1" localSheetId="48">[8]!________asd1</definedName>
    <definedName name="________asd1" localSheetId="49">[8]!________asd1</definedName>
    <definedName name="________asd1" localSheetId="50">[8]!________asd1</definedName>
    <definedName name="________asd1" localSheetId="51">[8]!________asd1</definedName>
    <definedName name="________asd1" localSheetId="54">[8]!________asd1</definedName>
    <definedName name="________asd1" localSheetId="55">[7]!________asd1</definedName>
    <definedName name="________asd1" localSheetId="56">[10]!________asd1</definedName>
    <definedName name="________asd1" localSheetId="24">#REF!</definedName>
    <definedName name="________asd1" localSheetId="26">[8]!________asd1</definedName>
    <definedName name="________asd1">[7]!________asd1</definedName>
    <definedName name="________ROS1">#N/A</definedName>
    <definedName name="________ROS2">#N/A</definedName>
    <definedName name="________ROS3">#N/A</definedName>
    <definedName name="________ROS4">#N/A</definedName>
    <definedName name="________tAB4" localSheetId="45">'[11]shared data'!$A$1:$G$71</definedName>
    <definedName name="________tAB4" localSheetId="52">'[11]shared data'!$A$1:$G$71</definedName>
    <definedName name="________tAB4" localSheetId="53">'[11]shared data'!$A$1:$G$71</definedName>
    <definedName name="________tAB4" localSheetId="39">'[11]shared data'!$A$1:$G$71</definedName>
    <definedName name="________tAB4" localSheetId="41">'[11]shared data'!$A$1:$G$71</definedName>
    <definedName name="________tAB4" localSheetId="44">'[11]shared data'!$A$1:$G$71</definedName>
    <definedName name="________tAB4" localSheetId="46">'[11]shared data'!$A$1:$G$71</definedName>
    <definedName name="________tAB4" localSheetId="47">'[11]shared data'!$A$1:$G$71</definedName>
    <definedName name="________tAB4" localSheetId="48">'[11]shared data'!$A$1:$G$71</definedName>
    <definedName name="________tAB4" localSheetId="49">'[11]shared data'!$A$1:$G$71</definedName>
    <definedName name="________tAB4" localSheetId="50">'[11]shared data'!$A$1:$G$71</definedName>
    <definedName name="________tAB4" localSheetId="51">'[11]shared data'!$A$1:$G$71</definedName>
    <definedName name="________tAB4" localSheetId="54">'[11]shared data'!$A$1:$G$71</definedName>
    <definedName name="________tAB4" localSheetId="55">'[11]shared data'!$A$1:$G$71</definedName>
    <definedName name="________tAB4" localSheetId="24">#REF!</definedName>
    <definedName name="________tAB4">'[11]shared data'!$A$1:$G$71</definedName>
    <definedName name="________tnt1" localSheetId="57">[7]!________tnt1</definedName>
    <definedName name="________tnt1" localSheetId="60">[8]!________tnt1</definedName>
    <definedName name="________tnt1" localSheetId="12">[7]!________tnt1</definedName>
    <definedName name="________tnt1" localSheetId="15">[7]!________tnt1</definedName>
    <definedName name="________tnt1" localSheetId="38">[7]!________tnt1</definedName>
    <definedName name="________tnt1" localSheetId="11">[7]!________tnt1</definedName>
    <definedName name="________tnt1" localSheetId="45">[8]!________tnt1</definedName>
    <definedName name="________tnt1" localSheetId="52">[8]!________tnt1</definedName>
    <definedName name="________tnt1" localSheetId="53">[8]!________tnt1</definedName>
    <definedName name="________tnt1" localSheetId="27">[7]!________tnt1</definedName>
    <definedName name="________tnt1" localSheetId="28">[7]!________tnt1</definedName>
    <definedName name="________tnt1" localSheetId="39">#REF!</definedName>
    <definedName name="________tnt1" localSheetId="41">[7]!________tnt1</definedName>
    <definedName name="________tnt1" localSheetId="43">[8]!________tnt1</definedName>
    <definedName name="________tnt1" localSheetId="44">[9]!________tnt1</definedName>
    <definedName name="________tnt1" localSheetId="46">[8]!________tnt1</definedName>
    <definedName name="________tnt1" localSheetId="47">[7]!________tnt1</definedName>
    <definedName name="________tnt1" localSheetId="48">[8]!________tnt1</definedName>
    <definedName name="________tnt1" localSheetId="49">[8]!________tnt1</definedName>
    <definedName name="________tnt1" localSheetId="50">[8]!________tnt1</definedName>
    <definedName name="________tnt1" localSheetId="51">[8]!________tnt1</definedName>
    <definedName name="________tnt1" localSheetId="54">[8]!________tnt1</definedName>
    <definedName name="________tnt1" localSheetId="55">[7]!________tnt1</definedName>
    <definedName name="________tnt1" localSheetId="56">[10]!________tnt1</definedName>
    <definedName name="________tnt1" localSheetId="24">#REF!</definedName>
    <definedName name="________tnt1" localSheetId="26">[8]!________tnt1</definedName>
    <definedName name="________tnt1">[7]!________tnt1</definedName>
    <definedName name="_______asd1" localSheetId="57">[7]!_______asd1</definedName>
    <definedName name="_______asd1" localSheetId="60">[8]!_______asd1</definedName>
    <definedName name="_______asd1" localSheetId="12">[7]!_______asd1</definedName>
    <definedName name="_______asd1" localSheetId="15">[7]!_______asd1</definedName>
    <definedName name="_______asd1" localSheetId="38">[7]!_______asd1</definedName>
    <definedName name="_______asd1" localSheetId="11">[7]!_______asd1</definedName>
    <definedName name="_______asd1" localSheetId="45">[8]!_______asd1</definedName>
    <definedName name="_______asd1" localSheetId="52">[8]!_______asd1</definedName>
    <definedName name="_______asd1" localSheetId="53">[8]!_______asd1</definedName>
    <definedName name="_______asd1" localSheetId="27">[7]!_______asd1</definedName>
    <definedName name="_______asd1" localSheetId="28">[7]!_______asd1</definedName>
    <definedName name="_______asd1" localSheetId="39">#REF!</definedName>
    <definedName name="_______asd1" localSheetId="41">[7]!_______asd1</definedName>
    <definedName name="_______asd1" localSheetId="43">[8]!_______asd1</definedName>
    <definedName name="_______asd1" localSheetId="44">[9]!_______asd1</definedName>
    <definedName name="_______asd1" localSheetId="46">[8]!_______asd1</definedName>
    <definedName name="_______asd1" localSheetId="47">[7]!_______asd1</definedName>
    <definedName name="_______asd1" localSheetId="48">[8]!_______asd1</definedName>
    <definedName name="_______asd1" localSheetId="49">[8]!_______asd1</definedName>
    <definedName name="_______asd1" localSheetId="50">[8]!_______asd1</definedName>
    <definedName name="_______asd1" localSheetId="51">[8]!_______asd1</definedName>
    <definedName name="_______asd1" localSheetId="54">[8]!_______asd1</definedName>
    <definedName name="_______asd1" localSheetId="55">[7]!_______asd1</definedName>
    <definedName name="_______asd1" localSheetId="56">[10]!_______asd1</definedName>
    <definedName name="_______asd1" localSheetId="24">#REF!</definedName>
    <definedName name="_______asd1" localSheetId="26">[8]!_______asd1</definedName>
    <definedName name="_______asd1">[7]!_______asd1</definedName>
    <definedName name="_______FAL4" localSheetId="57">#REF!</definedName>
    <definedName name="_______FAL4" localSheetId="58">#REF!</definedName>
    <definedName name="_______FAL4" localSheetId="59">#REF!</definedName>
    <definedName name="_______FAL4" localSheetId="60">#REF!</definedName>
    <definedName name="_______FAL4" localSheetId="61">#REF!</definedName>
    <definedName name="_______FAL4" localSheetId="3">#REF!</definedName>
    <definedName name="_______FAL4" localSheetId="12">#REF!</definedName>
    <definedName name="_______FAL4" localSheetId="13">#REF!</definedName>
    <definedName name="_______FAL4" localSheetId="15">#REF!</definedName>
    <definedName name="_______FAL4" localSheetId="18">#REF!</definedName>
    <definedName name="_______FAL4" localSheetId="19">#REF!</definedName>
    <definedName name="_______FAL4" localSheetId="21">#REF!</definedName>
    <definedName name="_______FAL4" localSheetId="23">#REF!</definedName>
    <definedName name="_______FAL4" localSheetId="34">#REF!</definedName>
    <definedName name="_______FAL4" localSheetId="36">#REF!</definedName>
    <definedName name="_______FAL4" localSheetId="37">#REF!</definedName>
    <definedName name="_______FAL4" localSheetId="38">#REF!</definedName>
    <definedName name="_______FAL4" localSheetId="5">#REF!</definedName>
    <definedName name="_______FAL4" localSheetId="6">#REF!</definedName>
    <definedName name="_______FAL4" localSheetId="7">#REF!</definedName>
    <definedName name="_______FAL4" localSheetId="8">#REF!</definedName>
    <definedName name="_______FAL4" localSheetId="10">#REF!</definedName>
    <definedName name="_______FAL4" localSheetId="11">#REF!</definedName>
    <definedName name="_______FAL4" localSheetId="52">#REF!</definedName>
    <definedName name="_______FAL4" localSheetId="53">#REF!</definedName>
    <definedName name="_______FAL4" localSheetId="27">#REF!</definedName>
    <definedName name="_______FAL4" localSheetId="28">#REF!</definedName>
    <definedName name="_______FAL4" localSheetId="31">#REF!</definedName>
    <definedName name="_______FAL4" localSheetId="32">#REF!</definedName>
    <definedName name="_______FAL4" localSheetId="33">#REF!</definedName>
    <definedName name="_______FAL4" localSheetId="39">#REF!</definedName>
    <definedName name="_______FAL4" localSheetId="40">#REF!</definedName>
    <definedName name="_______FAL4" localSheetId="41">#REF!</definedName>
    <definedName name="_______FAL4" localSheetId="43">#REF!</definedName>
    <definedName name="_______FAL4" localSheetId="44">#REF!</definedName>
    <definedName name="_______FAL4" localSheetId="47">#REF!</definedName>
    <definedName name="_______FAL4" localSheetId="51">#REF!</definedName>
    <definedName name="_______FAL4" localSheetId="54">#REF!</definedName>
    <definedName name="_______FAL4" localSheetId="55">#REF!</definedName>
    <definedName name="_______FAL4" localSheetId="56">#REF!</definedName>
    <definedName name="_______FAL4" localSheetId="20">#REF!</definedName>
    <definedName name="_______FAL4" localSheetId="24">#REF!</definedName>
    <definedName name="_______FAL4" localSheetId="26">#REF!</definedName>
    <definedName name="_______FAL4">#REF!</definedName>
    <definedName name="_______FAL6" localSheetId="58">#REF!</definedName>
    <definedName name="_______FAL6" localSheetId="59">#REF!</definedName>
    <definedName name="_______FAL6" localSheetId="60">#REF!</definedName>
    <definedName name="_______FAL6" localSheetId="61">#REF!</definedName>
    <definedName name="_______FAL6" localSheetId="3">#REF!</definedName>
    <definedName name="_______FAL6" localSheetId="12">#REF!</definedName>
    <definedName name="_______FAL6" localSheetId="13">#REF!</definedName>
    <definedName name="_______FAL6" localSheetId="15">#REF!</definedName>
    <definedName name="_______FAL6" localSheetId="18">#REF!</definedName>
    <definedName name="_______FAL6" localSheetId="21">#REF!</definedName>
    <definedName name="_______FAL6" localSheetId="23">#REF!</definedName>
    <definedName name="_______FAL6" localSheetId="34">#REF!</definedName>
    <definedName name="_______FAL6" localSheetId="5">#REF!</definedName>
    <definedName name="_______FAL6" localSheetId="6">#REF!</definedName>
    <definedName name="_______FAL6" localSheetId="7">#REF!</definedName>
    <definedName name="_______FAL6" localSheetId="8">#REF!</definedName>
    <definedName name="_______FAL6" localSheetId="10">#REF!</definedName>
    <definedName name="_______FAL6" localSheetId="11">#REF!</definedName>
    <definedName name="_______FAL6" localSheetId="27">#REF!</definedName>
    <definedName name="_______FAL6" localSheetId="32">#REF!</definedName>
    <definedName name="_______FAL6" localSheetId="33">#REF!</definedName>
    <definedName name="_______FAL6" localSheetId="39">#REF!</definedName>
    <definedName name="_______FAL6" localSheetId="40">#REF!</definedName>
    <definedName name="_______FAL6" localSheetId="41">#REF!</definedName>
    <definedName name="_______FAL6" localSheetId="43">#REF!</definedName>
    <definedName name="_______FAL6" localSheetId="44">#REF!</definedName>
    <definedName name="_______FAL6" localSheetId="47">#REF!</definedName>
    <definedName name="_______FAL6" localSheetId="55">#REF!</definedName>
    <definedName name="_______FAL6" localSheetId="56">#REF!</definedName>
    <definedName name="_______FAL6" localSheetId="20">#REF!</definedName>
    <definedName name="_______FAL6" localSheetId="24">#REF!</definedName>
    <definedName name="_______FAL6" localSheetId="26">#REF!</definedName>
    <definedName name="_______FAL6">#REF!</definedName>
    <definedName name="_______FAL7" localSheetId="58">#REF!</definedName>
    <definedName name="_______FAL7" localSheetId="59">#REF!</definedName>
    <definedName name="_______FAL7" localSheetId="60">#REF!</definedName>
    <definedName name="_______FAL7" localSheetId="61">#REF!</definedName>
    <definedName name="_______FAL7" localSheetId="3">#REF!</definedName>
    <definedName name="_______FAL7" localSheetId="12">#REF!</definedName>
    <definedName name="_______FAL7" localSheetId="13">#REF!</definedName>
    <definedName name="_______FAL7" localSheetId="15">#REF!</definedName>
    <definedName name="_______FAL7" localSheetId="18">#REF!</definedName>
    <definedName name="_______FAL7" localSheetId="21">#REF!</definedName>
    <definedName name="_______FAL7" localSheetId="23">#REF!</definedName>
    <definedName name="_______FAL7" localSheetId="34">#REF!</definedName>
    <definedName name="_______FAL7" localSheetId="5">#REF!</definedName>
    <definedName name="_______FAL7" localSheetId="6">#REF!</definedName>
    <definedName name="_______FAL7" localSheetId="7">#REF!</definedName>
    <definedName name="_______FAL7" localSheetId="8">#REF!</definedName>
    <definedName name="_______FAL7" localSheetId="10">#REF!</definedName>
    <definedName name="_______FAL7" localSheetId="11">#REF!</definedName>
    <definedName name="_______FAL7" localSheetId="27">#REF!</definedName>
    <definedName name="_______FAL7" localSheetId="32">#REF!</definedName>
    <definedName name="_______FAL7" localSheetId="33">#REF!</definedName>
    <definedName name="_______FAL7" localSheetId="39">#REF!</definedName>
    <definedName name="_______FAL7" localSheetId="40">#REF!</definedName>
    <definedName name="_______FAL7" localSheetId="41">#REF!</definedName>
    <definedName name="_______FAL7" localSheetId="43">#REF!</definedName>
    <definedName name="_______FAL7" localSheetId="44">#REF!</definedName>
    <definedName name="_______FAL7" localSheetId="47">#REF!</definedName>
    <definedName name="_______FAL7" localSheetId="55">#REF!</definedName>
    <definedName name="_______FAL7" localSheetId="56">#REF!</definedName>
    <definedName name="_______FAL7" localSheetId="20">#REF!</definedName>
    <definedName name="_______FAL7" localSheetId="24">#REF!</definedName>
    <definedName name="_______FAL7" localSheetId="26">#REF!</definedName>
    <definedName name="_______FAL7">#REF!</definedName>
    <definedName name="_______ROS1">#N/A</definedName>
    <definedName name="_______ROS2">#N/A</definedName>
    <definedName name="_______ROS3">#N/A</definedName>
    <definedName name="_______ROS4">#N/A</definedName>
    <definedName name="_______tAB4" localSheetId="45">'[11]shared data'!$A$1:$G$71</definedName>
    <definedName name="_______tAB4" localSheetId="52">'[11]shared data'!$A$1:$G$71</definedName>
    <definedName name="_______tAB4" localSheetId="53">'[11]shared data'!$A$1:$G$71</definedName>
    <definedName name="_______tAB4" localSheetId="39">'[11]shared data'!$A$1:$G$71</definedName>
    <definedName name="_______tAB4" localSheetId="41">'[11]shared data'!$A$1:$G$71</definedName>
    <definedName name="_______tAB4" localSheetId="44">'[11]shared data'!$A$1:$G$71</definedName>
    <definedName name="_______tAB4" localSheetId="46">'[11]shared data'!$A$1:$G$71</definedName>
    <definedName name="_______tAB4" localSheetId="47">'[11]shared data'!$A$1:$G$71</definedName>
    <definedName name="_______tAB4" localSheetId="48">'[11]shared data'!$A$1:$G$71</definedName>
    <definedName name="_______tAB4" localSheetId="49">'[11]shared data'!$A$1:$G$71</definedName>
    <definedName name="_______tAB4" localSheetId="50">'[11]shared data'!$A$1:$G$71</definedName>
    <definedName name="_______tAB4" localSheetId="51">'[11]shared data'!$A$1:$G$71</definedName>
    <definedName name="_______tAB4" localSheetId="54">'[11]shared data'!$A$1:$G$71</definedName>
    <definedName name="_______tAB4" localSheetId="55">'[11]shared data'!$A$1:$G$71</definedName>
    <definedName name="_______tAB4" localSheetId="24">#REF!</definedName>
    <definedName name="_______tAB4">'[11]shared data'!$A$1:$G$71</definedName>
    <definedName name="_______tnt1" localSheetId="57">[7]!_______tnt1</definedName>
    <definedName name="_______tnt1" localSheetId="60">[8]!_______tnt1</definedName>
    <definedName name="_______tnt1" localSheetId="12">[7]!_______tnt1</definedName>
    <definedName name="_______tnt1" localSheetId="15">[7]!_______tnt1</definedName>
    <definedName name="_______tnt1" localSheetId="38">[7]!_______tnt1</definedName>
    <definedName name="_______tnt1" localSheetId="11">[7]!_______tnt1</definedName>
    <definedName name="_______tnt1" localSheetId="45">[8]!_______tnt1</definedName>
    <definedName name="_______tnt1" localSheetId="52">[8]!_______tnt1</definedName>
    <definedName name="_______tnt1" localSheetId="53">[8]!_______tnt1</definedName>
    <definedName name="_______tnt1" localSheetId="27">[7]!_______tnt1</definedName>
    <definedName name="_______tnt1" localSheetId="28">[7]!_______tnt1</definedName>
    <definedName name="_______tnt1" localSheetId="39">#REF!</definedName>
    <definedName name="_______tnt1" localSheetId="41">[7]!_______tnt1</definedName>
    <definedName name="_______tnt1" localSheetId="43">[8]!_______tnt1</definedName>
    <definedName name="_______tnt1" localSheetId="44">[9]!_______tnt1</definedName>
    <definedName name="_______tnt1" localSheetId="46">[8]!_______tnt1</definedName>
    <definedName name="_______tnt1" localSheetId="47">[7]!_______tnt1</definedName>
    <definedName name="_______tnt1" localSheetId="48">[8]!_______tnt1</definedName>
    <definedName name="_______tnt1" localSheetId="49">[8]!_______tnt1</definedName>
    <definedName name="_______tnt1" localSheetId="50">[8]!_______tnt1</definedName>
    <definedName name="_______tnt1" localSheetId="51">[8]!_______tnt1</definedName>
    <definedName name="_______tnt1" localSheetId="54">[8]!_______tnt1</definedName>
    <definedName name="_______tnt1" localSheetId="55">[7]!_______tnt1</definedName>
    <definedName name="_______tnt1" localSheetId="56">[10]!_______tnt1</definedName>
    <definedName name="_______tnt1" localSheetId="24">#REF!</definedName>
    <definedName name="_______tnt1" localSheetId="26">[8]!_______tnt1</definedName>
    <definedName name="_______tnt1">[7]!_______tnt1</definedName>
    <definedName name="______asd1" localSheetId="57">[7]!______asd1</definedName>
    <definedName name="______asd1" localSheetId="60">[8]!______asd1</definedName>
    <definedName name="______asd1" localSheetId="12">[7]!______asd1</definedName>
    <definedName name="______asd1" localSheetId="15">[7]!______asd1</definedName>
    <definedName name="______asd1" localSheetId="38">[7]!______asd1</definedName>
    <definedName name="______asd1" localSheetId="11">[7]!______asd1</definedName>
    <definedName name="______asd1" localSheetId="45">[8]!______asd1</definedName>
    <definedName name="______asd1" localSheetId="52">[8]!______asd1</definedName>
    <definedName name="______asd1" localSheetId="53">[8]!______asd1</definedName>
    <definedName name="______asd1" localSheetId="27">[7]!______asd1</definedName>
    <definedName name="______asd1" localSheetId="28">[7]!______asd1</definedName>
    <definedName name="______asd1" localSheetId="39">#REF!</definedName>
    <definedName name="______asd1" localSheetId="41">[7]!______asd1</definedName>
    <definedName name="______asd1" localSheetId="43">[8]!______asd1</definedName>
    <definedName name="______asd1" localSheetId="44">[9]!______asd1</definedName>
    <definedName name="______asd1" localSheetId="46">[8]!______asd1</definedName>
    <definedName name="______asd1" localSheetId="47">[7]!______asd1</definedName>
    <definedName name="______asd1" localSheetId="48">[8]!______asd1</definedName>
    <definedName name="______asd1" localSheetId="49">[8]!______asd1</definedName>
    <definedName name="______asd1" localSheetId="50">[8]!______asd1</definedName>
    <definedName name="______asd1" localSheetId="51">[8]!______asd1</definedName>
    <definedName name="______asd1" localSheetId="54">[8]!______asd1</definedName>
    <definedName name="______asd1" localSheetId="55">[7]!______asd1</definedName>
    <definedName name="______asd1" localSheetId="56">[10]!______asd1</definedName>
    <definedName name="______asd1" localSheetId="24">#REF!</definedName>
    <definedName name="______asd1" localSheetId="26">[8]!______asd1</definedName>
    <definedName name="______asd1">[7]!______asd1</definedName>
    <definedName name="______AUS1" localSheetId="57">#REF!</definedName>
    <definedName name="______AUS1" localSheetId="58">#REF!</definedName>
    <definedName name="______AUS1" localSheetId="59">#REF!</definedName>
    <definedName name="______AUS1" localSheetId="60">#REF!</definedName>
    <definedName name="______AUS1" localSheetId="61">#REF!</definedName>
    <definedName name="______AUS1" localSheetId="3">#REF!</definedName>
    <definedName name="______AUS1" localSheetId="12">#REF!</definedName>
    <definedName name="______AUS1" localSheetId="13">#REF!</definedName>
    <definedName name="______AUS1" localSheetId="15">#REF!</definedName>
    <definedName name="______AUS1" localSheetId="18">#REF!</definedName>
    <definedName name="______AUS1" localSheetId="19">#REF!</definedName>
    <definedName name="______AUS1" localSheetId="21">#REF!</definedName>
    <definedName name="______AUS1" localSheetId="23">#REF!</definedName>
    <definedName name="______AUS1" localSheetId="34">#REF!</definedName>
    <definedName name="______AUS1" localSheetId="36">#REF!</definedName>
    <definedName name="______AUS1" localSheetId="37">#REF!</definedName>
    <definedName name="______AUS1" localSheetId="38">#REF!</definedName>
    <definedName name="______AUS1" localSheetId="5">#REF!</definedName>
    <definedName name="______AUS1" localSheetId="6">#REF!</definedName>
    <definedName name="______AUS1" localSheetId="7">#REF!</definedName>
    <definedName name="______AUS1" localSheetId="8">#REF!</definedName>
    <definedName name="______AUS1" localSheetId="10">#REF!</definedName>
    <definedName name="______AUS1" localSheetId="11">#REF!</definedName>
    <definedName name="______AUS1" localSheetId="52">#REF!</definedName>
    <definedName name="______AUS1" localSheetId="53">#REF!</definedName>
    <definedName name="______AUS1" localSheetId="27">#REF!</definedName>
    <definedName name="______AUS1" localSheetId="28">#REF!</definedName>
    <definedName name="______AUS1" localSheetId="31">#REF!</definedName>
    <definedName name="______AUS1" localSheetId="32">#REF!</definedName>
    <definedName name="______AUS1" localSheetId="33">#REF!</definedName>
    <definedName name="______AUS1" localSheetId="39">#REF!</definedName>
    <definedName name="______AUS1" localSheetId="40">#REF!</definedName>
    <definedName name="______AUS1" localSheetId="41">#REF!</definedName>
    <definedName name="______AUS1" localSheetId="43">#REF!</definedName>
    <definedName name="______AUS1" localSheetId="44">#REF!</definedName>
    <definedName name="______AUS1" localSheetId="47">#REF!</definedName>
    <definedName name="______AUS1" localSheetId="51">#REF!</definedName>
    <definedName name="______AUS1" localSheetId="54">#REF!</definedName>
    <definedName name="______AUS1" localSheetId="55">#REF!</definedName>
    <definedName name="______AUS1" localSheetId="56">#REF!</definedName>
    <definedName name="______AUS1" localSheetId="20">#REF!</definedName>
    <definedName name="______AUS1" localSheetId="24">#REF!</definedName>
    <definedName name="______AUS1" localSheetId="26">#REF!</definedName>
    <definedName name="______AUS1">#REF!</definedName>
    <definedName name="______DEG1" localSheetId="58">#REF!</definedName>
    <definedName name="______DEG1" localSheetId="59">#REF!</definedName>
    <definedName name="______DEG1" localSheetId="60">#REF!</definedName>
    <definedName name="______DEG1" localSheetId="61">#REF!</definedName>
    <definedName name="______DEG1" localSheetId="3">#REF!</definedName>
    <definedName name="______DEG1" localSheetId="12">#REF!</definedName>
    <definedName name="______DEG1" localSheetId="13">#REF!</definedName>
    <definedName name="______DEG1" localSheetId="15">#REF!</definedName>
    <definedName name="______DEG1" localSheetId="18">#REF!</definedName>
    <definedName name="______DEG1" localSheetId="21">#REF!</definedName>
    <definedName name="______DEG1" localSheetId="23">#REF!</definedName>
    <definedName name="______DEG1" localSheetId="34">#REF!</definedName>
    <definedName name="______DEG1" localSheetId="5">#REF!</definedName>
    <definedName name="______DEG1" localSheetId="6">#REF!</definedName>
    <definedName name="______DEG1" localSheetId="7">#REF!</definedName>
    <definedName name="______DEG1" localSheetId="8">#REF!</definedName>
    <definedName name="______DEG1" localSheetId="10">#REF!</definedName>
    <definedName name="______DEG1" localSheetId="11">#REF!</definedName>
    <definedName name="______DEG1" localSheetId="27">#REF!</definedName>
    <definedName name="______DEG1" localSheetId="32">#REF!</definedName>
    <definedName name="______DEG1" localSheetId="33">#REF!</definedName>
    <definedName name="______DEG1" localSheetId="39">#REF!</definedName>
    <definedName name="______DEG1" localSheetId="40">#REF!</definedName>
    <definedName name="______DEG1" localSheetId="41">#REF!</definedName>
    <definedName name="______DEG1" localSheetId="43">#REF!</definedName>
    <definedName name="______DEG1" localSheetId="44">#REF!</definedName>
    <definedName name="______DEG1" localSheetId="47">#REF!</definedName>
    <definedName name="______DEG1" localSheetId="55">#REF!</definedName>
    <definedName name="______DEG1" localSheetId="56">#REF!</definedName>
    <definedName name="______DEG1" localSheetId="20">#REF!</definedName>
    <definedName name="______DEG1" localSheetId="24">#REF!</definedName>
    <definedName name="______DEG1" localSheetId="26">#REF!</definedName>
    <definedName name="______DEG1">#REF!</definedName>
    <definedName name="______DKR1" localSheetId="58">#REF!</definedName>
    <definedName name="______DKR1" localSheetId="59">#REF!</definedName>
    <definedName name="______DKR1" localSheetId="60">#REF!</definedName>
    <definedName name="______DKR1" localSheetId="61">#REF!</definedName>
    <definedName name="______DKR1" localSheetId="3">#REF!</definedName>
    <definedName name="______DKR1" localSheetId="12">#REF!</definedName>
    <definedName name="______DKR1" localSheetId="13">#REF!</definedName>
    <definedName name="______DKR1" localSheetId="15">#REF!</definedName>
    <definedName name="______DKR1" localSheetId="18">#REF!</definedName>
    <definedName name="______DKR1" localSheetId="21">#REF!</definedName>
    <definedName name="______DKR1" localSheetId="23">#REF!</definedName>
    <definedName name="______DKR1" localSheetId="34">#REF!</definedName>
    <definedName name="______DKR1" localSheetId="5">#REF!</definedName>
    <definedName name="______DKR1" localSheetId="6">#REF!</definedName>
    <definedName name="______DKR1" localSheetId="7">#REF!</definedName>
    <definedName name="______DKR1" localSheetId="8">#REF!</definedName>
    <definedName name="______DKR1" localSheetId="10">#REF!</definedName>
    <definedName name="______DKR1" localSheetId="11">#REF!</definedName>
    <definedName name="______DKR1" localSheetId="27">#REF!</definedName>
    <definedName name="______DKR1" localSheetId="32">#REF!</definedName>
    <definedName name="______DKR1" localSheetId="33">#REF!</definedName>
    <definedName name="______DKR1" localSheetId="39">#REF!</definedName>
    <definedName name="______DKR1" localSheetId="40">#REF!</definedName>
    <definedName name="______DKR1" localSheetId="41">#REF!</definedName>
    <definedName name="______DKR1" localSheetId="43">#REF!</definedName>
    <definedName name="______DKR1" localSheetId="44">#REF!</definedName>
    <definedName name="______DKR1" localSheetId="47">#REF!</definedName>
    <definedName name="______DKR1" localSheetId="55">#REF!</definedName>
    <definedName name="______DKR1" localSheetId="56">#REF!</definedName>
    <definedName name="______DKR1" localSheetId="20">#REF!</definedName>
    <definedName name="______DKR1" localSheetId="24">#REF!</definedName>
    <definedName name="______DKR1" localSheetId="26">#REF!</definedName>
    <definedName name="______DKR1">#REF!</definedName>
    <definedName name="______ECU1" localSheetId="58">#REF!</definedName>
    <definedName name="______ECU1" localSheetId="59">#REF!</definedName>
    <definedName name="______ECU1" localSheetId="61">#REF!</definedName>
    <definedName name="______ECU1" localSheetId="3">#REF!</definedName>
    <definedName name="______ECU1" localSheetId="12">#REF!</definedName>
    <definedName name="______ECU1" localSheetId="13">#REF!</definedName>
    <definedName name="______ECU1" localSheetId="15">#REF!</definedName>
    <definedName name="______ECU1" localSheetId="18">#REF!</definedName>
    <definedName name="______ECU1" localSheetId="23">#REF!</definedName>
    <definedName name="______ECU1" localSheetId="34">#REF!</definedName>
    <definedName name="______ECU1" localSheetId="5">#REF!</definedName>
    <definedName name="______ECU1" localSheetId="6">#REF!</definedName>
    <definedName name="______ECU1" localSheetId="7">#REF!</definedName>
    <definedName name="______ECU1" localSheetId="8">#REF!</definedName>
    <definedName name="______ECU1" localSheetId="10">#REF!</definedName>
    <definedName name="______ECU1" localSheetId="11">#REF!</definedName>
    <definedName name="______ECU1" localSheetId="27">#REF!</definedName>
    <definedName name="______ECU1" localSheetId="32">#REF!</definedName>
    <definedName name="______ECU1" localSheetId="33">#REF!</definedName>
    <definedName name="______ECU1" localSheetId="39">#REF!</definedName>
    <definedName name="______ECU1" localSheetId="40">#REF!</definedName>
    <definedName name="______ECU1" localSheetId="41">#REF!</definedName>
    <definedName name="______ECU1" localSheetId="43">#REF!</definedName>
    <definedName name="______ECU1" localSheetId="44">#REF!</definedName>
    <definedName name="______ECU1" localSheetId="47">#REF!</definedName>
    <definedName name="______ECU1" localSheetId="55">#REF!</definedName>
    <definedName name="______ECU1" localSheetId="56">#REF!</definedName>
    <definedName name="______ECU1" localSheetId="20">#REF!</definedName>
    <definedName name="______ECU1" localSheetId="24">#REF!</definedName>
    <definedName name="______ECU1" localSheetId="26">#REF!</definedName>
    <definedName name="______ECU1">#REF!</definedName>
    <definedName name="______ESC1" localSheetId="58">#REF!</definedName>
    <definedName name="______ESC1" localSheetId="59">#REF!</definedName>
    <definedName name="______ESC1" localSheetId="61">#REF!</definedName>
    <definedName name="______ESC1" localSheetId="3">#REF!</definedName>
    <definedName name="______ESC1" localSheetId="12">#REF!</definedName>
    <definedName name="______ESC1" localSheetId="13">#REF!</definedName>
    <definedName name="______ESC1" localSheetId="15">#REF!</definedName>
    <definedName name="______ESC1" localSheetId="18">#REF!</definedName>
    <definedName name="______ESC1" localSheetId="23">#REF!</definedName>
    <definedName name="______ESC1" localSheetId="34">#REF!</definedName>
    <definedName name="______ESC1" localSheetId="5">#REF!</definedName>
    <definedName name="______ESC1" localSheetId="6">#REF!</definedName>
    <definedName name="______ESC1" localSheetId="7">#REF!</definedName>
    <definedName name="______ESC1" localSheetId="8">#REF!</definedName>
    <definedName name="______ESC1" localSheetId="10">#REF!</definedName>
    <definedName name="______ESC1" localSheetId="11">#REF!</definedName>
    <definedName name="______ESC1" localSheetId="27">#REF!</definedName>
    <definedName name="______ESC1" localSheetId="32">#REF!</definedName>
    <definedName name="______ESC1" localSheetId="33">#REF!</definedName>
    <definedName name="______ESC1" localSheetId="39">#REF!</definedName>
    <definedName name="______ESC1" localSheetId="40">#REF!</definedName>
    <definedName name="______ESC1" localSheetId="41">#REF!</definedName>
    <definedName name="______ESC1" localSheetId="43">#REF!</definedName>
    <definedName name="______ESC1" localSheetId="44">#REF!</definedName>
    <definedName name="______ESC1" localSheetId="47">#REF!</definedName>
    <definedName name="______ESC1" localSheetId="55">#REF!</definedName>
    <definedName name="______ESC1" localSheetId="56">#REF!</definedName>
    <definedName name="______ESC1" localSheetId="20">#REF!</definedName>
    <definedName name="______ESC1" localSheetId="24">#REF!</definedName>
    <definedName name="______ESC1" localSheetId="26">#REF!</definedName>
    <definedName name="______ESC1">#REF!</definedName>
    <definedName name="______FAL2" localSheetId="58">#REF!</definedName>
    <definedName name="______FAL2" localSheetId="59">#REF!</definedName>
    <definedName name="______FAL2" localSheetId="61">#REF!</definedName>
    <definedName name="______FAL2" localSheetId="3">#REF!</definedName>
    <definedName name="______FAL2" localSheetId="12">#REF!</definedName>
    <definedName name="______FAL2" localSheetId="13">#REF!</definedName>
    <definedName name="______FAL2" localSheetId="15">#REF!</definedName>
    <definedName name="______FAL2" localSheetId="18">#REF!</definedName>
    <definedName name="______FAL2" localSheetId="23">#REF!</definedName>
    <definedName name="______FAL2" localSheetId="34">#REF!</definedName>
    <definedName name="______FAL2" localSheetId="5">#REF!</definedName>
    <definedName name="______FAL2" localSheetId="6">#REF!</definedName>
    <definedName name="______FAL2" localSheetId="7">#REF!</definedName>
    <definedName name="______FAL2" localSheetId="8">#REF!</definedName>
    <definedName name="______FAL2" localSheetId="10">#REF!</definedName>
    <definedName name="______FAL2" localSheetId="11">#REF!</definedName>
    <definedName name="______FAL2" localSheetId="27">#REF!</definedName>
    <definedName name="______FAL2" localSheetId="32">#REF!</definedName>
    <definedName name="______FAL2" localSheetId="33">#REF!</definedName>
    <definedName name="______FAL2" localSheetId="39">#REF!</definedName>
    <definedName name="______FAL2" localSheetId="40">#REF!</definedName>
    <definedName name="______FAL2" localSheetId="41">#REF!</definedName>
    <definedName name="______FAL2" localSheetId="43">#REF!</definedName>
    <definedName name="______FAL2" localSheetId="44">#REF!</definedName>
    <definedName name="______FAL2" localSheetId="47">#REF!</definedName>
    <definedName name="______FAL2" localSheetId="55">#REF!</definedName>
    <definedName name="______FAL2" localSheetId="56">#REF!</definedName>
    <definedName name="______FAL2" localSheetId="20">#REF!</definedName>
    <definedName name="______FAL2" localSheetId="24">#REF!</definedName>
    <definedName name="______FAL2" localSheetId="26">#REF!</definedName>
    <definedName name="______FAL2">#REF!</definedName>
    <definedName name="______FAL3" localSheetId="58">#REF!</definedName>
    <definedName name="______FAL3" localSheetId="59">#REF!</definedName>
    <definedName name="______FAL3" localSheetId="61">#REF!</definedName>
    <definedName name="______FAL3" localSheetId="3">#REF!</definedName>
    <definedName name="______FAL3" localSheetId="12">#REF!</definedName>
    <definedName name="______FAL3" localSheetId="13">#REF!</definedName>
    <definedName name="______FAL3" localSheetId="15">#REF!</definedName>
    <definedName name="______FAL3" localSheetId="18">#REF!</definedName>
    <definedName name="______FAL3" localSheetId="23">#REF!</definedName>
    <definedName name="______FAL3" localSheetId="34">#REF!</definedName>
    <definedName name="______FAL3" localSheetId="5">#REF!</definedName>
    <definedName name="______FAL3" localSheetId="6">#REF!</definedName>
    <definedName name="______FAL3" localSheetId="7">#REF!</definedName>
    <definedName name="______FAL3" localSheetId="8">#REF!</definedName>
    <definedName name="______FAL3" localSheetId="10">#REF!</definedName>
    <definedName name="______FAL3" localSheetId="11">#REF!</definedName>
    <definedName name="______FAL3" localSheetId="27">#REF!</definedName>
    <definedName name="______FAL3" localSheetId="32">#REF!</definedName>
    <definedName name="______FAL3" localSheetId="33">#REF!</definedName>
    <definedName name="______FAL3" localSheetId="39">#REF!</definedName>
    <definedName name="______FAL3" localSheetId="40">#REF!</definedName>
    <definedName name="______FAL3" localSheetId="41">#REF!</definedName>
    <definedName name="______FAL3" localSheetId="43">#REF!</definedName>
    <definedName name="______FAL3" localSheetId="44">#REF!</definedName>
    <definedName name="______FAL3" localSheetId="47">#REF!</definedName>
    <definedName name="______FAL3" localSheetId="55">#REF!</definedName>
    <definedName name="______FAL3" localSheetId="56">#REF!</definedName>
    <definedName name="______FAL3" localSheetId="20">#REF!</definedName>
    <definedName name="______FAL3" localSheetId="24">#REF!</definedName>
    <definedName name="______FAL3" localSheetId="26">#REF!</definedName>
    <definedName name="______FAL3">#REF!</definedName>
    <definedName name="______FAL4" localSheetId="58">#REF!</definedName>
    <definedName name="______FAL4" localSheetId="59">#REF!</definedName>
    <definedName name="______FAL4" localSheetId="61">#REF!</definedName>
    <definedName name="______FAL4" localSheetId="3">#REF!</definedName>
    <definedName name="______FAL4" localSheetId="12">#REF!</definedName>
    <definedName name="______FAL4" localSheetId="13">#REF!</definedName>
    <definedName name="______FAL4" localSheetId="15">#REF!</definedName>
    <definedName name="______FAL4" localSheetId="18">#REF!</definedName>
    <definedName name="______FAL4" localSheetId="23">#REF!</definedName>
    <definedName name="______FAL4" localSheetId="34">#REF!</definedName>
    <definedName name="______FAL4" localSheetId="5">#REF!</definedName>
    <definedName name="______FAL4" localSheetId="6">#REF!</definedName>
    <definedName name="______FAL4" localSheetId="7">#REF!</definedName>
    <definedName name="______FAL4" localSheetId="8">#REF!</definedName>
    <definedName name="______FAL4" localSheetId="10">#REF!</definedName>
    <definedName name="______FAL4" localSheetId="11">#REF!</definedName>
    <definedName name="______FAL4" localSheetId="27">#REF!</definedName>
    <definedName name="______FAL4" localSheetId="32">#REF!</definedName>
    <definedName name="______FAL4" localSheetId="33">#REF!</definedName>
    <definedName name="______FAL4" localSheetId="39">#REF!</definedName>
    <definedName name="______FAL4" localSheetId="40">#REF!</definedName>
    <definedName name="______FAL4" localSheetId="41">#REF!</definedName>
    <definedName name="______FAL4" localSheetId="43">#REF!</definedName>
    <definedName name="______FAL4" localSheetId="44">#REF!</definedName>
    <definedName name="______FAL4" localSheetId="47">#REF!</definedName>
    <definedName name="______FAL4" localSheetId="55">#REF!</definedName>
    <definedName name="______FAL4" localSheetId="56">#REF!</definedName>
    <definedName name="______FAL4" localSheetId="20">#REF!</definedName>
    <definedName name="______FAL4" localSheetId="24">#REF!</definedName>
    <definedName name="______FAL4" localSheetId="26">#REF!</definedName>
    <definedName name="______FAL4">#REF!</definedName>
    <definedName name="______FAL5" localSheetId="58">#REF!</definedName>
    <definedName name="______FAL5" localSheetId="59">#REF!</definedName>
    <definedName name="______FAL5" localSheetId="61">#REF!</definedName>
    <definedName name="______FAL5" localSheetId="3">#REF!</definedName>
    <definedName name="______FAL5" localSheetId="12">#REF!</definedName>
    <definedName name="______FAL5" localSheetId="13">#REF!</definedName>
    <definedName name="______FAL5" localSheetId="15">#REF!</definedName>
    <definedName name="______FAL5" localSheetId="18">#REF!</definedName>
    <definedName name="______FAL5" localSheetId="23">#REF!</definedName>
    <definedName name="______FAL5" localSheetId="34">#REF!</definedName>
    <definedName name="______FAL5" localSheetId="5">#REF!</definedName>
    <definedName name="______FAL5" localSheetId="6">#REF!</definedName>
    <definedName name="______FAL5" localSheetId="7">#REF!</definedName>
    <definedName name="______FAL5" localSheetId="8">#REF!</definedName>
    <definedName name="______FAL5" localSheetId="10">#REF!</definedName>
    <definedName name="______FAL5" localSheetId="11">#REF!</definedName>
    <definedName name="______FAL5" localSheetId="27">#REF!</definedName>
    <definedName name="______FAL5" localSheetId="32">#REF!</definedName>
    <definedName name="______FAL5" localSheetId="33">#REF!</definedName>
    <definedName name="______FAL5" localSheetId="39">#REF!</definedName>
    <definedName name="______FAL5" localSheetId="40">#REF!</definedName>
    <definedName name="______FAL5" localSheetId="41">#REF!</definedName>
    <definedName name="______FAL5" localSheetId="43">#REF!</definedName>
    <definedName name="______FAL5" localSheetId="44">#REF!</definedName>
    <definedName name="______FAL5" localSheetId="47">#REF!</definedName>
    <definedName name="______FAL5" localSheetId="55">#REF!</definedName>
    <definedName name="______FAL5" localSheetId="56">#REF!</definedName>
    <definedName name="______FAL5" localSheetId="20">#REF!</definedName>
    <definedName name="______FAL5" localSheetId="24">#REF!</definedName>
    <definedName name="______FAL5" localSheetId="26">#REF!</definedName>
    <definedName name="______FAL5">#REF!</definedName>
    <definedName name="______FAL6" localSheetId="58">#REF!</definedName>
    <definedName name="______FAL6" localSheetId="59">#REF!</definedName>
    <definedName name="______FAL6" localSheetId="61">#REF!</definedName>
    <definedName name="______FAL6" localSheetId="3">#REF!</definedName>
    <definedName name="______FAL6" localSheetId="12">#REF!</definedName>
    <definedName name="______FAL6" localSheetId="13">#REF!</definedName>
    <definedName name="______FAL6" localSheetId="15">#REF!</definedName>
    <definedName name="______FAL6" localSheetId="18">#REF!</definedName>
    <definedName name="______FAL6" localSheetId="23">#REF!</definedName>
    <definedName name="______FAL6" localSheetId="34">#REF!</definedName>
    <definedName name="______FAL6" localSheetId="5">#REF!</definedName>
    <definedName name="______FAL6" localSheetId="6">#REF!</definedName>
    <definedName name="______FAL6" localSheetId="7">#REF!</definedName>
    <definedName name="______FAL6" localSheetId="8">#REF!</definedName>
    <definedName name="______FAL6" localSheetId="10">#REF!</definedName>
    <definedName name="______FAL6" localSheetId="11">#REF!</definedName>
    <definedName name="______FAL6" localSheetId="27">#REF!</definedName>
    <definedName name="______FAL6" localSheetId="32">#REF!</definedName>
    <definedName name="______FAL6" localSheetId="33">#REF!</definedName>
    <definedName name="______FAL6" localSheetId="39">#REF!</definedName>
    <definedName name="______FAL6" localSheetId="40">#REF!</definedName>
    <definedName name="______FAL6" localSheetId="41">#REF!</definedName>
    <definedName name="______FAL6" localSheetId="43">#REF!</definedName>
    <definedName name="______FAL6" localSheetId="44">#REF!</definedName>
    <definedName name="______FAL6" localSheetId="47">#REF!</definedName>
    <definedName name="______FAL6" localSheetId="55">#REF!</definedName>
    <definedName name="______FAL6" localSheetId="56">#REF!</definedName>
    <definedName name="______FAL6" localSheetId="20">#REF!</definedName>
    <definedName name="______FAL6" localSheetId="24">#REF!</definedName>
    <definedName name="______FAL6" localSheetId="26">#REF!</definedName>
    <definedName name="______FAL6">#REF!</definedName>
    <definedName name="______FAL7" localSheetId="58">#REF!</definedName>
    <definedName name="______FAL7" localSheetId="59">#REF!</definedName>
    <definedName name="______FAL7" localSheetId="61">#REF!</definedName>
    <definedName name="______FAL7" localSheetId="3">#REF!</definedName>
    <definedName name="______FAL7" localSheetId="12">#REF!</definedName>
    <definedName name="______FAL7" localSheetId="13">#REF!</definedName>
    <definedName name="______FAL7" localSheetId="15">#REF!</definedName>
    <definedName name="______FAL7" localSheetId="18">#REF!</definedName>
    <definedName name="______FAL7" localSheetId="23">#REF!</definedName>
    <definedName name="______FAL7" localSheetId="34">#REF!</definedName>
    <definedName name="______FAL7" localSheetId="5">#REF!</definedName>
    <definedName name="______FAL7" localSheetId="6">#REF!</definedName>
    <definedName name="______FAL7" localSheetId="7">#REF!</definedName>
    <definedName name="______FAL7" localSheetId="8">#REF!</definedName>
    <definedName name="______FAL7" localSheetId="10">#REF!</definedName>
    <definedName name="______FAL7" localSheetId="11">#REF!</definedName>
    <definedName name="______FAL7" localSheetId="27">#REF!</definedName>
    <definedName name="______FAL7" localSheetId="32">#REF!</definedName>
    <definedName name="______FAL7" localSheetId="33">#REF!</definedName>
    <definedName name="______FAL7" localSheetId="39">#REF!</definedName>
    <definedName name="______FAL7" localSheetId="40">#REF!</definedName>
    <definedName name="______FAL7" localSheetId="41">#REF!</definedName>
    <definedName name="______FAL7" localSheetId="43">#REF!</definedName>
    <definedName name="______FAL7" localSheetId="44">#REF!</definedName>
    <definedName name="______FAL7" localSheetId="47">#REF!</definedName>
    <definedName name="______FAL7" localSheetId="55">#REF!</definedName>
    <definedName name="______FAL7" localSheetId="56">#REF!</definedName>
    <definedName name="______FAL7" localSheetId="20">#REF!</definedName>
    <definedName name="______FAL7" localSheetId="24">#REF!</definedName>
    <definedName name="______FAL7" localSheetId="26">#REF!</definedName>
    <definedName name="______FAL7">#REF!</definedName>
    <definedName name="______FMK1" localSheetId="58">#REF!</definedName>
    <definedName name="______FMK1" localSheetId="59">#REF!</definedName>
    <definedName name="______FMK1" localSheetId="61">#REF!</definedName>
    <definedName name="______FMK1" localSheetId="3">#REF!</definedName>
    <definedName name="______FMK1" localSheetId="12">#REF!</definedName>
    <definedName name="______FMK1" localSheetId="13">#REF!</definedName>
    <definedName name="______FMK1" localSheetId="15">#REF!</definedName>
    <definedName name="______FMK1" localSheetId="18">#REF!</definedName>
    <definedName name="______FMK1" localSheetId="23">#REF!</definedName>
    <definedName name="______FMK1" localSheetId="34">#REF!</definedName>
    <definedName name="______FMK1" localSheetId="5">#REF!</definedName>
    <definedName name="______FMK1" localSheetId="6">#REF!</definedName>
    <definedName name="______FMK1" localSheetId="7">#REF!</definedName>
    <definedName name="______FMK1" localSheetId="8">#REF!</definedName>
    <definedName name="______FMK1" localSheetId="10">#REF!</definedName>
    <definedName name="______FMK1" localSheetId="11">#REF!</definedName>
    <definedName name="______FMK1" localSheetId="27">#REF!</definedName>
    <definedName name="______FMK1" localSheetId="32">#REF!</definedName>
    <definedName name="______FMK1" localSheetId="33">#REF!</definedName>
    <definedName name="______FMK1" localSheetId="39">#REF!</definedName>
    <definedName name="______FMK1" localSheetId="40">#REF!</definedName>
    <definedName name="______FMK1" localSheetId="41">#REF!</definedName>
    <definedName name="______FMK1" localSheetId="43">#REF!</definedName>
    <definedName name="______FMK1" localSheetId="44">#REF!</definedName>
    <definedName name="______FMK1" localSheetId="47">#REF!</definedName>
    <definedName name="______FMK1" localSheetId="55">#REF!</definedName>
    <definedName name="______FMK1" localSheetId="56">#REF!</definedName>
    <definedName name="______FMK1" localSheetId="20">#REF!</definedName>
    <definedName name="______FMK1" localSheetId="24">#REF!</definedName>
    <definedName name="______FMK1" localSheetId="26">#REF!</definedName>
    <definedName name="______FMK1">#REF!</definedName>
    <definedName name="______IKR1" localSheetId="58">#REF!</definedName>
    <definedName name="______IKR1" localSheetId="59">#REF!</definedName>
    <definedName name="______IKR1" localSheetId="61">#REF!</definedName>
    <definedName name="______IKR1" localSheetId="3">#REF!</definedName>
    <definedName name="______IKR1" localSheetId="12">#REF!</definedName>
    <definedName name="______IKR1" localSheetId="13">#REF!</definedName>
    <definedName name="______IKR1" localSheetId="15">#REF!</definedName>
    <definedName name="______IKR1" localSheetId="18">#REF!</definedName>
    <definedName name="______IKR1" localSheetId="23">#REF!</definedName>
    <definedName name="______IKR1" localSheetId="34">#REF!</definedName>
    <definedName name="______IKR1" localSheetId="5">#REF!</definedName>
    <definedName name="______IKR1" localSheetId="6">#REF!</definedName>
    <definedName name="______IKR1" localSheetId="7">#REF!</definedName>
    <definedName name="______IKR1" localSheetId="8">#REF!</definedName>
    <definedName name="______IKR1" localSheetId="10">#REF!</definedName>
    <definedName name="______IKR1" localSheetId="11">#REF!</definedName>
    <definedName name="______IKR1" localSheetId="27">#REF!</definedName>
    <definedName name="______IKR1" localSheetId="32">#REF!</definedName>
    <definedName name="______IKR1" localSheetId="33">#REF!</definedName>
    <definedName name="______IKR1" localSheetId="39">#REF!</definedName>
    <definedName name="______IKR1" localSheetId="40">#REF!</definedName>
    <definedName name="______IKR1" localSheetId="41">#REF!</definedName>
    <definedName name="______IKR1" localSheetId="43">#REF!</definedName>
    <definedName name="______IKR1" localSheetId="44">#REF!</definedName>
    <definedName name="______IKR1" localSheetId="47">#REF!</definedName>
    <definedName name="______IKR1" localSheetId="55">#REF!</definedName>
    <definedName name="______IKR1" localSheetId="56">#REF!</definedName>
    <definedName name="______IKR1" localSheetId="20">#REF!</definedName>
    <definedName name="______IKR1" localSheetId="24">#REF!</definedName>
    <definedName name="______IKR1" localSheetId="26">#REF!</definedName>
    <definedName name="______IKR1">#REF!</definedName>
    <definedName name="______IRP1" localSheetId="58">#REF!</definedName>
    <definedName name="______IRP1" localSheetId="59">#REF!</definedName>
    <definedName name="______IRP1" localSheetId="61">#REF!</definedName>
    <definedName name="______IRP1" localSheetId="3">#REF!</definedName>
    <definedName name="______IRP1" localSheetId="12">#REF!</definedName>
    <definedName name="______IRP1" localSheetId="13">#REF!</definedName>
    <definedName name="______IRP1" localSheetId="15">#REF!</definedName>
    <definedName name="______IRP1" localSheetId="18">#REF!</definedName>
    <definedName name="______IRP1" localSheetId="23">#REF!</definedName>
    <definedName name="______IRP1" localSheetId="34">#REF!</definedName>
    <definedName name="______IRP1" localSheetId="5">#REF!</definedName>
    <definedName name="______IRP1" localSheetId="6">#REF!</definedName>
    <definedName name="______IRP1" localSheetId="7">#REF!</definedName>
    <definedName name="______IRP1" localSheetId="8">#REF!</definedName>
    <definedName name="______IRP1" localSheetId="10">#REF!</definedName>
    <definedName name="______IRP1" localSheetId="11">#REF!</definedName>
    <definedName name="______IRP1" localSheetId="27">#REF!</definedName>
    <definedName name="______IRP1" localSheetId="32">#REF!</definedName>
    <definedName name="______IRP1" localSheetId="33">#REF!</definedName>
    <definedName name="______IRP1" localSheetId="39">#REF!</definedName>
    <definedName name="______IRP1" localSheetId="40">#REF!</definedName>
    <definedName name="______IRP1" localSheetId="41">#REF!</definedName>
    <definedName name="______IRP1" localSheetId="43">#REF!</definedName>
    <definedName name="______IRP1" localSheetId="44">#REF!</definedName>
    <definedName name="______IRP1" localSheetId="47">#REF!</definedName>
    <definedName name="______IRP1" localSheetId="55">#REF!</definedName>
    <definedName name="______IRP1" localSheetId="56">#REF!</definedName>
    <definedName name="______IRP1" localSheetId="20">#REF!</definedName>
    <definedName name="______IRP1" localSheetId="24">#REF!</definedName>
    <definedName name="______IRP1" localSheetId="26">#REF!</definedName>
    <definedName name="______IRP1">#REF!</definedName>
    <definedName name="______LIT1" localSheetId="58">#REF!</definedName>
    <definedName name="______LIT1" localSheetId="59">#REF!</definedName>
    <definedName name="______LIT1" localSheetId="61">#REF!</definedName>
    <definedName name="______LIT1" localSheetId="3">#REF!</definedName>
    <definedName name="______LIT1" localSheetId="12">#REF!</definedName>
    <definedName name="______LIT1" localSheetId="13">#REF!</definedName>
    <definedName name="______LIT1" localSheetId="15">#REF!</definedName>
    <definedName name="______LIT1" localSheetId="18">#REF!</definedName>
    <definedName name="______LIT1" localSheetId="23">#REF!</definedName>
    <definedName name="______LIT1" localSheetId="34">#REF!</definedName>
    <definedName name="______LIT1" localSheetId="5">#REF!</definedName>
    <definedName name="______LIT1" localSheetId="6">#REF!</definedName>
    <definedName name="______LIT1" localSheetId="7">#REF!</definedName>
    <definedName name="______LIT1" localSheetId="8">#REF!</definedName>
    <definedName name="______LIT1" localSheetId="10">#REF!</definedName>
    <definedName name="______LIT1" localSheetId="11">#REF!</definedName>
    <definedName name="______LIT1" localSheetId="27">#REF!</definedName>
    <definedName name="______LIT1" localSheetId="32">#REF!</definedName>
    <definedName name="______LIT1" localSheetId="33">#REF!</definedName>
    <definedName name="______LIT1" localSheetId="39">#REF!</definedName>
    <definedName name="______LIT1" localSheetId="40">#REF!</definedName>
    <definedName name="______LIT1" localSheetId="41">#REF!</definedName>
    <definedName name="______LIT1" localSheetId="43">#REF!</definedName>
    <definedName name="______LIT1" localSheetId="44">#REF!</definedName>
    <definedName name="______LIT1" localSheetId="47">#REF!</definedName>
    <definedName name="______LIT1" localSheetId="55">#REF!</definedName>
    <definedName name="______LIT1" localSheetId="56">#REF!</definedName>
    <definedName name="______LIT1" localSheetId="20">#REF!</definedName>
    <definedName name="______LIT1" localSheetId="24">#REF!</definedName>
    <definedName name="______LIT1" localSheetId="26">#REF!</definedName>
    <definedName name="______LIT1">#REF!</definedName>
    <definedName name="_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7">#REF!</definedName>
    <definedName name="______MEX1" localSheetId="58">#REF!</definedName>
    <definedName name="______MEX1" localSheetId="59">#REF!</definedName>
    <definedName name="______MEX1" localSheetId="60">#REF!</definedName>
    <definedName name="______MEX1" localSheetId="61">#REF!</definedName>
    <definedName name="______MEX1" localSheetId="3">#REF!</definedName>
    <definedName name="______MEX1" localSheetId="12">#REF!</definedName>
    <definedName name="______MEX1" localSheetId="13">#REF!</definedName>
    <definedName name="______MEX1" localSheetId="15">#REF!</definedName>
    <definedName name="______MEX1" localSheetId="18">#REF!</definedName>
    <definedName name="______MEX1" localSheetId="19">#REF!</definedName>
    <definedName name="______MEX1" localSheetId="21">#REF!</definedName>
    <definedName name="______MEX1" localSheetId="23">#REF!</definedName>
    <definedName name="______MEX1" localSheetId="34">#REF!</definedName>
    <definedName name="______MEX1" localSheetId="36">#REF!</definedName>
    <definedName name="______MEX1" localSheetId="37">#REF!</definedName>
    <definedName name="______MEX1" localSheetId="38">#REF!</definedName>
    <definedName name="______MEX1" localSheetId="5">#REF!</definedName>
    <definedName name="______MEX1" localSheetId="6">#REF!</definedName>
    <definedName name="______MEX1" localSheetId="7">#REF!</definedName>
    <definedName name="______MEX1" localSheetId="8">#REF!</definedName>
    <definedName name="______MEX1" localSheetId="10">#REF!</definedName>
    <definedName name="______MEX1" localSheetId="11">#REF!</definedName>
    <definedName name="______MEX1" localSheetId="52">#REF!</definedName>
    <definedName name="______MEX1" localSheetId="53">#REF!</definedName>
    <definedName name="______MEX1" localSheetId="27">#REF!</definedName>
    <definedName name="______MEX1" localSheetId="28">#REF!</definedName>
    <definedName name="______MEX1" localSheetId="31">#REF!</definedName>
    <definedName name="______MEX1" localSheetId="32">#REF!</definedName>
    <definedName name="______MEX1" localSheetId="33">#REF!</definedName>
    <definedName name="______MEX1" localSheetId="39">#REF!</definedName>
    <definedName name="______MEX1" localSheetId="40">#REF!</definedName>
    <definedName name="______MEX1" localSheetId="41">#REF!</definedName>
    <definedName name="______MEX1" localSheetId="43">#REF!</definedName>
    <definedName name="______MEX1" localSheetId="44">#REF!</definedName>
    <definedName name="______MEX1" localSheetId="47">#REF!</definedName>
    <definedName name="______MEX1" localSheetId="51">#REF!</definedName>
    <definedName name="______MEX1" localSheetId="54">#REF!</definedName>
    <definedName name="______MEX1" localSheetId="55">#REF!</definedName>
    <definedName name="______MEX1" localSheetId="56">#REF!</definedName>
    <definedName name="______MEX1" localSheetId="20">#REF!</definedName>
    <definedName name="______MEX1" localSheetId="24">#REF!</definedName>
    <definedName name="______MEX1" localSheetId="26">#REF!</definedName>
    <definedName name="______MEX1">#REF!</definedName>
    <definedName name="______PTA1" localSheetId="58">#REF!</definedName>
    <definedName name="______PTA1" localSheetId="59">#REF!</definedName>
    <definedName name="______PTA1" localSheetId="60">#REF!</definedName>
    <definedName name="______PTA1" localSheetId="61">#REF!</definedName>
    <definedName name="______PTA1" localSheetId="3">#REF!</definedName>
    <definedName name="______PTA1" localSheetId="12">#REF!</definedName>
    <definedName name="______PTA1" localSheetId="13">#REF!</definedName>
    <definedName name="______PTA1" localSheetId="15">#REF!</definedName>
    <definedName name="______PTA1" localSheetId="18">#REF!</definedName>
    <definedName name="______PTA1" localSheetId="21">#REF!</definedName>
    <definedName name="______PTA1" localSheetId="23">#REF!</definedName>
    <definedName name="______PTA1" localSheetId="34">#REF!</definedName>
    <definedName name="______PTA1" localSheetId="5">#REF!</definedName>
    <definedName name="______PTA1" localSheetId="6">#REF!</definedName>
    <definedName name="______PTA1" localSheetId="7">#REF!</definedName>
    <definedName name="______PTA1" localSheetId="8">#REF!</definedName>
    <definedName name="______PTA1" localSheetId="10">#REF!</definedName>
    <definedName name="______PTA1" localSheetId="11">#REF!</definedName>
    <definedName name="______PTA1" localSheetId="27">#REF!</definedName>
    <definedName name="______PTA1" localSheetId="32">#REF!</definedName>
    <definedName name="______PTA1" localSheetId="33">#REF!</definedName>
    <definedName name="______PTA1" localSheetId="39">#REF!</definedName>
    <definedName name="______PTA1" localSheetId="40">#REF!</definedName>
    <definedName name="______PTA1" localSheetId="41">#REF!</definedName>
    <definedName name="______PTA1" localSheetId="43">#REF!</definedName>
    <definedName name="______PTA1" localSheetId="44">#REF!</definedName>
    <definedName name="______PTA1" localSheetId="47">#REF!</definedName>
    <definedName name="______PTA1" localSheetId="55">#REF!</definedName>
    <definedName name="______PTA1" localSheetId="56">#REF!</definedName>
    <definedName name="______PTA1" localSheetId="20">#REF!</definedName>
    <definedName name="______PTA1" localSheetId="24">#REF!</definedName>
    <definedName name="______PTA1" localSheetId="26">#REF!</definedName>
    <definedName name="______PTA1">#REF!</definedName>
    <definedName name="______ROS1">#N/A</definedName>
    <definedName name="______ROS2">#N/A</definedName>
    <definedName name="______ROS3">#N/A</definedName>
    <definedName name="______ROS4">#N/A</definedName>
    <definedName name="______SAR1" localSheetId="57">#REF!</definedName>
    <definedName name="______SAR1" localSheetId="58">#REF!</definedName>
    <definedName name="______SAR1" localSheetId="59">#REF!</definedName>
    <definedName name="______SAR1" localSheetId="60">#REF!</definedName>
    <definedName name="______SAR1" localSheetId="61">#REF!</definedName>
    <definedName name="______SAR1" localSheetId="3">#REF!</definedName>
    <definedName name="______SAR1" localSheetId="12">#REF!</definedName>
    <definedName name="______SAR1" localSheetId="13">#REF!</definedName>
    <definedName name="______SAR1" localSheetId="15">#REF!</definedName>
    <definedName name="______SAR1" localSheetId="18">#REF!</definedName>
    <definedName name="______SAR1" localSheetId="19">#REF!</definedName>
    <definedName name="______SAR1" localSheetId="21">#REF!</definedName>
    <definedName name="______SAR1" localSheetId="23">#REF!</definedName>
    <definedName name="______SAR1" localSheetId="34">#REF!</definedName>
    <definedName name="______SAR1" localSheetId="36">#REF!</definedName>
    <definedName name="______SAR1" localSheetId="37">#REF!</definedName>
    <definedName name="______SAR1" localSheetId="38">#REF!</definedName>
    <definedName name="______SAR1" localSheetId="5">#REF!</definedName>
    <definedName name="______SAR1" localSheetId="6">#REF!</definedName>
    <definedName name="______SAR1" localSheetId="7">#REF!</definedName>
    <definedName name="______SAR1" localSheetId="8">#REF!</definedName>
    <definedName name="______SAR1" localSheetId="10">#REF!</definedName>
    <definedName name="______SAR1" localSheetId="11">#REF!</definedName>
    <definedName name="______SAR1" localSheetId="52">#REF!</definedName>
    <definedName name="______SAR1" localSheetId="53">#REF!</definedName>
    <definedName name="______SAR1" localSheetId="27">#REF!</definedName>
    <definedName name="______SAR1" localSheetId="28">#REF!</definedName>
    <definedName name="______SAR1" localSheetId="31">#REF!</definedName>
    <definedName name="______SAR1" localSheetId="32">#REF!</definedName>
    <definedName name="______SAR1" localSheetId="33">#REF!</definedName>
    <definedName name="______SAR1" localSheetId="39">#REF!</definedName>
    <definedName name="______SAR1" localSheetId="40">#REF!</definedName>
    <definedName name="______SAR1" localSheetId="41">#REF!</definedName>
    <definedName name="______SAR1" localSheetId="43">#REF!</definedName>
    <definedName name="______SAR1" localSheetId="44">#REF!</definedName>
    <definedName name="______SAR1" localSheetId="47">#REF!</definedName>
    <definedName name="______SAR1" localSheetId="51">#REF!</definedName>
    <definedName name="______SAR1" localSheetId="54">#REF!</definedName>
    <definedName name="______SAR1" localSheetId="55">#REF!</definedName>
    <definedName name="______SAR1" localSheetId="56">#REF!</definedName>
    <definedName name="______SAR1" localSheetId="20">#REF!</definedName>
    <definedName name="______SAR1" localSheetId="24">#REF!</definedName>
    <definedName name="______SAR1" localSheetId="26">#REF!</definedName>
    <definedName name="______SAR1">#REF!</definedName>
    <definedName name="______SRT11" localSheetId="57" hidden="1">{"Minpmon",#N/A,FALSE,"Monthinput"}</definedName>
    <definedName name="______SRT11" localSheetId="58" hidden="1">{"Minpmon",#N/A,FALSE,"Monthinput"}</definedName>
    <definedName name="______SRT11" localSheetId="59" hidden="1">{"Minpmon",#N/A,FALSE,"Monthinput"}</definedName>
    <definedName name="______SRT11" localSheetId="60" hidden="1">{"Minpmon",#N/A,FALSE,"Monthinput"}</definedName>
    <definedName name="______SRT11" localSheetId="61" hidden="1">{"Minpmon",#N/A,FALSE,"Monthinput"}</definedName>
    <definedName name="______SRT11" localSheetId="3" hidden="1">{"Minpmon",#N/A,FALSE,"Monthinput"}</definedName>
    <definedName name="______SRT11" localSheetId="12" hidden="1">{"Minpmon",#N/A,FALSE,"Monthinput"}</definedName>
    <definedName name="______SRT11" localSheetId="13" hidden="1">{"Minpmon",#N/A,FALSE,"Monthinput"}</definedName>
    <definedName name="______SRT11" localSheetId="15" hidden="1">{"Minpmon",#N/A,FALSE,"Monthinput"}</definedName>
    <definedName name="______SRT11" localSheetId="18" hidden="1">{"Minpmon",#N/A,FALSE,"Monthinput"}</definedName>
    <definedName name="______SRT11" localSheetId="19" hidden="1">{"Minpmon",#N/A,FALSE,"Monthinput"}</definedName>
    <definedName name="______SRT11" localSheetId="21" hidden="1">{"Minpmon",#N/A,FALSE,"Monthinput"}</definedName>
    <definedName name="______SRT11" localSheetId="23" hidden="1">{"Minpmon",#N/A,FALSE,"Monthinput"}</definedName>
    <definedName name="______SRT11" localSheetId="34" hidden="1">{"Minpmon",#N/A,FALSE,"Monthinput"}</definedName>
    <definedName name="______SRT11" localSheetId="36" hidden="1">{"Minpmon",#N/A,FALSE,"Monthinput"}</definedName>
    <definedName name="______SRT11" localSheetId="4" hidden="1">{"Minpmon",#N/A,FALSE,"Monthinput"}</definedName>
    <definedName name="______SRT11" localSheetId="37" hidden="1">{"Minpmon",#N/A,FALSE,"Monthinput"}</definedName>
    <definedName name="______SRT11" localSheetId="38" hidden="1">{"Minpmon",#N/A,FALSE,"Monthinput"}</definedName>
    <definedName name="______SRT11" localSheetId="5" hidden="1">{"Minpmon",#N/A,FALSE,"Monthinput"}</definedName>
    <definedName name="______SRT11" localSheetId="6" hidden="1">{"Minpmon",#N/A,FALSE,"Monthinput"}</definedName>
    <definedName name="______SRT11" localSheetId="7" hidden="1">{"Minpmon",#N/A,FALSE,"Monthinput"}</definedName>
    <definedName name="______SRT11" localSheetId="8" hidden="1">{"Minpmon",#N/A,FALSE,"Monthinput"}</definedName>
    <definedName name="______SRT11" localSheetId="9" hidden="1">{"Minpmon",#N/A,FALSE,"Monthinput"}</definedName>
    <definedName name="______SRT11" localSheetId="10" hidden="1">{"Minpmon",#N/A,FALSE,"Monthinput"}</definedName>
    <definedName name="______SRT11" localSheetId="11" hidden="1">{"Minpmon",#N/A,FALSE,"Monthinput"}</definedName>
    <definedName name="______SRT11" localSheetId="45" hidden="1">{"Minpmon",#N/A,FALSE,"Monthinput"}</definedName>
    <definedName name="______SRT11" localSheetId="52" hidden="1">{"Minpmon",#N/A,FALSE,"Monthinput"}</definedName>
    <definedName name="______SRT11" localSheetId="53" hidden="1">{"Minpmon",#N/A,FALSE,"Monthinput"}</definedName>
    <definedName name="______SRT11" localSheetId="0" hidden="1">{"Minpmon",#N/A,FALSE,"Monthinput"}</definedName>
    <definedName name="______SRT11" localSheetId="27"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32" hidden="1">{"Minpmon",#N/A,FALSE,"Monthinput"}</definedName>
    <definedName name="______SRT11" localSheetId="33" hidden="1">{"Minpmon",#N/A,FALSE,"Monthinput"}</definedName>
    <definedName name="______SRT11" localSheetId="35" hidden="1">{"Minpmon",#N/A,FALSE,"Monthinput"}</definedName>
    <definedName name="______SRT11" localSheetId="39" hidden="1">{"Minpmon",#N/A,FALSE,"Monthinput"}</definedName>
    <definedName name="______SRT11" localSheetId="40" hidden="1">{"Minpmon",#N/A,FALSE,"Monthinput"}</definedName>
    <definedName name="______SRT11" localSheetId="1" hidden="1">{"Minpmon",#N/A,FALSE,"Monthinput"}</definedName>
    <definedName name="______SRT11" localSheetId="41" hidden="1">{"Minpmon",#N/A,FALSE,"Monthinput"}</definedName>
    <definedName name="______SRT11" localSheetId="43" hidden="1">{"Minpmon",#N/A,FALSE,"Monthinput"}</definedName>
    <definedName name="______SRT11" localSheetId="44" hidden="1">{"Minpmon",#N/A,FALSE,"Monthinput"}</definedName>
    <definedName name="______SRT11" localSheetId="46" hidden="1">{"Minpmon",#N/A,FALSE,"Monthinput"}</definedName>
    <definedName name="______SRT11" localSheetId="47" hidden="1">{"Minpmon",#N/A,FALSE,"Monthinput"}</definedName>
    <definedName name="______SRT11" localSheetId="48" hidden="1">{"Minpmon",#N/A,FALSE,"Monthinput"}</definedName>
    <definedName name="______SRT11" localSheetId="49" hidden="1">{"Minpmon",#N/A,FALSE,"Monthinput"}</definedName>
    <definedName name="______SRT11" localSheetId="50" hidden="1">{"Minpmon",#N/A,FALSE,"Monthinput"}</definedName>
    <definedName name="______SRT11" localSheetId="51" hidden="1">{"Minpmon",#N/A,FALSE,"Monthinput"}</definedName>
    <definedName name="______SRT11" localSheetId="2" hidden="1">{"Minpmon",#N/A,FALSE,"Monthinput"}</definedName>
    <definedName name="______SRT11" localSheetId="54" hidden="1">{"Minpmon",#N/A,FALSE,"Monthinput"}</definedName>
    <definedName name="______SRT11" localSheetId="55" hidden="1">{"Minpmon",#N/A,FALSE,"Monthinput"}</definedName>
    <definedName name="______SRT11" localSheetId="56" hidden="1">{"Minpmon",#N/A,FALSE,"Monthinput"}</definedName>
    <definedName name="______SRT11" localSheetId="20" hidden="1">{"Minpmon",#N/A,FALSE,"Monthinput"}</definedName>
    <definedName name="______SRT11" localSheetId="24" hidden="1">{"Minpmon",#N/A,FALSE,"Monthinput"}</definedName>
    <definedName name="______SRT11" localSheetId="26" hidden="1">{"Minpmon",#N/A,FALSE,"Monthinput"}</definedName>
    <definedName name="______SRT11" hidden="1">{"Minpmon",#N/A,FALSE,"Monthinput"}</definedName>
    <definedName name="______tAB4" localSheetId="45">'[11]shared data'!$A$1:$G$71</definedName>
    <definedName name="______tAB4" localSheetId="52">'[11]shared data'!$A$1:$G$71</definedName>
    <definedName name="______tAB4" localSheetId="53">'[11]shared data'!$A$1:$G$71</definedName>
    <definedName name="______tAB4" localSheetId="39">'[11]shared data'!$A$1:$G$71</definedName>
    <definedName name="______tAB4" localSheetId="41">'[11]shared data'!$A$1:$G$71</definedName>
    <definedName name="______tAB4" localSheetId="44">'[11]shared data'!$A$1:$G$71</definedName>
    <definedName name="______tAB4" localSheetId="46">'[11]shared data'!$A$1:$G$71</definedName>
    <definedName name="______tAB4" localSheetId="47">'[11]shared data'!$A$1:$G$71</definedName>
    <definedName name="______tAB4" localSheetId="48">'[11]shared data'!$A$1:$G$71</definedName>
    <definedName name="______tAB4" localSheetId="49">'[11]shared data'!$A$1:$G$71</definedName>
    <definedName name="______tAB4" localSheetId="50">'[11]shared data'!$A$1:$G$71</definedName>
    <definedName name="______tAB4" localSheetId="51">'[11]shared data'!$A$1:$G$71</definedName>
    <definedName name="______tAB4" localSheetId="54">'[11]shared data'!$A$1:$G$71</definedName>
    <definedName name="______tAB4" localSheetId="55">'[11]shared data'!$A$1:$G$71</definedName>
    <definedName name="______tAB4" localSheetId="24">#REF!</definedName>
    <definedName name="______tAB4">'[11]shared data'!$A$1:$G$71</definedName>
    <definedName name="______tnt1" localSheetId="57">[7]!______tnt1</definedName>
    <definedName name="______tnt1" localSheetId="60">[8]!______tnt1</definedName>
    <definedName name="______tnt1" localSheetId="12">[7]!______tnt1</definedName>
    <definedName name="______tnt1" localSheetId="15">[7]!______tnt1</definedName>
    <definedName name="______tnt1" localSheetId="38">[7]!______tnt1</definedName>
    <definedName name="______tnt1" localSheetId="11">[7]!______tnt1</definedName>
    <definedName name="______tnt1" localSheetId="45">[8]!______tnt1</definedName>
    <definedName name="______tnt1" localSheetId="52">[8]!______tnt1</definedName>
    <definedName name="______tnt1" localSheetId="53">[8]!______tnt1</definedName>
    <definedName name="______tnt1" localSheetId="27">[7]!______tnt1</definedName>
    <definedName name="______tnt1" localSheetId="28">[7]!______tnt1</definedName>
    <definedName name="______tnt1" localSheetId="39">#REF!</definedName>
    <definedName name="______tnt1" localSheetId="41">[7]!______tnt1</definedName>
    <definedName name="______tnt1" localSheetId="43">[8]!______tnt1</definedName>
    <definedName name="______tnt1" localSheetId="44">[9]!______tnt1</definedName>
    <definedName name="______tnt1" localSheetId="46">[8]!______tnt1</definedName>
    <definedName name="______tnt1" localSheetId="47">[7]!______tnt1</definedName>
    <definedName name="______tnt1" localSheetId="48">[8]!______tnt1</definedName>
    <definedName name="______tnt1" localSheetId="49">[8]!______tnt1</definedName>
    <definedName name="______tnt1" localSheetId="50">[8]!______tnt1</definedName>
    <definedName name="______tnt1" localSheetId="51">[8]!______tnt1</definedName>
    <definedName name="______tnt1" localSheetId="54">[8]!______tnt1</definedName>
    <definedName name="______tnt1" localSheetId="55">[7]!______tnt1</definedName>
    <definedName name="______tnt1" localSheetId="56">[10]!______tnt1</definedName>
    <definedName name="______tnt1" localSheetId="24">#REF!</definedName>
    <definedName name="______tnt1" localSheetId="26">[8]!______tnt1</definedName>
    <definedName name="______tnt1">[7]!______tnt1</definedName>
    <definedName name="_____asd1">#N/A</definedName>
    <definedName name="_____AUS1" localSheetId="57">#REF!</definedName>
    <definedName name="_____AUS1" localSheetId="58">#REF!</definedName>
    <definedName name="_____AUS1" localSheetId="59">#REF!</definedName>
    <definedName name="_____AUS1" localSheetId="60">#REF!</definedName>
    <definedName name="_____AUS1" localSheetId="61">#REF!</definedName>
    <definedName name="_____AUS1" localSheetId="3">#REF!</definedName>
    <definedName name="_____AUS1" localSheetId="12">#REF!</definedName>
    <definedName name="_____AUS1" localSheetId="13">#REF!</definedName>
    <definedName name="_____AUS1" localSheetId="15">#REF!</definedName>
    <definedName name="_____AUS1" localSheetId="18">#REF!</definedName>
    <definedName name="_____AUS1" localSheetId="19">#REF!</definedName>
    <definedName name="_____AUS1" localSheetId="21">#REF!</definedName>
    <definedName name="_____AUS1" localSheetId="23">#REF!</definedName>
    <definedName name="_____AUS1" localSheetId="34">#REF!</definedName>
    <definedName name="_____AUS1" localSheetId="36">#REF!</definedName>
    <definedName name="_____AUS1" localSheetId="37">#REF!</definedName>
    <definedName name="_____AUS1" localSheetId="38">#REF!</definedName>
    <definedName name="_____AUS1" localSheetId="5">#REF!</definedName>
    <definedName name="_____AUS1" localSheetId="6">#REF!</definedName>
    <definedName name="_____AUS1" localSheetId="7">#REF!</definedName>
    <definedName name="_____AUS1" localSheetId="8">#REF!</definedName>
    <definedName name="_____AUS1" localSheetId="10">#REF!</definedName>
    <definedName name="_____AUS1" localSheetId="11">#REF!</definedName>
    <definedName name="_____AUS1" localSheetId="52">#REF!</definedName>
    <definedName name="_____AUS1" localSheetId="53">#REF!</definedName>
    <definedName name="_____AUS1" localSheetId="27">#REF!</definedName>
    <definedName name="_____AUS1" localSheetId="28">#REF!</definedName>
    <definedName name="_____AUS1" localSheetId="31">#REF!</definedName>
    <definedName name="_____AUS1" localSheetId="32">#REF!</definedName>
    <definedName name="_____AUS1" localSheetId="33">#REF!</definedName>
    <definedName name="_____AUS1" localSheetId="39">#REF!</definedName>
    <definedName name="_____AUS1" localSheetId="40">#REF!</definedName>
    <definedName name="_____AUS1" localSheetId="41">#REF!</definedName>
    <definedName name="_____AUS1" localSheetId="43">#REF!</definedName>
    <definedName name="_____AUS1" localSheetId="44">#REF!</definedName>
    <definedName name="_____AUS1" localSheetId="47">#REF!</definedName>
    <definedName name="_____AUS1" localSheetId="51">#REF!</definedName>
    <definedName name="_____AUS1" localSheetId="54">#REF!</definedName>
    <definedName name="_____AUS1" localSheetId="55">#REF!</definedName>
    <definedName name="_____AUS1" localSheetId="56">#REF!</definedName>
    <definedName name="_____AUS1" localSheetId="20">#REF!</definedName>
    <definedName name="_____AUS1" localSheetId="24">#REF!</definedName>
    <definedName name="_____AUS1" localSheetId="26">#REF!</definedName>
    <definedName name="_____AUS1">#REF!</definedName>
    <definedName name="_____DEG1" localSheetId="58">#REF!</definedName>
    <definedName name="_____DEG1" localSheetId="59">#REF!</definedName>
    <definedName name="_____DEG1" localSheetId="60">#REF!</definedName>
    <definedName name="_____DEG1" localSheetId="61">#REF!</definedName>
    <definedName name="_____DEG1" localSheetId="3">#REF!</definedName>
    <definedName name="_____DEG1" localSheetId="12">#REF!</definedName>
    <definedName name="_____DEG1" localSheetId="13">#REF!</definedName>
    <definedName name="_____DEG1" localSheetId="15">#REF!</definedName>
    <definedName name="_____DEG1" localSheetId="18">#REF!</definedName>
    <definedName name="_____DEG1" localSheetId="21">#REF!</definedName>
    <definedName name="_____DEG1" localSheetId="23">#REF!</definedName>
    <definedName name="_____DEG1" localSheetId="34">#REF!</definedName>
    <definedName name="_____DEG1" localSheetId="5">#REF!</definedName>
    <definedName name="_____DEG1" localSheetId="6">#REF!</definedName>
    <definedName name="_____DEG1" localSheetId="7">#REF!</definedName>
    <definedName name="_____DEG1" localSheetId="8">#REF!</definedName>
    <definedName name="_____DEG1" localSheetId="10">#REF!</definedName>
    <definedName name="_____DEG1" localSheetId="11">#REF!</definedName>
    <definedName name="_____DEG1" localSheetId="27">#REF!</definedName>
    <definedName name="_____DEG1" localSheetId="32">#REF!</definedName>
    <definedName name="_____DEG1" localSheetId="33">#REF!</definedName>
    <definedName name="_____DEG1" localSheetId="39">#REF!</definedName>
    <definedName name="_____DEG1" localSheetId="40">#REF!</definedName>
    <definedName name="_____DEG1" localSheetId="41">#REF!</definedName>
    <definedName name="_____DEG1" localSheetId="43">#REF!</definedName>
    <definedName name="_____DEG1" localSheetId="44">#REF!</definedName>
    <definedName name="_____DEG1" localSheetId="47">#REF!</definedName>
    <definedName name="_____DEG1" localSheetId="55">#REF!</definedName>
    <definedName name="_____DEG1" localSheetId="56">#REF!</definedName>
    <definedName name="_____DEG1" localSheetId="20">#REF!</definedName>
    <definedName name="_____DEG1" localSheetId="24">#REF!</definedName>
    <definedName name="_____DEG1" localSheetId="26">#REF!</definedName>
    <definedName name="_____DEG1">#REF!</definedName>
    <definedName name="_____DKR1" localSheetId="58">#REF!</definedName>
    <definedName name="_____DKR1" localSheetId="59">#REF!</definedName>
    <definedName name="_____DKR1" localSheetId="60">#REF!</definedName>
    <definedName name="_____DKR1" localSheetId="61">#REF!</definedName>
    <definedName name="_____DKR1" localSheetId="3">#REF!</definedName>
    <definedName name="_____DKR1" localSheetId="12">#REF!</definedName>
    <definedName name="_____DKR1" localSheetId="13">#REF!</definedName>
    <definedName name="_____DKR1" localSheetId="15">#REF!</definedName>
    <definedName name="_____DKR1" localSheetId="18">#REF!</definedName>
    <definedName name="_____DKR1" localSheetId="21">#REF!</definedName>
    <definedName name="_____DKR1" localSheetId="23">#REF!</definedName>
    <definedName name="_____DKR1" localSheetId="34">#REF!</definedName>
    <definedName name="_____DKR1" localSheetId="5">#REF!</definedName>
    <definedName name="_____DKR1" localSheetId="6">#REF!</definedName>
    <definedName name="_____DKR1" localSheetId="7">#REF!</definedName>
    <definedName name="_____DKR1" localSheetId="8">#REF!</definedName>
    <definedName name="_____DKR1" localSheetId="10">#REF!</definedName>
    <definedName name="_____DKR1" localSheetId="11">#REF!</definedName>
    <definedName name="_____DKR1" localSheetId="27">#REF!</definedName>
    <definedName name="_____DKR1" localSheetId="32">#REF!</definedName>
    <definedName name="_____DKR1" localSheetId="33">#REF!</definedName>
    <definedName name="_____DKR1" localSheetId="39">#REF!</definedName>
    <definedName name="_____DKR1" localSheetId="40">#REF!</definedName>
    <definedName name="_____DKR1" localSheetId="41">#REF!</definedName>
    <definedName name="_____DKR1" localSheetId="43">#REF!</definedName>
    <definedName name="_____DKR1" localSheetId="44">#REF!</definedName>
    <definedName name="_____DKR1" localSheetId="47">#REF!</definedName>
    <definedName name="_____DKR1" localSheetId="55">#REF!</definedName>
    <definedName name="_____DKR1" localSheetId="56">#REF!</definedName>
    <definedName name="_____DKR1" localSheetId="20">#REF!</definedName>
    <definedName name="_____DKR1" localSheetId="24">#REF!</definedName>
    <definedName name="_____DKR1" localSheetId="26">#REF!</definedName>
    <definedName name="_____DKR1">#REF!</definedName>
    <definedName name="_____ECU1" localSheetId="58">#REF!</definedName>
    <definedName name="_____ECU1" localSheetId="59">#REF!</definedName>
    <definedName name="_____ECU1" localSheetId="61">#REF!</definedName>
    <definedName name="_____ECU1" localSheetId="3">#REF!</definedName>
    <definedName name="_____ECU1" localSheetId="12">#REF!</definedName>
    <definedName name="_____ECU1" localSheetId="13">#REF!</definedName>
    <definedName name="_____ECU1" localSheetId="15">#REF!</definedName>
    <definedName name="_____ECU1" localSheetId="18">#REF!</definedName>
    <definedName name="_____ECU1" localSheetId="23">#REF!</definedName>
    <definedName name="_____ECU1" localSheetId="34">#REF!</definedName>
    <definedName name="_____ECU1" localSheetId="5">#REF!</definedName>
    <definedName name="_____ECU1" localSheetId="6">#REF!</definedName>
    <definedName name="_____ECU1" localSheetId="7">#REF!</definedName>
    <definedName name="_____ECU1" localSheetId="8">#REF!</definedName>
    <definedName name="_____ECU1" localSheetId="10">#REF!</definedName>
    <definedName name="_____ECU1" localSheetId="11">#REF!</definedName>
    <definedName name="_____ECU1" localSheetId="27">#REF!</definedName>
    <definedName name="_____ECU1" localSheetId="32">#REF!</definedName>
    <definedName name="_____ECU1" localSheetId="33">#REF!</definedName>
    <definedName name="_____ECU1" localSheetId="39">#REF!</definedName>
    <definedName name="_____ECU1" localSheetId="40">#REF!</definedName>
    <definedName name="_____ECU1" localSheetId="41">#REF!</definedName>
    <definedName name="_____ECU1" localSheetId="43">#REF!</definedName>
    <definedName name="_____ECU1" localSheetId="44">#REF!</definedName>
    <definedName name="_____ECU1" localSheetId="47">#REF!</definedName>
    <definedName name="_____ECU1" localSheetId="55">#REF!</definedName>
    <definedName name="_____ECU1" localSheetId="56">#REF!</definedName>
    <definedName name="_____ECU1" localSheetId="20">#REF!</definedName>
    <definedName name="_____ECU1" localSheetId="24">#REF!</definedName>
    <definedName name="_____ECU1" localSheetId="26">#REF!</definedName>
    <definedName name="_____ECU1">#REF!</definedName>
    <definedName name="_____ESC1" localSheetId="58">#REF!</definedName>
    <definedName name="_____ESC1" localSheetId="59">#REF!</definedName>
    <definedName name="_____ESC1" localSheetId="61">#REF!</definedName>
    <definedName name="_____ESC1" localSheetId="3">#REF!</definedName>
    <definedName name="_____ESC1" localSheetId="12">#REF!</definedName>
    <definedName name="_____ESC1" localSheetId="13">#REF!</definedName>
    <definedName name="_____ESC1" localSheetId="15">#REF!</definedName>
    <definedName name="_____ESC1" localSheetId="18">#REF!</definedName>
    <definedName name="_____ESC1" localSheetId="23">#REF!</definedName>
    <definedName name="_____ESC1" localSheetId="34">#REF!</definedName>
    <definedName name="_____ESC1" localSheetId="5">#REF!</definedName>
    <definedName name="_____ESC1" localSheetId="6">#REF!</definedName>
    <definedName name="_____ESC1" localSheetId="7">#REF!</definedName>
    <definedName name="_____ESC1" localSheetId="8">#REF!</definedName>
    <definedName name="_____ESC1" localSheetId="10">#REF!</definedName>
    <definedName name="_____ESC1" localSheetId="11">#REF!</definedName>
    <definedName name="_____ESC1" localSheetId="27">#REF!</definedName>
    <definedName name="_____ESC1" localSheetId="32">#REF!</definedName>
    <definedName name="_____ESC1" localSheetId="33">#REF!</definedName>
    <definedName name="_____ESC1" localSheetId="39">#REF!</definedName>
    <definedName name="_____ESC1" localSheetId="40">#REF!</definedName>
    <definedName name="_____ESC1" localSheetId="41">#REF!</definedName>
    <definedName name="_____ESC1" localSheetId="43">#REF!</definedName>
    <definedName name="_____ESC1" localSheetId="44">#REF!</definedName>
    <definedName name="_____ESC1" localSheetId="47">#REF!</definedName>
    <definedName name="_____ESC1" localSheetId="55">#REF!</definedName>
    <definedName name="_____ESC1" localSheetId="56">#REF!</definedName>
    <definedName name="_____ESC1" localSheetId="20">#REF!</definedName>
    <definedName name="_____ESC1" localSheetId="24">#REF!</definedName>
    <definedName name="_____ESC1" localSheetId="26">#REF!</definedName>
    <definedName name="_____ESC1">#REF!</definedName>
    <definedName name="_____FAL2" localSheetId="58">#REF!</definedName>
    <definedName name="_____FAL2" localSheetId="59">#REF!</definedName>
    <definedName name="_____FAL2" localSheetId="61">#REF!</definedName>
    <definedName name="_____FAL2" localSheetId="3">#REF!</definedName>
    <definedName name="_____FAL2" localSheetId="12">#REF!</definedName>
    <definedName name="_____FAL2" localSheetId="13">#REF!</definedName>
    <definedName name="_____FAL2" localSheetId="15">#REF!</definedName>
    <definedName name="_____FAL2" localSheetId="18">#REF!</definedName>
    <definedName name="_____FAL2" localSheetId="23">#REF!</definedName>
    <definedName name="_____FAL2" localSheetId="34">#REF!</definedName>
    <definedName name="_____FAL2" localSheetId="5">#REF!</definedName>
    <definedName name="_____FAL2" localSheetId="6">#REF!</definedName>
    <definedName name="_____FAL2" localSheetId="7">#REF!</definedName>
    <definedName name="_____FAL2" localSheetId="8">#REF!</definedName>
    <definedName name="_____FAL2" localSheetId="10">#REF!</definedName>
    <definedName name="_____FAL2" localSheetId="11">#REF!</definedName>
    <definedName name="_____FAL2" localSheetId="27">#REF!</definedName>
    <definedName name="_____FAL2" localSheetId="32">#REF!</definedName>
    <definedName name="_____FAL2" localSheetId="33">#REF!</definedName>
    <definedName name="_____FAL2" localSheetId="39">#REF!</definedName>
    <definedName name="_____FAL2" localSheetId="40">#REF!</definedName>
    <definedName name="_____FAL2" localSheetId="41">#REF!</definedName>
    <definedName name="_____FAL2" localSheetId="43">#REF!</definedName>
    <definedName name="_____FAL2" localSheetId="44">#REF!</definedName>
    <definedName name="_____FAL2" localSheetId="47">#REF!</definedName>
    <definedName name="_____FAL2" localSheetId="55">#REF!</definedName>
    <definedName name="_____FAL2" localSheetId="56">#REF!</definedName>
    <definedName name="_____FAL2" localSheetId="20">#REF!</definedName>
    <definedName name="_____FAL2" localSheetId="24">#REF!</definedName>
    <definedName name="_____FAL2" localSheetId="26">#REF!</definedName>
    <definedName name="_____FAL2">#REF!</definedName>
    <definedName name="_____FAL3" localSheetId="58">#REF!</definedName>
    <definedName name="_____FAL3" localSheetId="59">#REF!</definedName>
    <definedName name="_____FAL3" localSheetId="61">#REF!</definedName>
    <definedName name="_____FAL3" localSheetId="3">#REF!</definedName>
    <definedName name="_____FAL3" localSheetId="12">#REF!</definedName>
    <definedName name="_____FAL3" localSheetId="13">#REF!</definedName>
    <definedName name="_____FAL3" localSheetId="15">#REF!</definedName>
    <definedName name="_____FAL3" localSheetId="18">#REF!</definedName>
    <definedName name="_____FAL3" localSheetId="23">#REF!</definedName>
    <definedName name="_____FAL3" localSheetId="34">#REF!</definedName>
    <definedName name="_____FAL3" localSheetId="5">#REF!</definedName>
    <definedName name="_____FAL3" localSheetId="6">#REF!</definedName>
    <definedName name="_____FAL3" localSheetId="7">#REF!</definedName>
    <definedName name="_____FAL3" localSheetId="8">#REF!</definedName>
    <definedName name="_____FAL3" localSheetId="10">#REF!</definedName>
    <definedName name="_____FAL3" localSheetId="11">#REF!</definedName>
    <definedName name="_____FAL3" localSheetId="27">#REF!</definedName>
    <definedName name="_____FAL3" localSheetId="32">#REF!</definedName>
    <definedName name="_____FAL3" localSheetId="33">#REF!</definedName>
    <definedName name="_____FAL3" localSheetId="39">#REF!</definedName>
    <definedName name="_____FAL3" localSheetId="40">#REF!</definedName>
    <definedName name="_____FAL3" localSheetId="41">#REF!</definedName>
    <definedName name="_____FAL3" localSheetId="43">#REF!</definedName>
    <definedName name="_____FAL3" localSheetId="44">#REF!</definedName>
    <definedName name="_____FAL3" localSheetId="47">#REF!</definedName>
    <definedName name="_____FAL3" localSheetId="55">#REF!</definedName>
    <definedName name="_____FAL3" localSheetId="56">#REF!</definedName>
    <definedName name="_____FAL3" localSheetId="20">#REF!</definedName>
    <definedName name="_____FAL3" localSheetId="24">#REF!</definedName>
    <definedName name="_____FAL3" localSheetId="26">#REF!</definedName>
    <definedName name="_____FAL3">#REF!</definedName>
    <definedName name="_____FAL4" localSheetId="58">#REF!</definedName>
    <definedName name="_____FAL4" localSheetId="59">#REF!</definedName>
    <definedName name="_____FAL4" localSheetId="61">#REF!</definedName>
    <definedName name="_____FAL4" localSheetId="3">#REF!</definedName>
    <definedName name="_____FAL4" localSheetId="12">#REF!</definedName>
    <definedName name="_____FAL4" localSheetId="13">#REF!</definedName>
    <definedName name="_____FAL4" localSheetId="15">#REF!</definedName>
    <definedName name="_____FAL4" localSheetId="18">#REF!</definedName>
    <definedName name="_____FAL4" localSheetId="23">#REF!</definedName>
    <definedName name="_____FAL4" localSheetId="34">#REF!</definedName>
    <definedName name="_____FAL4" localSheetId="5">#REF!</definedName>
    <definedName name="_____FAL4" localSheetId="6">#REF!</definedName>
    <definedName name="_____FAL4" localSheetId="7">#REF!</definedName>
    <definedName name="_____FAL4" localSheetId="8">#REF!</definedName>
    <definedName name="_____FAL4" localSheetId="10">#REF!</definedName>
    <definedName name="_____FAL4" localSheetId="11">#REF!</definedName>
    <definedName name="_____FAL4" localSheetId="27">#REF!</definedName>
    <definedName name="_____FAL4" localSheetId="32">#REF!</definedName>
    <definedName name="_____FAL4" localSheetId="33">#REF!</definedName>
    <definedName name="_____FAL4" localSheetId="39">#REF!</definedName>
    <definedName name="_____FAL4" localSheetId="40">#REF!</definedName>
    <definedName name="_____FAL4" localSheetId="41">#REF!</definedName>
    <definedName name="_____FAL4" localSheetId="43">#REF!</definedName>
    <definedName name="_____FAL4" localSheetId="44">#REF!</definedName>
    <definedName name="_____FAL4" localSheetId="47">#REF!</definedName>
    <definedName name="_____FAL4" localSheetId="55">#REF!</definedName>
    <definedName name="_____FAL4" localSheetId="56">#REF!</definedName>
    <definedName name="_____FAL4" localSheetId="20">#REF!</definedName>
    <definedName name="_____FAL4" localSheetId="24">#REF!</definedName>
    <definedName name="_____FAL4" localSheetId="26">#REF!</definedName>
    <definedName name="_____FAL4">#REF!</definedName>
    <definedName name="_____FAL5" localSheetId="58">#REF!</definedName>
    <definedName name="_____FAL5" localSheetId="59">#REF!</definedName>
    <definedName name="_____FAL5" localSheetId="61">#REF!</definedName>
    <definedName name="_____FAL5" localSheetId="3">#REF!</definedName>
    <definedName name="_____FAL5" localSheetId="12">#REF!</definedName>
    <definedName name="_____FAL5" localSheetId="13">#REF!</definedName>
    <definedName name="_____FAL5" localSheetId="15">#REF!</definedName>
    <definedName name="_____FAL5" localSheetId="18">#REF!</definedName>
    <definedName name="_____FAL5" localSheetId="23">#REF!</definedName>
    <definedName name="_____FAL5" localSheetId="34">#REF!</definedName>
    <definedName name="_____FAL5" localSheetId="5">#REF!</definedName>
    <definedName name="_____FAL5" localSheetId="6">#REF!</definedName>
    <definedName name="_____FAL5" localSheetId="7">#REF!</definedName>
    <definedName name="_____FAL5" localSheetId="8">#REF!</definedName>
    <definedName name="_____FAL5" localSheetId="10">#REF!</definedName>
    <definedName name="_____FAL5" localSheetId="11">#REF!</definedName>
    <definedName name="_____FAL5" localSheetId="27">#REF!</definedName>
    <definedName name="_____FAL5" localSheetId="32">#REF!</definedName>
    <definedName name="_____FAL5" localSheetId="33">#REF!</definedName>
    <definedName name="_____FAL5" localSheetId="39">#REF!</definedName>
    <definedName name="_____FAL5" localSheetId="40">#REF!</definedName>
    <definedName name="_____FAL5" localSheetId="41">#REF!</definedName>
    <definedName name="_____FAL5" localSheetId="43">#REF!</definedName>
    <definedName name="_____FAL5" localSheetId="44">#REF!</definedName>
    <definedName name="_____FAL5" localSheetId="47">#REF!</definedName>
    <definedName name="_____FAL5" localSheetId="55">#REF!</definedName>
    <definedName name="_____FAL5" localSheetId="56">#REF!</definedName>
    <definedName name="_____FAL5" localSheetId="20">#REF!</definedName>
    <definedName name="_____FAL5" localSheetId="24">#REF!</definedName>
    <definedName name="_____FAL5" localSheetId="26">#REF!</definedName>
    <definedName name="_____FAL5">#REF!</definedName>
    <definedName name="_____FAL6" localSheetId="58">#REF!</definedName>
    <definedName name="_____FAL6" localSheetId="59">#REF!</definedName>
    <definedName name="_____FAL6" localSheetId="61">#REF!</definedName>
    <definedName name="_____FAL6" localSheetId="3">#REF!</definedName>
    <definedName name="_____FAL6" localSheetId="12">#REF!</definedName>
    <definedName name="_____FAL6" localSheetId="13">#REF!</definedName>
    <definedName name="_____FAL6" localSheetId="15">#REF!</definedName>
    <definedName name="_____FAL6" localSheetId="18">#REF!</definedName>
    <definedName name="_____FAL6" localSheetId="23">#REF!</definedName>
    <definedName name="_____FAL6" localSheetId="34">#REF!</definedName>
    <definedName name="_____FAL6" localSheetId="5">#REF!</definedName>
    <definedName name="_____FAL6" localSheetId="6">#REF!</definedName>
    <definedName name="_____FAL6" localSheetId="7">#REF!</definedName>
    <definedName name="_____FAL6" localSheetId="8">#REF!</definedName>
    <definedName name="_____FAL6" localSheetId="10">#REF!</definedName>
    <definedName name="_____FAL6" localSheetId="11">#REF!</definedName>
    <definedName name="_____FAL6" localSheetId="27">#REF!</definedName>
    <definedName name="_____FAL6" localSheetId="32">#REF!</definedName>
    <definedName name="_____FAL6" localSheetId="33">#REF!</definedName>
    <definedName name="_____FAL6" localSheetId="39">#REF!</definedName>
    <definedName name="_____FAL6" localSheetId="40">#REF!</definedName>
    <definedName name="_____FAL6" localSheetId="41">#REF!</definedName>
    <definedName name="_____FAL6" localSheetId="43">#REF!</definedName>
    <definedName name="_____FAL6" localSheetId="44">#REF!</definedName>
    <definedName name="_____FAL6" localSheetId="47">#REF!</definedName>
    <definedName name="_____FAL6" localSheetId="55">#REF!</definedName>
    <definedName name="_____FAL6" localSheetId="56">#REF!</definedName>
    <definedName name="_____FAL6" localSheetId="20">#REF!</definedName>
    <definedName name="_____FAL6" localSheetId="24">#REF!</definedName>
    <definedName name="_____FAL6" localSheetId="26">#REF!</definedName>
    <definedName name="_____FAL6">#REF!</definedName>
    <definedName name="_____FAL7" localSheetId="58">#REF!</definedName>
    <definedName name="_____FAL7" localSheetId="59">#REF!</definedName>
    <definedName name="_____FAL7" localSheetId="61">#REF!</definedName>
    <definedName name="_____FAL7" localSheetId="3">#REF!</definedName>
    <definedName name="_____FAL7" localSheetId="12">#REF!</definedName>
    <definedName name="_____FAL7" localSheetId="13">#REF!</definedName>
    <definedName name="_____FAL7" localSheetId="15">#REF!</definedName>
    <definedName name="_____FAL7" localSheetId="18">#REF!</definedName>
    <definedName name="_____FAL7" localSheetId="23">#REF!</definedName>
    <definedName name="_____FAL7" localSheetId="34">#REF!</definedName>
    <definedName name="_____FAL7" localSheetId="5">#REF!</definedName>
    <definedName name="_____FAL7" localSheetId="6">#REF!</definedName>
    <definedName name="_____FAL7" localSheetId="7">#REF!</definedName>
    <definedName name="_____FAL7" localSheetId="8">#REF!</definedName>
    <definedName name="_____FAL7" localSheetId="10">#REF!</definedName>
    <definedName name="_____FAL7" localSheetId="11">#REF!</definedName>
    <definedName name="_____FAL7" localSheetId="27">#REF!</definedName>
    <definedName name="_____FAL7" localSheetId="32">#REF!</definedName>
    <definedName name="_____FAL7" localSheetId="33">#REF!</definedName>
    <definedName name="_____FAL7" localSheetId="39">#REF!</definedName>
    <definedName name="_____FAL7" localSheetId="40">#REF!</definedName>
    <definedName name="_____FAL7" localSheetId="41">#REF!</definedName>
    <definedName name="_____FAL7" localSheetId="43">#REF!</definedName>
    <definedName name="_____FAL7" localSheetId="44">#REF!</definedName>
    <definedName name="_____FAL7" localSheetId="47">#REF!</definedName>
    <definedName name="_____FAL7" localSheetId="55">#REF!</definedName>
    <definedName name="_____FAL7" localSheetId="56">#REF!</definedName>
    <definedName name="_____FAL7" localSheetId="20">#REF!</definedName>
    <definedName name="_____FAL7" localSheetId="24">#REF!</definedName>
    <definedName name="_____FAL7" localSheetId="26">#REF!</definedName>
    <definedName name="_____FAL7">#REF!</definedName>
    <definedName name="_____FMK1" localSheetId="58">#REF!</definedName>
    <definedName name="_____FMK1" localSheetId="59">#REF!</definedName>
    <definedName name="_____FMK1" localSheetId="61">#REF!</definedName>
    <definedName name="_____FMK1" localSheetId="3">#REF!</definedName>
    <definedName name="_____FMK1" localSheetId="12">#REF!</definedName>
    <definedName name="_____FMK1" localSheetId="13">#REF!</definedName>
    <definedName name="_____FMK1" localSheetId="15">#REF!</definedName>
    <definedName name="_____FMK1" localSheetId="18">#REF!</definedName>
    <definedName name="_____FMK1" localSheetId="23">#REF!</definedName>
    <definedName name="_____FMK1" localSheetId="34">#REF!</definedName>
    <definedName name="_____FMK1" localSheetId="5">#REF!</definedName>
    <definedName name="_____FMK1" localSheetId="6">#REF!</definedName>
    <definedName name="_____FMK1" localSheetId="7">#REF!</definedName>
    <definedName name="_____FMK1" localSheetId="8">#REF!</definedName>
    <definedName name="_____FMK1" localSheetId="10">#REF!</definedName>
    <definedName name="_____FMK1" localSheetId="11">#REF!</definedName>
    <definedName name="_____FMK1" localSheetId="27">#REF!</definedName>
    <definedName name="_____FMK1" localSheetId="32">#REF!</definedName>
    <definedName name="_____FMK1" localSheetId="33">#REF!</definedName>
    <definedName name="_____FMK1" localSheetId="39">#REF!</definedName>
    <definedName name="_____FMK1" localSheetId="40">#REF!</definedName>
    <definedName name="_____FMK1" localSheetId="41">#REF!</definedName>
    <definedName name="_____FMK1" localSheetId="43">#REF!</definedName>
    <definedName name="_____FMK1" localSheetId="44">#REF!</definedName>
    <definedName name="_____FMK1" localSheetId="47">#REF!</definedName>
    <definedName name="_____FMK1" localSheetId="55">#REF!</definedName>
    <definedName name="_____FMK1" localSheetId="56">#REF!</definedName>
    <definedName name="_____FMK1" localSheetId="20">#REF!</definedName>
    <definedName name="_____FMK1" localSheetId="24">#REF!</definedName>
    <definedName name="_____FMK1" localSheetId="26">#REF!</definedName>
    <definedName name="_____FMK1">#REF!</definedName>
    <definedName name="_____IKR1" localSheetId="58">#REF!</definedName>
    <definedName name="_____IKR1" localSheetId="59">#REF!</definedName>
    <definedName name="_____IKR1" localSheetId="61">#REF!</definedName>
    <definedName name="_____IKR1" localSheetId="3">#REF!</definedName>
    <definedName name="_____IKR1" localSheetId="12">#REF!</definedName>
    <definedName name="_____IKR1" localSheetId="13">#REF!</definedName>
    <definedName name="_____IKR1" localSheetId="15">#REF!</definedName>
    <definedName name="_____IKR1" localSheetId="18">#REF!</definedName>
    <definedName name="_____IKR1" localSheetId="23">#REF!</definedName>
    <definedName name="_____IKR1" localSheetId="34">#REF!</definedName>
    <definedName name="_____IKR1" localSheetId="5">#REF!</definedName>
    <definedName name="_____IKR1" localSheetId="6">#REF!</definedName>
    <definedName name="_____IKR1" localSheetId="7">#REF!</definedName>
    <definedName name="_____IKR1" localSheetId="8">#REF!</definedName>
    <definedName name="_____IKR1" localSheetId="10">#REF!</definedName>
    <definedName name="_____IKR1" localSheetId="11">#REF!</definedName>
    <definedName name="_____IKR1" localSheetId="27">#REF!</definedName>
    <definedName name="_____IKR1" localSheetId="32">#REF!</definedName>
    <definedName name="_____IKR1" localSheetId="33">#REF!</definedName>
    <definedName name="_____IKR1" localSheetId="39">#REF!</definedName>
    <definedName name="_____IKR1" localSheetId="40">#REF!</definedName>
    <definedName name="_____IKR1" localSheetId="41">#REF!</definedName>
    <definedName name="_____IKR1" localSheetId="43">#REF!</definedName>
    <definedName name="_____IKR1" localSheetId="44">#REF!</definedName>
    <definedName name="_____IKR1" localSheetId="47">#REF!</definedName>
    <definedName name="_____IKR1" localSheetId="55">#REF!</definedName>
    <definedName name="_____IKR1" localSheetId="56">#REF!</definedName>
    <definedName name="_____IKR1" localSheetId="20">#REF!</definedName>
    <definedName name="_____IKR1" localSheetId="24">#REF!</definedName>
    <definedName name="_____IKR1" localSheetId="26">#REF!</definedName>
    <definedName name="_____IKR1">#REF!</definedName>
    <definedName name="_____IRP1" localSheetId="58">#REF!</definedName>
    <definedName name="_____IRP1" localSheetId="59">#REF!</definedName>
    <definedName name="_____IRP1" localSheetId="61">#REF!</definedName>
    <definedName name="_____IRP1" localSheetId="3">#REF!</definedName>
    <definedName name="_____IRP1" localSheetId="12">#REF!</definedName>
    <definedName name="_____IRP1" localSheetId="13">#REF!</definedName>
    <definedName name="_____IRP1" localSheetId="15">#REF!</definedName>
    <definedName name="_____IRP1" localSheetId="18">#REF!</definedName>
    <definedName name="_____IRP1" localSheetId="23">#REF!</definedName>
    <definedName name="_____IRP1" localSheetId="34">#REF!</definedName>
    <definedName name="_____IRP1" localSheetId="5">#REF!</definedName>
    <definedName name="_____IRP1" localSheetId="6">#REF!</definedName>
    <definedName name="_____IRP1" localSheetId="7">#REF!</definedName>
    <definedName name="_____IRP1" localSheetId="8">#REF!</definedName>
    <definedName name="_____IRP1" localSheetId="10">#REF!</definedName>
    <definedName name="_____IRP1" localSheetId="11">#REF!</definedName>
    <definedName name="_____IRP1" localSheetId="27">#REF!</definedName>
    <definedName name="_____IRP1" localSheetId="32">#REF!</definedName>
    <definedName name="_____IRP1" localSheetId="33">#REF!</definedName>
    <definedName name="_____IRP1" localSheetId="39">#REF!</definedName>
    <definedName name="_____IRP1" localSheetId="40">#REF!</definedName>
    <definedName name="_____IRP1" localSheetId="41">#REF!</definedName>
    <definedName name="_____IRP1" localSheetId="43">#REF!</definedName>
    <definedName name="_____IRP1" localSheetId="44">#REF!</definedName>
    <definedName name="_____IRP1" localSheetId="47">#REF!</definedName>
    <definedName name="_____IRP1" localSheetId="55">#REF!</definedName>
    <definedName name="_____IRP1" localSheetId="56">#REF!</definedName>
    <definedName name="_____IRP1" localSheetId="20">#REF!</definedName>
    <definedName name="_____IRP1" localSheetId="24">#REF!</definedName>
    <definedName name="_____IRP1" localSheetId="26">#REF!</definedName>
    <definedName name="_____IRP1">#REF!</definedName>
    <definedName name="_____LIT1" localSheetId="58">#REF!</definedName>
    <definedName name="_____LIT1" localSheetId="59">#REF!</definedName>
    <definedName name="_____LIT1" localSheetId="61">#REF!</definedName>
    <definedName name="_____LIT1" localSheetId="3">#REF!</definedName>
    <definedName name="_____LIT1" localSheetId="12">#REF!</definedName>
    <definedName name="_____LIT1" localSheetId="13">#REF!</definedName>
    <definedName name="_____LIT1" localSheetId="15">#REF!</definedName>
    <definedName name="_____LIT1" localSheetId="18">#REF!</definedName>
    <definedName name="_____LIT1" localSheetId="23">#REF!</definedName>
    <definedName name="_____LIT1" localSheetId="34">#REF!</definedName>
    <definedName name="_____LIT1" localSheetId="5">#REF!</definedName>
    <definedName name="_____LIT1" localSheetId="6">#REF!</definedName>
    <definedName name="_____LIT1" localSheetId="7">#REF!</definedName>
    <definedName name="_____LIT1" localSheetId="8">#REF!</definedName>
    <definedName name="_____LIT1" localSheetId="10">#REF!</definedName>
    <definedName name="_____LIT1" localSheetId="11">#REF!</definedName>
    <definedName name="_____LIT1" localSheetId="27">#REF!</definedName>
    <definedName name="_____LIT1" localSheetId="32">#REF!</definedName>
    <definedName name="_____LIT1" localSheetId="33">#REF!</definedName>
    <definedName name="_____LIT1" localSheetId="39">#REF!</definedName>
    <definedName name="_____LIT1" localSheetId="40">#REF!</definedName>
    <definedName name="_____LIT1" localSheetId="41">#REF!</definedName>
    <definedName name="_____LIT1" localSheetId="43">#REF!</definedName>
    <definedName name="_____LIT1" localSheetId="44">#REF!</definedName>
    <definedName name="_____LIT1" localSheetId="47">#REF!</definedName>
    <definedName name="_____LIT1" localSheetId="55">#REF!</definedName>
    <definedName name="_____LIT1" localSheetId="56">#REF!</definedName>
    <definedName name="_____LIT1" localSheetId="20">#REF!</definedName>
    <definedName name="_____LIT1" localSheetId="24">#REF!</definedName>
    <definedName name="_____LIT1" localSheetId="26">#REF!</definedName>
    <definedName name="_____LIT1">#REF!</definedName>
    <definedName name="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7">#REF!</definedName>
    <definedName name="_____MEX1" localSheetId="58">#REF!</definedName>
    <definedName name="_____MEX1" localSheetId="59">#REF!</definedName>
    <definedName name="_____MEX1" localSheetId="60">#REF!</definedName>
    <definedName name="_____MEX1" localSheetId="61">#REF!</definedName>
    <definedName name="_____MEX1" localSheetId="3">#REF!</definedName>
    <definedName name="_____MEX1" localSheetId="12">#REF!</definedName>
    <definedName name="_____MEX1" localSheetId="13">#REF!</definedName>
    <definedName name="_____MEX1" localSheetId="15">#REF!</definedName>
    <definedName name="_____MEX1" localSheetId="18">#REF!</definedName>
    <definedName name="_____MEX1" localSheetId="19">#REF!</definedName>
    <definedName name="_____MEX1" localSheetId="21">#REF!</definedName>
    <definedName name="_____MEX1" localSheetId="23">#REF!</definedName>
    <definedName name="_____MEX1" localSheetId="34">#REF!</definedName>
    <definedName name="_____MEX1" localSheetId="36">#REF!</definedName>
    <definedName name="_____MEX1" localSheetId="37">#REF!</definedName>
    <definedName name="_____MEX1" localSheetId="38">#REF!</definedName>
    <definedName name="_____MEX1" localSheetId="5">#REF!</definedName>
    <definedName name="_____MEX1" localSheetId="6">#REF!</definedName>
    <definedName name="_____MEX1" localSheetId="7">#REF!</definedName>
    <definedName name="_____MEX1" localSheetId="8">#REF!</definedName>
    <definedName name="_____MEX1" localSheetId="10">#REF!</definedName>
    <definedName name="_____MEX1" localSheetId="11">#REF!</definedName>
    <definedName name="_____MEX1" localSheetId="52">#REF!</definedName>
    <definedName name="_____MEX1" localSheetId="53">#REF!</definedName>
    <definedName name="_____MEX1" localSheetId="27">#REF!</definedName>
    <definedName name="_____MEX1" localSheetId="28">#REF!</definedName>
    <definedName name="_____MEX1" localSheetId="31">#REF!</definedName>
    <definedName name="_____MEX1" localSheetId="32">#REF!</definedName>
    <definedName name="_____MEX1" localSheetId="33">#REF!</definedName>
    <definedName name="_____MEX1" localSheetId="39">#REF!</definedName>
    <definedName name="_____MEX1" localSheetId="40">#REF!</definedName>
    <definedName name="_____MEX1" localSheetId="41">#REF!</definedName>
    <definedName name="_____MEX1" localSheetId="43">#REF!</definedName>
    <definedName name="_____MEX1" localSheetId="44">#REF!</definedName>
    <definedName name="_____MEX1" localSheetId="47">#REF!</definedName>
    <definedName name="_____MEX1" localSheetId="51">#REF!</definedName>
    <definedName name="_____MEX1" localSheetId="54">#REF!</definedName>
    <definedName name="_____MEX1" localSheetId="55">#REF!</definedName>
    <definedName name="_____MEX1" localSheetId="56">#REF!</definedName>
    <definedName name="_____MEX1" localSheetId="20">#REF!</definedName>
    <definedName name="_____MEX1" localSheetId="24">#REF!</definedName>
    <definedName name="_____MEX1" localSheetId="26">#REF!</definedName>
    <definedName name="_____MEX1">#REF!</definedName>
    <definedName name="_____PTA1" localSheetId="58">#REF!</definedName>
    <definedName name="_____PTA1" localSheetId="59">#REF!</definedName>
    <definedName name="_____PTA1" localSheetId="60">#REF!</definedName>
    <definedName name="_____PTA1" localSheetId="61">#REF!</definedName>
    <definedName name="_____PTA1" localSheetId="3">#REF!</definedName>
    <definedName name="_____PTA1" localSheetId="12">#REF!</definedName>
    <definedName name="_____PTA1" localSheetId="13">#REF!</definedName>
    <definedName name="_____PTA1" localSheetId="15">#REF!</definedName>
    <definedName name="_____PTA1" localSheetId="18">#REF!</definedName>
    <definedName name="_____PTA1" localSheetId="21">#REF!</definedName>
    <definedName name="_____PTA1" localSheetId="23">#REF!</definedName>
    <definedName name="_____PTA1" localSheetId="34">#REF!</definedName>
    <definedName name="_____PTA1" localSheetId="5">#REF!</definedName>
    <definedName name="_____PTA1" localSheetId="6">#REF!</definedName>
    <definedName name="_____PTA1" localSheetId="7">#REF!</definedName>
    <definedName name="_____PTA1" localSheetId="8">#REF!</definedName>
    <definedName name="_____PTA1" localSheetId="10">#REF!</definedName>
    <definedName name="_____PTA1" localSheetId="11">#REF!</definedName>
    <definedName name="_____PTA1" localSheetId="27">#REF!</definedName>
    <definedName name="_____PTA1" localSheetId="32">#REF!</definedName>
    <definedName name="_____PTA1" localSheetId="33">#REF!</definedName>
    <definedName name="_____PTA1" localSheetId="39">#REF!</definedName>
    <definedName name="_____PTA1" localSheetId="40">#REF!</definedName>
    <definedName name="_____PTA1" localSheetId="41">#REF!</definedName>
    <definedName name="_____PTA1" localSheetId="43">#REF!</definedName>
    <definedName name="_____PTA1" localSheetId="44">#REF!</definedName>
    <definedName name="_____PTA1" localSheetId="47">#REF!</definedName>
    <definedName name="_____PTA1" localSheetId="55">#REF!</definedName>
    <definedName name="_____PTA1" localSheetId="56">#REF!</definedName>
    <definedName name="_____PTA1" localSheetId="20">#REF!</definedName>
    <definedName name="_____PTA1" localSheetId="24">#REF!</definedName>
    <definedName name="_____PTA1" localSheetId="26">#REF!</definedName>
    <definedName name="_____PTA1">#REF!</definedName>
    <definedName name="_____ROS1">#N/A</definedName>
    <definedName name="_____ROS2">#N/A</definedName>
    <definedName name="_____ROS3">#N/A</definedName>
    <definedName name="_____ROS4">#N/A</definedName>
    <definedName name="_____SAR1" localSheetId="57">#REF!</definedName>
    <definedName name="_____SAR1" localSheetId="58">#REF!</definedName>
    <definedName name="_____SAR1" localSheetId="59">#REF!</definedName>
    <definedName name="_____SAR1" localSheetId="60">#REF!</definedName>
    <definedName name="_____SAR1" localSheetId="61">#REF!</definedName>
    <definedName name="_____SAR1" localSheetId="3">#REF!</definedName>
    <definedName name="_____SAR1" localSheetId="12">#REF!</definedName>
    <definedName name="_____SAR1" localSheetId="13">#REF!</definedName>
    <definedName name="_____SAR1" localSheetId="15">#REF!</definedName>
    <definedName name="_____SAR1" localSheetId="18">#REF!</definedName>
    <definedName name="_____SAR1" localSheetId="19">#REF!</definedName>
    <definedName name="_____SAR1" localSheetId="21">#REF!</definedName>
    <definedName name="_____SAR1" localSheetId="23">#REF!</definedName>
    <definedName name="_____SAR1" localSheetId="34">#REF!</definedName>
    <definedName name="_____SAR1" localSheetId="36">#REF!</definedName>
    <definedName name="_____SAR1" localSheetId="37">#REF!</definedName>
    <definedName name="_____SAR1" localSheetId="38">#REF!</definedName>
    <definedName name="_____SAR1" localSheetId="5">#REF!</definedName>
    <definedName name="_____SAR1" localSheetId="6">#REF!</definedName>
    <definedName name="_____SAR1" localSheetId="7">#REF!</definedName>
    <definedName name="_____SAR1" localSheetId="8">#REF!</definedName>
    <definedName name="_____SAR1" localSheetId="10">#REF!</definedName>
    <definedName name="_____SAR1" localSheetId="11">#REF!</definedName>
    <definedName name="_____SAR1" localSheetId="52">#REF!</definedName>
    <definedName name="_____SAR1" localSheetId="53">#REF!</definedName>
    <definedName name="_____SAR1" localSheetId="27">#REF!</definedName>
    <definedName name="_____SAR1" localSheetId="28">#REF!</definedName>
    <definedName name="_____SAR1" localSheetId="31">#REF!</definedName>
    <definedName name="_____SAR1" localSheetId="32">#REF!</definedName>
    <definedName name="_____SAR1" localSheetId="33">#REF!</definedName>
    <definedName name="_____SAR1" localSheetId="39">#REF!</definedName>
    <definedName name="_____SAR1" localSheetId="40">#REF!</definedName>
    <definedName name="_____SAR1" localSheetId="41">#REF!</definedName>
    <definedName name="_____SAR1" localSheetId="43">#REF!</definedName>
    <definedName name="_____SAR1" localSheetId="44">#REF!</definedName>
    <definedName name="_____SAR1" localSheetId="47">#REF!</definedName>
    <definedName name="_____SAR1" localSheetId="51">#REF!</definedName>
    <definedName name="_____SAR1" localSheetId="54">#REF!</definedName>
    <definedName name="_____SAR1" localSheetId="55">#REF!</definedName>
    <definedName name="_____SAR1" localSheetId="56">#REF!</definedName>
    <definedName name="_____SAR1" localSheetId="20">#REF!</definedName>
    <definedName name="_____SAR1" localSheetId="24">#REF!</definedName>
    <definedName name="_____SAR1" localSheetId="26">#REF!</definedName>
    <definedName name="_____SAR1">#REF!</definedName>
    <definedName name="_____SRT11" localSheetId="57" hidden="1">{"Minpmon",#N/A,FALSE,"Monthinput"}</definedName>
    <definedName name="_____SRT11" localSheetId="58" hidden="1">{"Minpmon",#N/A,FALSE,"Monthinput"}</definedName>
    <definedName name="_____SRT11" localSheetId="59" hidden="1">{"Minpmon",#N/A,FALSE,"Monthinput"}</definedName>
    <definedName name="_____SRT11" localSheetId="60" hidden="1">{"Minpmon",#N/A,FALSE,"Monthinput"}</definedName>
    <definedName name="_____SRT11" localSheetId="61" hidden="1">{"Minpmon",#N/A,FALSE,"Monthinput"}</definedName>
    <definedName name="_____SRT11" localSheetId="3" hidden="1">{"Minpmon",#N/A,FALSE,"Monthinput"}</definedName>
    <definedName name="_____SRT11" localSheetId="12" hidden="1">{"Minpmon",#N/A,FALSE,"Monthinput"}</definedName>
    <definedName name="_____SRT11" localSheetId="13" hidden="1">{"Minpmon",#N/A,FALSE,"Monthinput"}</definedName>
    <definedName name="_____SRT11" localSheetId="15" hidden="1">{"Minpmon",#N/A,FALSE,"Monthinput"}</definedName>
    <definedName name="_____SRT11" localSheetId="18" hidden="1">{"Minpmon",#N/A,FALSE,"Monthinput"}</definedName>
    <definedName name="_____SRT11" localSheetId="19" hidden="1">{"Minpmon",#N/A,FALSE,"Monthinput"}</definedName>
    <definedName name="_____SRT11" localSheetId="21" hidden="1">{"Minpmon",#N/A,FALSE,"Monthinput"}</definedName>
    <definedName name="_____SRT11" localSheetId="23" hidden="1">{"Minpmon",#N/A,FALSE,"Monthinput"}</definedName>
    <definedName name="_____SRT11" localSheetId="34" hidden="1">{"Minpmon",#N/A,FALSE,"Monthinput"}</definedName>
    <definedName name="_____SRT11" localSheetId="36" hidden="1">{"Minpmon",#N/A,FALSE,"Monthinput"}</definedName>
    <definedName name="_____SRT11" localSheetId="4" hidden="1">{"Minpmon",#N/A,FALSE,"Monthinput"}</definedName>
    <definedName name="_____SRT11" localSheetId="37" hidden="1">{"Minpmon",#N/A,FALSE,"Monthinput"}</definedName>
    <definedName name="_____SRT11" localSheetId="38" hidden="1">{"Minpmon",#N/A,FALSE,"Monthinput"}</definedName>
    <definedName name="_____SRT11" localSheetId="5" hidden="1">{"Minpmon",#N/A,FALSE,"Monthinput"}</definedName>
    <definedName name="_____SRT11" localSheetId="6" hidden="1">{"Minpmon",#N/A,FALSE,"Monthinput"}</definedName>
    <definedName name="_____SRT11" localSheetId="7" hidden="1">{"Minpmon",#N/A,FALSE,"Monthinput"}</definedName>
    <definedName name="_____SRT11" localSheetId="8" hidden="1">{"Minpmon",#N/A,FALSE,"Monthinput"}</definedName>
    <definedName name="_____SRT11" localSheetId="9" hidden="1">{"Minpmon",#N/A,FALSE,"Monthinput"}</definedName>
    <definedName name="_____SRT11" localSheetId="10" hidden="1">{"Minpmon",#N/A,FALSE,"Monthinput"}</definedName>
    <definedName name="_____SRT11" localSheetId="11" hidden="1">{"Minpmon",#N/A,FALSE,"Monthinput"}</definedName>
    <definedName name="_____SRT11" localSheetId="45" hidden="1">{"Minpmon",#N/A,FALSE,"Monthinput"}</definedName>
    <definedName name="_____SRT11" localSheetId="52" hidden="1">{"Minpmon",#N/A,FALSE,"Monthinput"}</definedName>
    <definedName name="_____SRT11" localSheetId="53" hidden="1">{"Minpmon",#N/A,FALSE,"Monthinput"}</definedName>
    <definedName name="_____SRT11" localSheetId="0" hidden="1">{"Minpmon",#N/A,FALSE,"Monthinput"}</definedName>
    <definedName name="_____SRT11" localSheetId="27"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32" hidden="1">{"Minpmon",#N/A,FALSE,"Monthinput"}</definedName>
    <definedName name="_____SRT11" localSheetId="33" hidden="1">{"Minpmon",#N/A,FALSE,"Monthinput"}</definedName>
    <definedName name="_____SRT11" localSheetId="35" hidden="1">{"Minpmon",#N/A,FALSE,"Monthinput"}</definedName>
    <definedName name="_____SRT11" localSheetId="39" hidden="1">{"Minpmon",#N/A,FALSE,"Monthinput"}</definedName>
    <definedName name="_____SRT11" localSheetId="40" hidden="1">{"Minpmon",#N/A,FALSE,"Monthinput"}</definedName>
    <definedName name="_____SRT11" localSheetId="1" hidden="1">{"Minpmon",#N/A,FALSE,"Monthinput"}</definedName>
    <definedName name="_____SRT11" localSheetId="41" hidden="1">{"Minpmon",#N/A,FALSE,"Monthinput"}</definedName>
    <definedName name="_____SRT11" localSheetId="43" hidden="1">{"Minpmon",#N/A,FALSE,"Monthinput"}</definedName>
    <definedName name="_____SRT11" localSheetId="44" hidden="1">{"Minpmon",#N/A,FALSE,"Monthinput"}</definedName>
    <definedName name="_____SRT11" localSheetId="46" hidden="1">{"Minpmon",#N/A,FALSE,"Monthinput"}</definedName>
    <definedName name="_____SRT11" localSheetId="47" hidden="1">{"Minpmon",#N/A,FALSE,"Monthinput"}</definedName>
    <definedName name="_____SRT11" localSheetId="48" hidden="1">{"Minpmon",#N/A,FALSE,"Monthinput"}</definedName>
    <definedName name="_____SRT11" localSheetId="49" hidden="1">{"Minpmon",#N/A,FALSE,"Monthinput"}</definedName>
    <definedName name="_____SRT11" localSheetId="50" hidden="1">{"Minpmon",#N/A,FALSE,"Monthinput"}</definedName>
    <definedName name="_____SRT11" localSheetId="51" hidden="1">{"Minpmon",#N/A,FALSE,"Monthinput"}</definedName>
    <definedName name="_____SRT11" localSheetId="2" hidden="1">{"Minpmon",#N/A,FALSE,"Monthinput"}</definedName>
    <definedName name="_____SRT11" localSheetId="54" hidden="1">{"Minpmon",#N/A,FALSE,"Monthinput"}</definedName>
    <definedName name="_____SRT11" localSheetId="55" hidden="1">{"Minpmon",#N/A,FALSE,"Monthinput"}</definedName>
    <definedName name="_____SRT11" localSheetId="56" hidden="1">{"Minpmon",#N/A,FALSE,"Monthinput"}</definedName>
    <definedName name="_____SRT11" localSheetId="20" hidden="1">{"Minpmon",#N/A,FALSE,"Monthinput"}</definedName>
    <definedName name="_____SRT11" localSheetId="24" hidden="1">{"Minpmon",#N/A,FALSE,"Monthinput"}</definedName>
    <definedName name="_____SRT11" localSheetId="26" hidden="1">{"Minpmon",#N/A,FALSE,"Monthinput"}</definedName>
    <definedName name="_____SRT11" hidden="1">{"Minpmon",#N/A,FALSE,"Monthinput"}</definedName>
    <definedName name="_____tAB4" localSheetId="45">'[11]shared data'!$A$1:$G$71</definedName>
    <definedName name="_____tAB4" localSheetId="52">'[11]shared data'!$A$1:$G$71</definedName>
    <definedName name="_____tAB4" localSheetId="53">'[11]shared data'!$A$1:$G$71</definedName>
    <definedName name="_____tAB4" localSheetId="39">'[11]shared data'!$A$1:$G$71</definedName>
    <definedName name="_____tAB4" localSheetId="41">'[11]shared data'!$A$1:$G$71</definedName>
    <definedName name="_____tAB4" localSheetId="44">'[11]shared data'!$A$1:$G$71</definedName>
    <definedName name="_____tAB4" localSheetId="46">'[11]shared data'!$A$1:$G$71</definedName>
    <definedName name="_____tAB4" localSheetId="47">'[11]shared data'!$A$1:$G$71</definedName>
    <definedName name="_____tAB4" localSheetId="48">'[11]shared data'!$A$1:$G$71</definedName>
    <definedName name="_____tAB4" localSheetId="49">'[11]shared data'!$A$1:$G$71</definedName>
    <definedName name="_____tAB4" localSheetId="50">'[11]shared data'!$A$1:$G$71</definedName>
    <definedName name="_____tAB4" localSheetId="51">'[11]shared data'!$A$1:$G$71</definedName>
    <definedName name="_____tAB4" localSheetId="54">'[11]shared data'!$A$1:$G$71</definedName>
    <definedName name="_____tAB4" localSheetId="55">'[11]shared data'!$A$1:$G$71</definedName>
    <definedName name="_____tAB4" localSheetId="24">#REF!</definedName>
    <definedName name="_____tAB4">'[11]shared data'!$A$1:$G$71</definedName>
    <definedName name="_____tnt1">#N/A</definedName>
    <definedName name="_____TOT58" localSheetId="57">[12]GROWTH!#REF!</definedName>
    <definedName name="_____TOT58" localSheetId="58">[12]GROWTH!#REF!</definedName>
    <definedName name="_____TOT58" localSheetId="60">[12]GROWTH!#REF!</definedName>
    <definedName name="_____TOT58" localSheetId="3">[12]GROWTH!#REF!</definedName>
    <definedName name="_____TOT58" localSheetId="12">[12]GROWTH!#REF!</definedName>
    <definedName name="_____TOT58" localSheetId="15">[12]GROWTH!#REF!</definedName>
    <definedName name="_____TOT58" localSheetId="18">#REF!</definedName>
    <definedName name="_____TOT58" localSheetId="19">#REF!</definedName>
    <definedName name="_____TOT58" localSheetId="21">#REF!</definedName>
    <definedName name="_____TOT58" localSheetId="4">[12]GROWTH!#REF!</definedName>
    <definedName name="_____TOT58" localSheetId="5">[12]GROWTH!#REF!</definedName>
    <definedName name="_____TOT58" localSheetId="6">[12]GROWTH!#REF!</definedName>
    <definedName name="_____TOT58" localSheetId="7">[12]GROWTH!#REF!</definedName>
    <definedName name="_____TOT58" localSheetId="11">[12]GROWTH!#REF!</definedName>
    <definedName name="_____TOT58" localSheetId="45">[12]GROWTH!#REF!</definedName>
    <definedName name="_____TOT58" localSheetId="52">[12]GROWTH!#REF!</definedName>
    <definedName name="_____TOT58" localSheetId="53">[12]GROWTH!#REF!</definedName>
    <definedName name="_____TOT58" localSheetId="27">[12]GROWTH!#REF!</definedName>
    <definedName name="_____TOT58" localSheetId="28">[12]GROWTH!#REF!</definedName>
    <definedName name="_____TOT58" localSheetId="32">[12]GROWTH!#REF!</definedName>
    <definedName name="_____TOT58" localSheetId="33">[12]GROWTH!#REF!</definedName>
    <definedName name="_____TOT58" localSheetId="39">[12]GROWTH!#REF!</definedName>
    <definedName name="_____TOT58" localSheetId="40">#REF!</definedName>
    <definedName name="_____TOT58" localSheetId="41">[12]GROWTH!#REF!</definedName>
    <definedName name="_____TOT58" localSheetId="43">#REF!</definedName>
    <definedName name="_____TOT58" localSheetId="44">[12]GROWTH!#REF!</definedName>
    <definedName name="_____TOT58" localSheetId="46">[12]GROWTH!#REF!</definedName>
    <definedName name="_____TOT58" localSheetId="47">[12]GROWTH!#REF!</definedName>
    <definedName name="_____TOT58" localSheetId="48">[12]GROWTH!#REF!</definedName>
    <definedName name="_____TOT58" localSheetId="49">[12]GROWTH!#REF!</definedName>
    <definedName name="_____TOT58" localSheetId="50">[12]GROWTH!#REF!</definedName>
    <definedName name="_____TOT58" localSheetId="51">[12]GROWTH!#REF!</definedName>
    <definedName name="_____TOT58" localSheetId="2">[12]GROWTH!#REF!</definedName>
    <definedName name="_____TOT58" localSheetId="54">[12]GROWTH!#REF!</definedName>
    <definedName name="_____TOT58" localSheetId="55">[12]GROWTH!#REF!</definedName>
    <definedName name="_____TOT58" localSheetId="56">[12]GROWTH!#REF!</definedName>
    <definedName name="_____TOT58" localSheetId="20">#REF!</definedName>
    <definedName name="_____TOT58" localSheetId="24">#REF!</definedName>
    <definedName name="_____TOT58" localSheetId="26">[12]GROWTH!#REF!</definedName>
    <definedName name="_____TOT58">[12]GROWTH!#REF!</definedName>
    <definedName name="____asd1">#N/A</definedName>
    <definedName name="____AUS1" localSheetId="57">#REF!</definedName>
    <definedName name="____AUS1" localSheetId="58">#REF!</definedName>
    <definedName name="____AUS1" localSheetId="59">#REF!</definedName>
    <definedName name="____AUS1" localSheetId="60">#REF!</definedName>
    <definedName name="____AUS1" localSheetId="61">#REF!</definedName>
    <definedName name="____AUS1" localSheetId="3">#REF!</definedName>
    <definedName name="____AUS1" localSheetId="12">#REF!</definedName>
    <definedName name="____AUS1" localSheetId="13">#REF!</definedName>
    <definedName name="____AUS1" localSheetId="15">#REF!</definedName>
    <definedName name="____AUS1" localSheetId="18">#REF!</definedName>
    <definedName name="____AUS1" localSheetId="19">#REF!</definedName>
    <definedName name="____AUS1" localSheetId="21">#REF!</definedName>
    <definedName name="____AUS1" localSheetId="23">#REF!</definedName>
    <definedName name="____AUS1" localSheetId="34">#REF!</definedName>
    <definedName name="____AUS1" localSheetId="36">#REF!</definedName>
    <definedName name="____AUS1" localSheetId="37">#REF!</definedName>
    <definedName name="____AUS1" localSheetId="38">#REF!</definedName>
    <definedName name="____AUS1" localSheetId="5">#REF!</definedName>
    <definedName name="____AUS1" localSheetId="6">#REF!</definedName>
    <definedName name="____AUS1" localSheetId="7">#REF!</definedName>
    <definedName name="____AUS1" localSheetId="8">#REF!</definedName>
    <definedName name="____AUS1" localSheetId="10">#REF!</definedName>
    <definedName name="____AUS1" localSheetId="11">#REF!</definedName>
    <definedName name="____AUS1" localSheetId="52">#REF!</definedName>
    <definedName name="____AUS1" localSheetId="53">#REF!</definedName>
    <definedName name="____AUS1" localSheetId="27">#REF!</definedName>
    <definedName name="____AUS1" localSheetId="28">#REF!</definedName>
    <definedName name="____AUS1" localSheetId="31">#REF!</definedName>
    <definedName name="____AUS1" localSheetId="32">#REF!</definedName>
    <definedName name="____AUS1" localSheetId="33">#REF!</definedName>
    <definedName name="____AUS1" localSheetId="39">#REF!</definedName>
    <definedName name="____AUS1" localSheetId="40">#REF!</definedName>
    <definedName name="____AUS1" localSheetId="41">#REF!</definedName>
    <definedName name="____AUS1" localSheetId="43">#REF!</definedName>
    <definedName name="____AUS1" localSheetId="44">#REF!</definedName>
    <definedName name="____AUS1" localSheetId="47">#REF!</definedName>
    <definedName name="____AUS1" localSheetId="51">#REF!</definedName>
    <definedName name="____AUS1" localSheetId="54">#REF!</definedName>
    <definedName name="____AUS1" localSheetId="55">#REF!</definedName>
    <definedName name="____AUS1" localSheetId="56">#REF!</definedName>
    <definedName name="____AUS1" localSheetId="20">#REF!</definedName>
    <definedName name="____AUS1" localSheetId="24">#REF!</definedName>
    <definedName name="____AUS1" localSheetId="26">#REF!</definedName>
    <definedName name="____AUS1">#REF!</definedName>
    <definedName name="____DEG1" localSheetId="58">#REF!</definedName>
    <definedName name="____DEG1" localSheetId="59">#REF!</definedName>
    <definedName name="____DEG1" localSheetId="60">#REF!</definedName>
    <definedName name="____DEG1" localSheetId="61">#REF!</definedName>
    <definedName name="____DEG1" localSheetId="3">#REF!</definedName>
    <definedName name="____DEG1" localSheetId="12">#REF!</definedName>
    <definedName name="____DEG1" localSheetId="13">#REF!</definedName>
    <definedName name="____DEG1" localSheetId="15">#REF!</definedName>
    <definedName name="____DEG1" localSheetId="18">#REF!</definedName>
    <definedName name="____DEG1" localSheetId="21">#REF!</definedName>
    <definedName name="____DEG1" localSheetId="23">#REF!</definedName>
    <definedName name="____DEG1" localSheetId="34">#REF!</definedName>
    <definedName name="____DEG1" localSheetId="5">#REF!</definedName>
    <definedName name="____DEG1" localSheetId="6">#REF!</definedName>
    <definedName name="____DEG1" localSheetId="7">#REF!</definedName>
    <definedName name="____DEG1" localSheetId="8">#REF!</definedName>
    <definedName name="____DEG1" localSheetId="10">#REF!</definedName>
    <definedName name="____DEG1" localSheetId="11">#REF!</definedName>
    <definedName name="____DEG1" localSheetId="27">#REF!</definedName>
    <definedName name="____DEG1" localSheetId="32">#REF!</definedName>
    <definedName name="____DEG1" localSheetId="33">#REF!</definedName>
    <definedName name="____DEG1" localSheetId="39">#REF!</definedName>
    <definedName name="____DEG1" localSheetId="40">#REF!</definedName>
    <definedName name="____DEG1" localSheetId="41">#REF!</definedName>
    <definedName name="____DEG1" localSheetId="43">#REF!</definedName>
    <definedName name="____DEG1" localSheetId="44">#REF!</definedName>
    <definedName name="____DEG1" localSheetId="47">#REF!</definedName>
    <definedName name="____DEG1" localSheetId="55">#REF!</definedName>
    <definedName name="____DEG1" localSheetId="56">#REF!</definedName>
    <definedName name="____DEG1" localSheetId="20">#REF!</definedName>
    <definedName name="____DEG1" localSheetId="24">#REF!</definedName>
    <definedName name="____DEG1" localSheetId="26">#REF!</definedName>
    <definedName name="____DEG1">#REF!</definedName>
    <definedName name="____DKR1" localSheetId="58">#REF!</definedName>
    <definedName name="____DKR1" localSheetId="59">#REF!</definedName>
    <definedName name="____DKR1" localSheetId="60">#REF!</definedName>
    <definedName name="____DKR1" localSheetId="61">#REF!</definedName>
    <definedName name="____DKR1" localSheetId="3">#REF!</definedName>
    <definedName name="____DKR1" localSheetId="12">#REF!</definedName>
    <definedName name="____DKR1" localSheetId="13">#REF!</definedName>
    <definedName name="____DKR1" localSheetId="15">#REF!</definedName>
    <definedName name="____DKR1" localSheetId="18">#REF!</definedName>
    <definedName name="____DKR1" localSheetId="21">#REF!</definedName>
    <definedName name="____DKR1" localSheetId="23">#REF!</definedName>
    <definedName name="____DKR1" localSheetId="34">#REF!</definedName>
    <definedName name="____DKR1" localSheetId="5">#REF!</definedName>
    <definedName name="____DKR1" localSheetId="6">#REF!</definedName>
    <definedName name="____DKR1" localSheetId="7">#REF!</definedName>
    <definedName name="____DKR1" localSheetId="8">#REF!</definedName>
    <definedName name="____DKR1" localSheetId="10">#REF!</definedName>
    <definedName name="____DKR1" localSheetId="11">#REF!</definedName>
    <definedName name="____DKR1" localSheetId="27">#REF!</definedName>
    <definedName name="____DKR1" localSheetId="32">#REF!</definedName>
    <definedName name="____DKR1" localSheetId="33">#REF!</definedName>
    <definedName name="____DKR1" localSheetId="39">#REF!</definedName>
    <definedName name="____DKR1" localSheetId="40">#REF!</definedName>
    <definedName name="____DKR1" localSheetId="41">#REF!</definedName>
    <definedName name="____DKR1" localSheetId="43">#REF!</definedName>
    <definedName name="____DKR1" localSheetId="44">#REF!</definedName>
    <definedName name="____DKR1" localSheetId="47">#REF!</definedName>
    <definedName name="____DKR1" localSheetId="55">#REF!</definedName>
    <definedName name="____DKR1" localSheetId="56">#REF!</definedName>
    <definedName name="____DKR1" localSheetId="20">#REF!</definedName>
    <definedName name="____DKR1" localSheetId="24">#REF!</definedName>
    <definedName name="____DKR1" localSheetId="26">#REF!</definedName>
    <definedName name="____DKR1">#REF!</definedName>
    <definedName name="____ECU1" localSheetId="58">#REF!</definedName>
    <definedName name="____ECU1" localSheetId="59">#REF!</definedName>
    <definedName name="____ECU1" localSheetId="61">#REF!</definedName>
    <definedName name="____ECU1" localSheetId="3">#REF!</definedName>
    <definedName name="____ECU1" localSheetId="12">#REF!</definedName>
    <definedName name="____ECU1" localSheetId="13">#REF!</definedName>
    <definedName name="____ECU1" localSheetId="15">#REF!</definedName>
    <definedName name="____ECU1" localSheetId="18">#REF!</definedName>
    <definedName name="____ECU1" localSheetId="23">#REF!</definedName>
    <definedName name="____ECU1" localSheetId="34">#REF!</definedName>
    <definedName name="____ECU1" localSheetId="5">#REF!</definedName>
    <definedName name="____ECU1" localSheetId="6">#REF!</definedName>
    <definedName name="____ECU1" localSheetId="7">#REF!</definedName>
    <definedName name="____ECU1" localSheetId="8">#REF!</definedName>
    <definedName name="____ECU1" localSheetId="10">#REF!</definedName>
    <definedName name="____ECU1" localSheetId="11">#REF!</definedName>
    <definedName name="____ECU1" localSheetId="27">#REF!</definedName>
    <definedName name="____ECU1" localSheetId="32">#REF!</definedName>
    <definedName name="____ECU1" localSheetId="33">#REF!</definedName>
    <definedName name="____ECU1" localSheetId="39">#REF!</definedName>
    <definedName name="____ECU1" localSheetId="40">#REF!</definedName>
    <definedName name="____ECU1" localSheetId="41">#REF!</definedName>
    <definedName name="____ECU1" localSheetId="43">#REF!</definedName>
    <definedName name="____ECU1" localSheetId="44">#REF!</definedName>
    <definedName name="____ECU1" localSheetId="47">#REF!</definedName>
    <definedName name="____ECU1" localSheetId="55">#REF!</definedName>
    <definedName name="____ECU1" localSheetId="56">#REF!</definedName>
    <definedName name="____ECU1" localSheetId="20">#REF!</definedName>
    <definedName name="____ECU1" localSheetId="24">#REF!</definedName>
    <definedName name="____ECU1" localSheetId="26">#REF!</definedName>
    <definedName name="____ECU1">#REF!</definedName>
    <definedName name="____ESC1" localSheetId="58">#REF!</definedName>
    <definedName name="____ESC1" localSheetId="59">#REF!</definedName>
    <definedName name="____ESC1" localSheetId="61">#REF!</definedName>
    <definedName name="____ESC1" localSheetId="3">#REF!</definedName>
    <definedName name="____ESC1" localSheetId="12">#REF!</definedName>
    <definedName name="____ESC1" localSheetId="13">#REF!</definedName>
    <definedName name="____ESC1" localSheetId="15">#REF!</definedName>
    <definedName name="____ESC1" localSheetId="18">#REF!</definedName>
    <definedName name="____ESC1" localSheetId="23">#REF!</definedName>
    <definedName name="____ESC1" localSheetId="34">#REF!</definedName>
    <definedName name="____ESC1" localSheetId="5">#REF!</definedName>
    <definedName name="____ESC1" localSheetId="6">#REF!</definedName>
    <definedName name="____ESC1" localSheetId="7">#REF!</definedName>
    <definedName name="____ESC1" localSheetId="8">#REF!</definedName>
    <definedName name="____ESC1" localSheetId="10">#REF!</definedName>
    <definedName name="____ESC1" localSheetId="11">#REF!</definedName>
    <definedName name="____ESC1" localSheetId="27">#REF!</definedName>
    <definedName name="____ESC1" localSheetId="32">#REF!</definedName>
    <definedName name="____ESC1" localSheetId="33">#REF!</definedName>
    <definedName name="____ESC1" localSheetId="39">#REF!</definedName>
    <definedName name="____ESC1" localSheetId="40">#REF!</definedName>
    <definedName name="____ESC1" localSheetId="41">#REF!</definedName>
    <definedName name="____ESC1" localSheetId="43">#REF!</definedName>
    <definedName name="____ESC1" localSheetId="44">#REF!</definedName>
    <definedName name="____ESC1" localSheetId="47">#REF!</definedName>
    <definedName name="____ESC1" localSheetId="55">#REF!</definedName>
    <definedName name="____ESC1" localSheetId="56">#REF!</definedName>
    <definedName name="____ESC1" localSheetId="20">#REF!</definedName>
    <definedName name="____ESC1" localSheetId="24">#REF!</definedName>
    <definedName name="____ESC1" localSheetId="26">#REF!</definedName>
    <definedName name="____ESC1">#REF!</definedName>
    <definedName name="____FAL2" localSheetId="58">#REF!</definedName>
    <definedName name="____FAL2" localSheetId="59">#REF!</definedName>
    <definedName name="____FAL2" localSheetId="61">#REF!</definedName>
    <definedName name="____FAL2" localSheetId="3">#REF!</definedName>
    <definedName name="____FAL2" localSheetId="12">#REF!</definedName>
    <definedName name="____FAL2" localSheetId="13">#REF!</definedName>
    <definedName name="____FAL2" localSheetId="15">#REF!</definedName>
    <definedName name="____FAL2" localSheetId="18">#REF!</definedName>
    <definedName name="____FAL2" localSheetId="23">#REF!</definedName>
    <definedName name="____FAL2" localSheetId="34">#REF!</definedName>
    <definedName name="____FAL2" localSheetId="5">#REF!</definedName>
    <definedName name="____FAL2" localSheetId="6">#REF!</definedName>
    <definedName name="____FAL2" localSheetId="7">#REF!</definedName>
    <definedName name="____FAL2" localSheetId="8">#REF!</definedName>
    <definedName name="____FAL2" localSheetId="10">#REF!</definedName>
    <definedName name="____FAL2" localSheetId="11">#REF!</definedName>
    <definedName name="____FAL2" localSheetId="27">#REF!</definedName>
    <definedName name="____FAL2" localSheetId="32">#REF!</definedName>
    <definedName name="____FAL2" localSheetId="33">#REF!</definedName>
    <definedName name="____FAL2" localSheetId="39">#REF!</definedName>
    <definedName name="____FAL2" localSheetId="40">#REF!</definedName>
    <definedName name="____FAL2" localSheetId="41">#REF!</definedName>
    <definedName name="____FAL2" localSheetId="43">#REF!</definedName>
    <definedName name="____FAL2" localSheetId="44">#REF!</definedName>
    <definedName name="____FAL2" localSheetId="47">#REF!</definedName>
    <definedName name="____FAL2" localSheetId="55">#REF!</definedName>
    <definedName name="____FAL2" localSheetId="56">#REF!</definedName>
    <definedName name="____FAL2" localSheetId="20">#REF!</definedName>
    <definedName name="____FAL2" localSheetId="24">#REF!</definedName>
    <definedName name="____FAL2" localSheetId="26">#REF!</definedName>
    <definedName name="____FAL2">#REF!</definedName>
    <definedName name="____FAL3" localSheetId="58">#REF!</definedName>
    <definedName name="____FAL3" localSheetId="59">#REF!</definedName>
    <definedName name="____FAL3" localSheetId="61">#REF!</definedName>
    <definedName name="____FAL3" localSheetId="3">#REF!</definedName>
    <definedName name="____FAL3" localSheetId="12">#REF!</definedName>
    <definedName name="____FAL3" localSheetId="13">#REF!</definedName>
    <definedName name="____FAL3" localSheetId="15">#REF!</definedName>
    <definedName name="____FAL3" localSheetId="18">#REF!</definedName>
    <definedName name="____FAL3" localSheetId="23">#REF!</definedName>
    <definedName name="____FAL3" localSheetId="34">#REF!</definedName>
    <definedName name="____FAL3" localSheetId="5">#REF!</definedName>
    <definedName name="____FAL3" localSheetId="6">#REF!</definedName>
    <definedName name="____FAL3" localSheetId="7">#REF!</definedName>
    <definedName name="____FAL3" localSheetId="8">#REF!</definedName>
    <definedName name="____FAL3" localSheetId="10">#REF!</definedName>
    <definedName name="____FAL3" localSheetId="11">#REF!</definedName>
    <definedName name="____FAL3" localSheetId="27">#REF!</definedName>
    <definedName name="____FAL3" localSheetId="32">#REF!</definedName>
    <definedName name="____FAL3" localSheetId="33">#REF!</definedName>
    <definedName name="____FAL3" localSheetId="39">#REF!</definedName>
    <definedName name="____FAL3" localSheetId="40">#REF!</definedName>
    <definedName name="____FAL3" localSheetId="41">#REF!</definedName>
    <definedName name="____FAL3" localSheetId="43">#REF!</definedName>
    <definedName name="____FAL3" localSheetId="44">#REF!</definedName>
    <definedName name="____FAL3" localSheetId="47">#REF!</definedName>
    <definedName name="____FAL3" localSheetId="55">#REF!</definedName>
    <definedName name="____FAL3" localSheetId="56">#REF!</definedName>
    <definedName name="____FAL3" localSheetId="20">#REF!</definedName>
    <definedName name="____FAL3" localSheetId="24">#REF!</definedName>
    <definedName name="____FAL3" localSheetId="26">#REF!</definedName>
    <definedName name="____FAL3">#REF!</definedName>
    <definedName name="____FAL4" localSheetId="58">#REF!</definedName>
    <definedName name="____FAL4" localSheetId="59">#REF!</definedName>
    <definedName name="____FAL4" localSheetId="61">#REF!</definedName>
    <definedName name="____FAL4" localSheetId="3">#REF!</definedName>
    <definedName name="____FAL4" localSheetId="12">#REF!</definedName>
    <definedName name="____FAL4" localSheetId="13">#REF!</definedName>
    <definedName name="____FAL4" localSheetId="15">#REF!</definedName>
    <definedName name="____FAL4" localSheetId="18">#REF!</definedName>
    <definedName name="____FAL4" localSheetId="23">#REF!</definedName>
    <definedName name="____FAL4" localSheetId="34">#REF!</definedName>
    <definedName name="____FAL4" localSheetId="5">#REF!</definedName>
    <definedName name="____FAL4" localSheetId="6">#REF!</definedName>
    <definedName name="____FAL4" localSheetId="7">#REF!</definedName>
    <definedName name="____FAL4" localSheetId="8">#REF!</definedName>
    <definedName name="____FAL4" localSheetId="10">#REF!</definedName>
    <definedName name="____FAL4" localSheetId="11">#REF!</definedName>
    <definedName name="____FAL4" localSheetId="27">#REF!</definedName>
    <definedName name="____FAL4" localSheetId="32">#REF!</definedName>
    <definedName name="____FAL4" localSheetId="33">#REF!</definedName>
    <definedName name="____FAL4" localSheetId="39">#REF!</definedName>
    <definedName name="____FAL4" localSheetId="40">#REF!</definedName>
    <definedName name="____FAL4" localSheetId="41">#REF!</definedName>
    <definedName name="____FAL4" localSheetId="43">#REF!</definedName>
    <definedName name="____FAL4" localSheetId="44">#REF!</definedName>
    <definedName name="____FAL4" localSheetId="47">#REF!</definedName>
    <definedName name="____FAL4" localSheetId="55">#REF!</definedName>
    <definedName name="____FAL4" localSheetId="56">#REF!</definedName>
    <definedName name="____FAL4" localSheetId="20">#REF!</definedName>
    <definedName name="____FAL4" localSheetId="24">#REF!</definedName>
    <definedName name="____FAL4" localSheetId="26">#REF!</definedName>
    <definedName name="____FAL4">#REF!</definedName>
    <definedName name="____FAL5" localSheetId="58">#REF!</definedName>
    <definedName name="____FAL5" localSheetId="59">#REF!</definedName>
    <definedName name="____FAL5" localSheetId="61">#REF!</definedName>
    <definedName name="____FAL5" localSheetId="3">#REF!</definedName>
    <definedName name="____FAL5" localSheetId="12">#REF!</definedName>
    <definedName name="____FAL5" localSheetId="13">#REF!</definedName>
    <definedName name="____FAL5" localSheetId="15">#REF!</definedName>
    <definedName name="____FAL5" localSheetId="18">#REF!</definedName>
    <definedName name="____FAL5" localSheetId="23">#REF!</definedName>
    <definedName name="____FAL5" localSheetId="34">#REF!</definedName>
    <definedName name="____FAL5" localSheetId="5">#REF!</definedName>
    <definedName name="____FAL5" localSheetId="6">#REF!</definedName>
    <definedName name="____FAL5" localSheetId="7">#REF!</definedName>
    <definedName name="____FAL5" localSheetId="8">#REF!</definedName>
    <definedName name="____FAL5" localSheetId="10">#REF!</definedName>
    <definedName name="____FAL5" localSheetId="11">#REF!</definedName>
    <definedName name="____FAL5" localSheetId="27">#REF!</definedName>
    <definedName name="____FAL5" localSheetId="32">#REF!</definedName>
    <definedName name="____FAL5" localSheetId="33">#REF!</definedName>
    <definedName name="____FAL5" localSheetId="39">#REF!</definedName>
    <definedName name="____FAL5" localSheetId="40">#REF!</definedName>
    <definedName name="____FAL5" localSheetId="41">#REF!</definedName>
    <definedName name="____FAL5" localSheetId="43">#REF!</definedName>
    <definedName name="____FAL5" localSheetId="44">#REF!</definedName>
    <definedName name="____FAL5" localSheetId="47">#REF!</definedName>
    <definedName name="____FAL5" localSheetId="55">#REF!</definedName>
    <definedName name="____FAL5" localSheetId="56">#REF!</definedName>
    <definedName name="____FAL5" localSheetId="20">#REF!</definedName>
    <definedName name="____FAL5" localSheetId="24">#REF!</definedName>
    <definedName name="____FAL5" localSheetId="26">#REF!</definedName>
    <definedName name="____FAL5">#REF!</definedName>
    <definedName name="____FAL6" localSheetId="58">#REF!</definedName>
    <definedName name="____FAL6" localSheetId="59">#REF!</definedName>
    <definedName name="____FAL6" localSheetId="61">#REF!</definedName>
    <definedName name="____FAL6" localSheetId="3">#REF!</definedName>
    <definedName name="____FAL6" localSheetId="12">#REF!</definedName>
    <definedName name="____FAL6" localSheetId="13">#REF!</definedName>
    <definedName name="____FAL6" localSheetId="15">#REF!</definedName>
    <definedName name="____FAL6" localSheetId="18">#REF!</definedName>
    <definedName name="____FAL6" localSheetId="23">#REF!</definedName>
    <definedName name="____FAL6" localSheetId="34">#REF!</definedName>
    <definedName name="____FAL6" localSheetId="5">#REF!</definedName>
    <definedName name="____FAL6" localSheetId="6">#REF!</definedName>
    <definedName name="____FAL6" localSheetId="7">#REF!</definedName>
    <definedName name="____FAL6" localSheetId="8">#REF!</definedName>
    <definedName name="____FAL6" localSheetId="10">#REF!</definedName>
    <definedName name="____FAL6" localSheetId="11">#REF!</definedName>
    <definedName name="____FAL6" localSheetId="27">#REF!</definedName>
    <definedName name="____FAL6" localSheetId="32">#REF!</definedName>
    <definedName name="____FAL6" localSheetId="33">#REF!</definedName>
    <definedName name="____FAL6" localSheetId="39">#REF!</definedName>
    <definedName name="____FAL6" localSheetId="40">#REF!</definedName>
    <definedName name="____FAL6" localSheetId="41">#REF!</definedName>
    <definedName name="____FAL6" localSheetId="43">#REF!</definedName>
    <definedName name="____FAL6" localSheetId="44">#REF!</definedName>
    <definedName name="____FAL6" localSheetId="47">#REF!</definedName>
    <definedName name="____FAL6" localSheetId="55">#REF!</definedName>
    <definedName name="____FAL6" localSheetId="56">#REF!</definedName>
    <definedName name="____FAL6" localSheetId="20">#REF!</definedName>
    <definedName name="____FAL6" localSheetId="24">#REF!</definedName>
    <definedName name="____FAL6" localSheetId="26">#REF!</definedName>
    <definedName name="____FAL6">#REF!</definedName>
    <definedName name="____FAL7" localSheetId="58">#REF!</definedName>
    <definedName name="____FAL7" localSheetId="59">#REF!</definedName>
    <definedName name="____FAL7" localSheetId="61">#REF!</definedName>
    <definedName name="____FAL7" localSheetId="3">#REF!</definedName>
    <definedName name="____FAL7" localSheetId="12">#REF!</definedName>
    <definedName name="____FAL7" localSheetId="13">#REF!</definedName>
    <definedName name="____FAL7" localSheetId="15">#REF!</definedName>
    <definedName name="____FAL7" localSheetId="18">#REF!</definedName>
    <definedName name="____FAL7" localSheetId="23">#REF!</definedName>
    <definedName name="____FAL7" localSheetId="34">#REF!</definedName>
    <definedName name="____FAL7" localSheetId="5">#REF!</definedName>
    <definedName name="____FAL7" localSheetId="6">#REF!</definedName>
    <definedName name="____FAL7" localSheetId="7">#REF!</definedName>
    <definedName name="____FAL7" localSheetId="8">#REF!</definedName>
    <definedName name="____FAL7" localSheetId="10">#REF!</definedName>
    <definedName name="____FAL7" localSheetId="11">#REF!</definedName>
    <definedName name="____FAL7" localSheetId="27">#REF!</definedName>
    <definedName name="____FAL7" localSheetId="32">#REF!</definedName>
    <definedName name="____FAL7" localSheetId="33">#REF!</definedName>
    <definedName name="____FAL7" localSheetId="39">#REF!</definedName>
    <definedName name="____FAL7" localSheetId="40">#REF!</definedName>
    <definedName name="____FAL7" localSheetId="41">#REF!</definedName>
    <definedName name="____FAL7" localSheetId="43">#REF!</definedName>
    <definedName name="____FAL7" localSheetId="44">#REF!</definedName>
    <definedName name="____FAL7" localSheetId="47">#REF!</definedName>
    <definedName name="____FAL7" localSheetId="55">#REF!</definedName>
    <definedName name="____FAL7" localSheetId="56">#REF!</definedName>
    <definedName name="____FAL7" localSheetId="20">#REF!</definedName>
    <definedName name="____FAL7" localSheetId="24">#REF!</definedName>
    <definedName name="____FAL7" localSheetId="26">#REF!</definedName>
    <definedName name="____FAL7">#REF!</definedName>
    <definedName name="____FMK1" localSheetId="58">#REF!</definedName>
    <definedName name="____FMK1" localSheetId="59">#REF!</definedName>
    <definedName name="____FMK1" localSheetId="61">#REF!</definedName>
    <definedName name="____FMK1" localSheetId="3">#REF!</definedName>
    <definedName name="____FMK1" localSheetId="12">#REF!</definedName>
    <definedName name="____FMK1" localSheetId="13">#REF!</definedName>
    <definedName name="____FMK1" localSheetId="15">#REF!</definedName>
    <definedName name="____FMK1" localSheetId="18">#REF!</definedName>
    <definedName name="____FMK1" localSheetId="23">#REF!</definedName>
    <definedName name="____FMK1" localSheetId="34">#REF!</definedName>
    <definedName name="____FMK1" localSheetId="5">#REF!</definedName>
    <definedName name="____FMK1" localSheetId="6">#REF!</definedName>
    <definedName name="____FMK1" localSheetId="7">#REF!</definedName>
    <definedName name="____FMK1" localSheetId="8">#REF!</definedName>
    <definedName name="____FMK1" localSheetId="10">#REF!</definedName>
    <definedName name="____FMK1" localSheetId="11">#REF!</definedName>
    <definedName name="____FMK1" localSheetId="27">#REF!</definedName>
    <definedName name="____FMK1" localSheetId="32">#REF!</definedName>
    <definedName name="____FMK1" localSheetId="33">#REF!</definedName>
    <definedName name="____FMK1" localSheetId="39">#REF!</definedName>
    <definedName name="____FMK1" localSheetId="40">#REF!</definedName>
    <definedName name="____FMK1" localSheetId="41">#REF!</definedName>
    <definedName name="____FMK1" localSheetId="43">#REF!</definedName>
    <definedName name="____FMK1" localSheetId="44">#REF!</definedName>
    <definedName name="____FMK1" localSheetId="47">#REF!</definedName>
    <definedName name="____FMK1" localSheetId="55">#REF!</definedName>
    <definedName name="____FMK1" localSheetId="56">#REF!</definedName>
    <definedName name="____FMK1" localSheetId="20">#REF!</definedName>
    <definedName name="____FMK1" localSheetId="24">#REF!</definedName>
    <definedName name="____FMK1" localSheetId="26">#REF!</definedName>
    <definedName name="____FMK1">#REF!</definedName>
    <definedName name="____IKR1" localSheetId="58">#REF!</definedName>
    <definedName name="____IKR1" localSheetId="59">#REF!</definedName>
    <definedName name="____IKR1" localSheetId="61">#REF!</definedName>
    <definedName name="____IKR1" localSheetId="3">#REF!</definedName>
    <definedName name="____IKR1" localSheetId="12">#REF!</definedName>
    <definedName name="____IKR1" localSheetId="13">#REF!</definedName>
    <definedName name="____IKR1" localSheetId="15">#REF!</definedName>
    <definedName name="____IKR1" localSheetId="18">#REF!</definedName>
    <definedName name="____IKR1" localSheetId="23">#REF!</definedName>
    <definedName name="____IKR1" localSheetId="34">#REF!</definedName>
    <definedName name="____IKR1" localSheetId="5">#REF!</definedName>
    <definedName name="____IKR1" localSheetId="6">#REF!</definedName>
    <definedName name="____IKR1" localSheetId="7">#REF!</definedName>
    <definedName name="____IKR1" localSheetId="8">#REF!</definedName>
    <definedName name="____IKR1" localSheetId="10">#REF!</definedName>
    <definedName name="____IKR1" localSheetId="11">#REF!</definedName>
    <definedName name="____IKR1" localSheetId="27">#REF!</definedName>
    <definedName name="____IKR1" localSheetId="32">#REF!</definedName>
    <definedName name="____IKR1" localSheetId="33">#REF!</definedName>
    <definedName name="____IKR1" localSheetId="39">#REF!</definedName>
    <definedName name="____IKR1" localSheetId="40">#REF!</definedName>
    <definedName name="____IKR1" localSheetId="41">#REF!</definedName>
    <definedName name="____IKR1" localSheetId="43">#REF!</definedName>
    <definedName name="____IKR1" localSheetId="44">#REF!</definedName>
    <definedName name="____IKR1" localSheetId="47">#REF!</definedName>
    <definedName name="____IKR1" localSheetId="55">#REF!</definedName>
    <definedName name="____IKR1" localSheetId="56">#REF!</definedName>
    <definedName name="____IKR1" localSheetId="20">#REF!</definedName>
    <definedName name="____IKR1" localSheetId="24">#REF!</definedName>
    <definedName name="____IKR1" localSheetId="26">#REF!</definedName>
    <definedName name="____IKR1">#REF!</definedName>
    <definedName name="____IRP1" localSheetId="58">#REF!</definedName>
    <definedName name="____IRP1" localSheetId="59">#REF!</definedName>
    <definedName name="____IRP1" localSheetId="61">#REF!</definedName>
    <definedName name="____IRP1" localSheetId="3">#REF!</definedName>
    <definedName name="____IRP1" localSheetId="12">#REF!</definedName>
    <definedName name="____IRP1" localSheetId="13">#REF!</definedName>
    <definedName name="____IRP1" localSheetId="15">#REF!</definedName>
    <definedName name="____IRP1" localSheetId="18">#REF!</definedName>
    <definedName name="____IRP1" localSheetId="23">#REF!</definedName>
    <definedName name="____IRP1" localSheetId="34">#REF!</definedName>
    <definedName name="____IRP1" localSheetId="5">#REF!</definedName>
    <definedName name="____IRP1" localSheetId="6">#REF!</definedName>
    <definedName name="____IRP1" localSheetId="7">#REF!</definedName>
    <definedName name="____IRP1" localSheetId="8">#REF!</definedName>
    <definedName name="____IRP1" localSheetId="10">#REF!</definedName>
    <definedName name="____IRP1" localSheetId="11">#REF!</definedName>
    <definedName name="____IRP1" localSheetId="27">#REF!</definedName>
    <definedName name="____IRP1" localSheetId="32">#REF!</definedName>
    <definedName name="____IRP1" localSheetId="33">#REF!</definedName>
    <definedName name="____IRP1" localSheetId="39">#REF!</definedName>
    <definedName name="____IRP1" localSheetId="40">#REF!</definedName>
    <definedName name="____IRP1" localSheetId="41">#REF!</definedName>
    <definedName name="____IRP1" localSheetId="43">#REF!</definedName>
    <definedName name="____IRP1" localSheetId="44">#REF!</definedName>
    <definedName name="____IRP1" localSheetId="47">#REF!</definedName>
    <definedName name="____IRP1" localSheetId="55">#REF!</definedName>
    <definedName name="____IRP1" localSheetId="56">#REF!</definedName>
    <definedName name="____IRP1" localSheetId="20">#REF!</definedName>
    <definedName name="____IRP1" localSheetId="24">#REF!</definedName>
    <definedName name="____IRP1" localSheetId="26">#REF!</definedName>
    <definedName name="____IRP1">#REF!</definedName>
    <definedName name="____LIT1" localSheetId="58">#REF!</definedName>
    <definedName name="____LIT1" localSheetId="59">#REF!</definedName>
    <definedName name="____LIT1" localSheetId="61">#REF!</definedName>
    <definedName name="____LIT1" localSheetId="3">#REF!</definedName>
    <definedName name="____LIT1" localSheetId="12">#REF!</definedName>
    <definedName name="____LIT1" localSheetId="13">#REF!</definedName>
    <definedName name="____LIT1" localSheetId="15">#REF!</definedName>
    <definedName name="____LIT1" localSheetId="18">#REF!</definedName>
    <definedName name="____LIT1" localSheetId="23">#REF!</definedName>
    <definedName name="____LIT1" localSheetId="34">#REF!</definedName>
    <definedName name="____LIT1" localSheetId="5">#REF!</definedName>
    <definedName name="____LIT1" localSheetId="6">#REF!</definedName>
    <definedName name="____LIT1" localSheetId="7">#REF!</definedName>
    <definedName name="____LIT1" localSheetId="8">#REF!</definedName>
    <definedName name="____LIT1" localSheetId="10">#REF!</definedName>
    <definedName name="____LIT1" localSheetId="11">#REF!</definedName>
    <definedName name="____LIT1" localSheetId="27">#REF!</definedName>
    <definedName name="____LIT1" localSheetId="32">#REF!</definedName>
    <definedName name="____LIT1" localSheetId="33">#REF!</definedName>
    <definedName name="____LIT1" localSheetId="39">#REF!</definedName>
    <definedName name="____LIT1" localSheetId="40">#REF!</definedName>
    <definedName name="____LIT1" localSheetId="41">#REF!</definedName>
    <definedName name="____LIT1" localSheetId="43">#REF!</definedName>
    <definedName name="____LIT1" localSheetId="44">#REF!</definedName>
    <definedName name="____LIT1" localSheetId="47">#REF!</definedName>
    <definedName name="____LIT1" localSheetId="55">#REF!</definedName>
    <definedName name="____LIT1" localSheetId="56">#REF!</definedName>
    <definedName name="____LIT1" localSheetId="20">#REF!</definedName>
    <definedName name="____LIT1" localSheetId="24">#REF!</definedName>
    <definedName name="____LIT1" localSheetId="26">#REF!</definedName>
    <definedName name="____LIT1">#REF!</definedName>
    <definedName name="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7">#REF!</definedName>
    <definedName name="____MEX1" localSheetId="58">#REF!</definedName>
    <definedName name="____MEX1" localSheetId="59">#REF!</definedName>
    <definedName name="____MEX1" localSheetId="60">#REF!</definedName>
    <definedName name="____MEX1" localSheetId="61">#REF!</definedName>
    <definedName name="____MEX1" localSheetId="3">#REF!</definedName>
    <definedName name="____MEX1" localSheetId="12">#REF!</definedName>
    <definedName name="____MEX1" localSheetId="13">#REF!</definedName>
    <definedName name="____MEX1" localSheetId="15">#REF!</definedName>
    <definedName name="____MEX1" localSheetId="18">#REF!</definedName>
    <definedName name="____MEX1" localSheetId="19">#REF!</definedName>
    <definedName name="____MEX1" localSheetId="21">#REF!</definedName>
    <definedName name="____MEX1" localSheetId="23">#REF!</definedName>
    <definedName name="____MEX1" localSheetId="34">#REF!</definedName>
    <definedName name="____MEX1" localSheetId="36">#REF!</definedName>
    <definedName name="____MEX1" localSheetId="37">#REF!</definedName>
    <definedName name="____MEX1" localSheetId="38">#REF!</definedName>
    <definedName name="____MEX1" localSheetId="5">#REF!</definedName>
    <definedName name="____MEX1" localSheetId="6">#REF!</definedName>
    <definedName name="____MEX1" localSheetId="7">#REF!</definedName>
    <definedName name="____MEX1" localSheetId="8">#REF!</definedName>
    <definedName name="____MEX1" localSheetId="10">#REF!</definedName>
    <definedName name="____MEX1" localSheetId="11">#REF!</definedName>
    <definedName name="____MEX1" localSheetId="52">#REF!</definedName>
    <definedName name="____MEX1" localSheetId="53">#REF!</definedName>
    <definedName name="____MEX1" localSheetId="27">#REF!</definedName>
    <definedName name="____MEX1" localSheetId="28">#REF!</definedName>
    <definedName name="____MEX1" localSheetId="31">#REF!</definedName>
    <definedName name="____MEX1" localSheetId="32">#REF!</definedName>
    <definedName name="____MEX1" localSheetId="33">#REF!</definedName>
    <definedName name="____MEX1" localSheetId="39">#REF!</definedName>
    <definedName name="____MEX1" localSheetId="40">#REF!</definedName>
    <definedName name="____MEX1" localSheetId="41">#REF!</definedName>
    <definedName name="____MEX1" localSheetId="43">#REF!</definedName>
    <definedName name="____MEX1" localSheetId="44">#REF!</definedName>
    <definedName name="____MEX1" localSheetId="47">#REF!</definedName>
    <definedName name="____MEX1" localSheetId="51">#REF!</definedName>
    <definedName name="____MEX1" localSheetId="54">#REF!</definedName>
    <definedName name="____MEX1" localSheetId="55">#REF!</definedName>
    <definedName name="____MEX1" localSheetId="56">#REF!</definedName>
    <definedName name="____MEX1" localSheetId="20">#REF!</definedName>
    <definedName name="____MEX1" localSheetId="24">#REF!</definedName>
    <definedName name="____MEX1" localSheetId="26">#REF!</definedName>
    <definedName name="____MEX1">#REF!</definedName>
    <definedName name="____PTA1" localSheetId="58">#REF!</definedName>
    <definedName name="____PTA1" localSheetId="59">#REF!</definedName>
    <definedName name="____PTA1" localSheetId="60">#REF!</definedName>
    <definedName name="____PTA1" localSheetId="61">#REF!</definedName>
    <definedName name="____PTA1" localSheetId="3">#REF!</definedName>
    <definedName name="____PTA1" localSheetId="12">#REF!</definedName>
    <definedName name="____PTA1" localSheetId="13">#REF!</definedName>
    <definedName name="____PTA1" localSheetId="15">#REF!</definedName>
    <definedName name="____PTA1" localSheetId="18">#REF!</definedName>
    <definedName name="____PTA1" localSheetId="21">#REF!</definedName>
    <definedName name="____PTA1" localSheetId="23">#REF!</definedName>
    <definedName name="____PTA1" localSheetId="34">#REF!</definedName>
    <definedName name="____PTA1" localSheetId="5">#REF!</definedName>
    <definedName name="____PTA1" localSheetId="6">#REF!</definedName>
    <definedName name="____PTA1" localSheetId="7">#REF!</definedName>
    <definedName name="____PTA1" localSheetId="8">#REF!</definedName>
    <definedName name="____PTA1" localSheetId="10">#REF!</definedName>
    <definedName name="____PTA1" localSheetId="11">#REF!</definedName>
    <definedName name="____PTA1" localSheetId="27">#REF!</definedName>
    <definedName name="____PTA1" localSheetId="32">#REF!</definedName>
    <definedName name="____PTA1" localSheetId="33">#REF!</definedName>
    <definedName name="____PTA1" localSheetId="39">#REF!</definedName>
    <definedName name="____PTA1" localSheetId="40">#REF!</definedName>
    <definedName name="____PTA1" localSheetId="41">#REF!</definedName>
    <definedName name="____PTA1" localSheetId="43">#REF!</definedName>
    <definedName name="____PTA1" localSheetId="44">#REF!</definedName>
    <definedName name="____PTA1" localSheetId="47">#REF!</definedName>
    <definedName name="____PTA1" localSheetId="55">#REF!</definedName>
    <definedName name="____PTA1" localSheetId="56">#REF!</definedName>
    <definedName name="____PTA1" localSheetId="20">#REF!</definedName>
    <definedName name="____PTA1" localSheetId="24">#REF!</definedName>
    <definedName name="____PTA1" localSheetId="26">#REF!</definedName>
    <definedName name="____PTA1">#REF!</definedName>
    <definedName name="____ROS1">#N/A</definedName>
    <definedName name="____ROS2">#N/A</definedName>
    <definedName name="____ROS3">#N/A</definedName>
    <definedName name="____ROS4">#N/A</definedName>
    <definedName name="____SAR1" localSheetId="57">#REF!</definedName>
    <definedName name="____SAR1" localSheetId="58">#REF!</definedName>
    <definedName name="____SAR1" localSheetId="59">#REF!</definedName>
    <definedName name="____SAR1" localSheetId="60">#REF!</definedName>
    <definedName name="____SAR1" localSheetId="61">#REF!</definedName>
    <definedName name="____SAR1" localSheetId="3">#REF!</definedName>
    <definedName name="____SAR1" localSheetId="12">#REF!</definedName>
    <definedName name="____SAR1" localSheetId="13">#REF!</definedName>
    <definedName name="____SAR1" localSheetId="15">#REF!</definedName>
    <definedName name="____SAR1" localSheetId="18">#REF!</definedName>
    <definedName name="____SAR1" localSheetId="19">#REF!</definedName>
    <definedName name="____SAR1" localSheetId="21">#REF!</definedName>
    <definedName name="____SAR1" localSheetId="23">#REF!</definedName>
    <definedName name="____SAR1" localSheetId="34">#REF!</definedName>
    <definedName name="____SAR1" localSheetId="36">#REF!</definedName>
    <definedName name="____SAR1" localSheetId="37">#REF!</definedName>
    <definedName name="____SAR1" localSheetId="38">#REF!</definedName>
    <definedName name="____SAR1" localSheetId="5">#REF!</definedName>
    <definedName name="____SAR1" localSheetId="6">#REF!</definedName>
    <definedName name="____SAR1" localSheetId="7">#REF!</definedName>
    <definedName name="____SAR1" localSheetId="8">#REF!</definedName>
    <definedName name="____SAR1" localSheetId="10">#REF!</definedName>
    <definedName name="____SAR1" localSheetId="11">#REF!</definedName>
    <definedName name="____SAR1" localSheetId="52">#REF!</definedName>
    <definedName name="____SAR1" localSheetId="53">#REF!</definedName>
    <definedName name="____SAR1" localSheetId="27">#REF!</definedName>
    <definedName name="____SAR1" localSheetId="28">#REF!</definedName>
    <definedName name="____SAR1" localSheetId="31">#REF!</definedName>
    <definedName name="____SAR1" localSheetId="32">#REF!</definedName>
    <definedName name="____SAR1" localSheetId="33">#REF!</definedName>
    <definedName name="____SAR1" localSheetId="39">#REF!</definedName>
    <definedName name="____SAR1" localSheetId="40">#REF!</definedName>
    <definedName name="____SAR1" localSheetId="41">#REF!</definedName>
    <definedName name="____SAR1" localSheetId="43">#REF!</definedName>
    <definedName name="____SAR1" localSheetId="44">#REF!</definedName>
    <definedName name="____SAR1" localSheetId="47">#REF!</definedName>
    <definedName name="____SAR1" localSheetId="51">#REF!</definedName>
    <definedName name="____SAR1" localSheetId="54">#REF!</definedName>
    <definedName name="____SAR1" localSheetId="55">#REF!</definedName>
    <definedName name="____SAR1" localSheetId="56">#REF!</definedName>
    <definedName name="____SAR1" localSheetId="20">#REF!</definedName>
    <definedName name="____SAR1" localSheetId="24">#REF!</definedName>
    <definedName name="____SAR1" localSheetId="26">#REF!</definedName>
    <definedName name="____SAR1">#REF!</definedName>
    <definedName name="____SRT11" localSheetId="57" hidden="1">{"Minpmon",#N/A,FALSE,"Monthinput"}</definedName>
    <definedName name="____SRT11" localSheetId="58" hidden="1">{"Minpmon",#N/A,FALSE,"Monthinput"}</definedName>
    <definedName name="____SRT11" localSheetId="59" hidden="1">{"Minpmon",#N/A,FALSE,"Monthinput"}</definedName>
    <definedName name="____SRT11" localSheetId="60" hidden="1">{"Minpmon",#N/A,FALSE,"Monthinput"}</definedName>
    <definedName name="____SRT11" localSheetId="61" hidden="1">{"Minpmon",#N/A,FALSE,"Monthinput"}</definedName>
    <definedName name="____SRT11" localSheetId="3" hidden="1">{"Minpmon",#N/A,FALSE,"Monthinput"}</definedName>
    <definedName name="____SRT11" localSheetId="12" hidden="1">{"Minpmon",#N/A,FALSE,"Monthinput"}</definedName>
    <definedName name="____SRT11" localSheetId="13" hidden="1">{"Minpmon",#N/A,FALSE,"Monthinput"}</definedName>
    <definedName name="____SRT11" localSheetId="15" hidden="1">{"Minpmon",#N/A,FALSE,"Monthinput"}</definedName>
    <definedName name="____SRT11" localSheetId="18" hidden="1">{"Minpmon",#N/A,FALSE,"Monthinput"}</definedName>
    <definedName name="____SRT11" localSheetId="19" hidden="1">{"Minpmon",#N/A,FALSE,"Monthinput"}</definedName>
    <definedName name="____SRT11" localSheetId="21" hidden="1">{"Minpmon",#N/A,FALSE,"Monthinput"}</definedName>
    <definedName name="____SRT11" localSheetId="23" hidden="1">{"Minpmon",#N/A,FALSE,"Monthinput"}</definedName>
    <definedName name="____SRT11" localSheetId="34" hidden="1">{"Minpmon",#N/A,FALSE,"Monthinput"}</definedName>
    <definedName name="____SRT11" localSheetId="36" hidden="1">{"Minpmon",#N/A,FALSE,"Monthinput"}</definedName>
    <definedName name="____SRT11" localSheetId="4" hidden="1">{"Minpmon",#N/A,FALSE,"Monthinput"}</definedName>
    <definedName name="____SRT11" localSheetId="37" hidden="1">{"Minpmon",#N/A,FALSE,"Monthinput"}</definedName>
    <definedName name="____SRT11" localSheetId="38" hidden="1">{"Minpmon",#N/A,FALSE,"Monthinput"}</definedName>
    <definedName name="____SRT11" localSheetId="5" hidden="1">{"Minpmon",#N/A,FALSE,"Monthinput"}</definedName>
    <definedName name="____SRT11" localSheetId="6" hidden="1">{"Minpmon",#N/A,FALSE,"Monthinput"}</definedName>
    <definedName name="____SRT11" localSheetId="7" hidden="1">{"Minpmon",#N/A,FALSE,"Monthinput"}</definedName>
    <definedName name="____SRT11" localSheetId="8" hidden="1">{"Minpmon",#N/A,FALSE,"Monthinput"}</definedName>
    <definedName name="____SRT11" localSheetId="9" hidden="1">{"Minpmon",#N/A,FALSE,"Monthinput"}</definedName>
    <definedName name="____SRT11" localSheetId="10" hidden="1">{"Minpmon",#N/A,FALSE,"Monthinput"}</definedName>
    <definedName name="____SRT11" localSheetId="11" hidden="1">{"Minpmon",#N/A,FALSE,"Monthinput"}</definedName>
    <definedName name="____SRT11" localSheetId="45" hidden="1">{"Minpmon",#N/A,FALSE,"Monthinput"}</definedName>
    <definedName name="____SRT11" localSheetId="52" hidden="1">{"Minpmon",#N/A,FALSE,"Monthinput"}</definedName>
    <definedName name="____SRT11" localSheetId="53" hidden="1">{"Minpmon",#N/A,FALSE,"Monthinput"}</definedName>
    <definedName name="____SRT11" localSheetId="0" hidden="1">{"Minpmon",#N/A,FALSE,"Monthinput"}</definedName>
    <definedName name="____SRT11" localSheetId="27"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32" hidden="1">{"Minpmon",#N/A,FALSE,"Monthinput"}</definedName>
    <definedName name="____SRT11" localSheetId="33" hidden="1">{"Minpmon",#N/A,FALSE,"Monthinput"}</definedName>
    <definedName name="____SRT11" localSheetId="35" hidden="1">{"Minpmon",#N/A,FALSE,"Monthinput"}</definedName>
    <definedName name="____SRT11" localSheetId="39" hidden="1">{"Minpmon",#N/A,FALSE,"Monthinput"}</definedName>
    <definedName name="____SRT11" localSheetId="40" hidden="1">{"Minpmon",#N/A,FALSE,"Monthinput"}</definedName>
    <definedName name="____SRT11" localSheetId="1" hidden="1">{"Minpmon",#N/A,FALSE,"Monthinput"}</definedName>
    <definedName name="____SRT11" localSheetId="41" hidden="1">{"Minpmon",#N/A,FALSE,"Monthinput"}</definedName>
    <definedName name="____SRT11" localSheetId="43" hidden="1">{"Minpmon",#N/A,FALSE,"Monthinput"}</definedName>
    <definedName name="____SRT11" localSheetId="44" hidden="1">{"Minpmon",#N/A,FALSE,"Monthinput"}</definedName>
    <definedName name="____SRT11" localSheetId="46" hidden="1">{"Minpmon",#N/A,FALSE,"Monthinput"}</definedName>
    <definedName name="____SRT11" localSheetId="47" hidden="1">{"Minpmon",#N/A,FALSE,"Monthinput"}</definedName>
    <definedName name="____SRT11" localSheetId="48" hidden="1">{"Minpmon",#N/A,FALSE,"Monthinput"}</definedName>
    <definedName name="____SRT11" localSheetId="49" hidden="1">{"Minpmon",#N/A,FALSE,"Monthinput"}</definedName>
    <definedName name="____SRT11" localSheetId="50" hidden="1">{"Minpmon",#N/A,FALSE,"Monthinput"}</definedName>
    <definedName name="____SRT11" localSheetId="51" hidden="1">{"Minpmon",#N/A,FALSE,"Monthinput"}</definedName>
    <definedName name="____SRT11" localSheetId="2" hidden="1">{"Minpmon",#N/A,FALSE,"Monthinput"}</definedName>
    <definedName name="____SRT11" localSheetId="54" hidden="1">{"Minpmon",#N/A,FALSE,"Monthinput"}</definedName>
    <definedName name="____SRT11" localSheetId="55" hidden="1">{"Minpmon",#N/A,FALSE,"Monthinput"}</definedName>
    <definedName name="____SRT11" localSheetId="56" hidden="1">{"Minpmon",#N/A,FALSE,"Monthinput"}</definedName>
    <definedName name="____SRT11" localSheetId="20" hidden="1">{"Minpmon",#N/A,FALSE,"Monthinput"}</definedName>
    <definedName name="____SRT11" localSheetId="24" hidden="1">{"Minpmon",#N/A,FALSE,"Monthinput"}</definedName>
    <definedName name="____SRT11" localSheetId="26" hidden="1">{"Minpmon",#N/A,FALSE,"Monthinput"}</definedName>
    <definedName name="____SRT11" hidden="1">{"Minpmon",#N/A,FALSE,"Monthinput"}</definedName>
    <definedName name="____tAB4" localSheetId="45">'[11]shared data'!$A$1:$G$71</definedName>
    <definedName name="____tAB4" localSheetId="52">'[11]shared data'!$A$1:$G$71</definedName>
    <definedName name="____tAB4" localSheetId="53">'[11]shared data'!$A$1:$G$71</definedName>
    <definedName name="____tAB4" localSheetId="39">'[11]shared data'!$A$1:$G$71</definedName>
    <definedName name="____tAB4" localSheetId="41">'[11]shared data'!$A$1:$G$71</definedName>
    <definedName name="____tAB4" localSheetId="44">'[11]shared data'!$A$1:$G$71</definedName>
    <definedName name="____tAB4" localSheetId="46">'[11]shared data'!$A$1:$G$71</definedName>
    <definedName name="____tAB4" localSheetId="47">'[11]shared data'!$A$1:$G$71</definedName>
    <definedName name="____tAB4" localSheetId="48">'[11]shared data'!$A$1:$G$71</definedName>
    <definedName name="____tAB4" localSheetId="49">'[11]shared data'!$A$1:$G$71</definedName>
    <definedName name="____tAB4" localSheetId="50">'[11]shared data'!$A$1:$G$71</definedName>
    <definedName name="____tAB4" localSheetId="51">'[11]shared data'!$A$1:$G$71</definedName>
    <definedName name="____tAB4" localSheetId="54">'[11]shared data'!$A$1:$G$71</definedName>
    <definedName name="____tAB4" localSheetId="55">'[11]shared data'!$A$1:$G$71</definedName>
    <definedName name="____tAB4" localSheetId="24">#REF!</definedName>
    <definedName name="____tAB4">'[11]shared data'!$A$1:$G$71</definedName>
    <definedName name="____tnt1">#N/A</definedName>
    <definedName name="____TOT58" localSheetId="57">[12]GROWTH!#REF!</definedName>
    <definedName name="____TOT58" localSheetId="58">[12]GROWTH!#REF!</definedName>
    <definedName name="____TOT58" localSheetId="60">[12]GROWTH!#REF!</definedName>
    <definedName name="____TOT58" localSheetId="3">[12]GROWTH!#REF!</definedName>
    <definedName name="____TOT58" localSheetId="12">[12]GROWTH!#REF!</definedName>
    <definedName name="____TOT58" localSheetId="15">[12]GROWTH!#REF!</definedName>
    <definedName name="____TOT58" localSheetId="18">#REF!</definedName>
    <definedName name="____TOT58" localSheetId="19">#REF!</definedName>
    <definedName name="____TOT58" localSheetId="21">#REF!</definedName>
    <definedName name="____TOT58" localSheetId="4">[12]GROWTH!#REF!</definedName>
    <definedName name="____TOT58" localSheetId="5">[12]GROWTH!#REF!</definedName>
    <definedName name="____TOT58" localSheetId="6">[12]GROWTH!#REF!</definedName>
    <definedName name="____TOT58" localSheetId="7">[12]GROWTH!#REF!</definedName>
    <definedName name="____TOT58" localSheetId="11">[12]GROWTH!#REF!</definedName>
    <definedName name="____TOT58" localSheetId="45">[12]GROWTH!#REF!</definedName>
    <definedName name="____TOT58" localSheetId="52">[12]GROWTH!#REF!</definedName>
    <definedName name="____TOT58" localSheetId="53">[12]GROWTH!#REF!</definedName>
    <definedName name="____TOT58" localSheetId="27">[12]GROWTH!#REF!</definedName>
    <definedName name="____TOT58" localSheetId="28">[12]GROWTH!#REF!</definedName>
    <definedName name="____TOT58" localSheetId="32">[12]GROWTH!#REF!</definedName>
    <definedName name="____TOT58" localSheetId="33">[12]GROWTH!#REF!</definedName>
    <definedName name="____TOT58" localSheetId="39">[12]GROWTH!#REF!</definedName>
    <definedName name="____TOT58" localSheetId="40">#REF!</definedName>
    <definedName name="____TOT58" localSheetId="41">[12]GROWTH!#REF!</definedName>
    <definedName name="____TOT58" localSheetId="43">#REF!</definedName>
    <definedName name="____TOT58" localSheetId="44">[12]GROWTH!#REF!</definedName>
    <definedName name="____TOT58" localSheetId="46">[12]GROWTH!#REF!</definedName>
    <definedName name="____TOT58" localSheetId="47">[12]GROWTH!#REF!</definedName>
    <definedName name="____TOT58" localSheetId="48">[12]GROWTH!#REF!</definedName>
    <definedName name="____TOT58" localSheetId="49">[12]GROWTH!#REF!</definedName>
    <definedName name="____TOT58" localSheetId="50">[12]GROWTH!#REF!</definedName>
    <definedName name="____TOT58" localSheetId="51">[12]GROWTH!#REF!</definedName>
    <definedName name="____TOT58" localSheetId="2">[12]GROWTH!#REF!</definedName>
    <definedName name="____TOT58" localSheetId="54">[12]GROWTH!#REF!</definedName>
    <definedName name="____TOT58" localSheetId="55">[12]GROWTH!#REF!</definedName>
    <definedName name="____TOT58" localSheetId="56">[12]GROWTH!#REF!</definedName>
    <definedName name="____TOT58" localSheetId="20">#REF!</definedName>
    <definedName name="____TOT58" localSheetId="24">#REF!</definedName>
    <definedName name="____TOT58" localSheetId="26">[12]GROWTH!#REF!</definedName>
    <definedName name="____TOT58">[12]GROWTH!#REF!</definedName>
    <definedName name="___asd1">#N/A</definedName>
    <definedName name="___AUS1" localSheetId="57">#REF!</definedName>
    <definedName name="___AUS1" localSheetId="58">#REF!</definedName>
    <definedName name="___AUS1" localSheetId="59">#REF!</definedName>
    <definedName name="___AUS1" localSheetId="60">#REF!</definedName>
    <definedName name="___AUS1" localSheetId="61">#REF!</definedName>
    <definedName name="___AUS1" localSheetId="3">#REF!</definedName>
    <definedName name="___AUS1" localSheetId="12">#REF!</definedName>
    <definedName name="___AUS1" localSheetId="13">#REF!</definedName>
    <definedName name="___AUS1" localSheetId="15">#REF!</definedName>
    <definedName name="___AUS1" localSheetId="18">#REF!</definedName>
    <definedName name="___AUS1" localSheetId="19">#REF!</definedName>
    <definedName name="___AUS1" localSheetId="21">#REF!</definedName>
    <definedName name="___AUS1" localSheetId="23">#REF!</definedName>
    <definedName name="___AUS1" localSheetId="34">#REF!</definedName>
    <definedName name="___AUS1" localSheetId="36">#REF!</definedName>
    <definedName name="___AUS1" localSheetId="37">#REF!</definedName>
    <definedName name="___AUS1" localSheetId="38">#REF!</definedName>
    <definedName name="___AUS1" localSheetId="5">#REF!</definedName>
    <definedName name="___AUS1" localSheetId="6">#REF!</definedName>
    <definedName name="___AUS1" localSheetId="7">#REF!</definedName>
    <definedName name="___AUS1" localSheetId="8">#REF!</definedName>
    <definedName name="___AUS1" localSheetId="10">#REF!</definedName>
    <definedName name="___AUS1" localSheetId="11">#REF!</definedName>
    <definedName name="___AUS1" localSheetId="52">#REF!</definedName>
    <definedName name="___AUS1" localSheetId="53">#REF!</definedName>
    <definedName name="___AUS1" localSheetId="27">#REF!</definedName>
    <definedName name="___AUS1" localSheetId="28">#REF!</definedName>
    <definedName name="___AUS1" localSheetId="31">#REF!</definedName>
    <definedName name="___AUS1" localSheetId="32">#REF!</definedName>
    <definedName name="___AUS1" localSheetId="33">#REF!</definedName>
    <definedName name="___AUS1" localSheetId="39">#REF!</definedName>
    <definedName name="___AUS1" localSheetId="40">#REF!</definedName>
    <definedName name="___AUS1" localSheetId="41">#REF!</definedName>
    <definedName name="___AUS1" localSheetId="43">#REF!</definedName>
    <definedName name="___AUS1" localSheetId="44">#REF!</definedName>
    <definedName name="___AUS1" localSheetId="47">#REF!</definedName>
    <definedName name="___AUS1" localSheetId="51">#REF!</definedName>
    <definedName name="___AUS1" localSheetId="54">#REF!</definedName>
    <definedName name="___AUS1" localSheetId="55">#REF!</definedName>
    <definedName name="___AUS1" localSheetId="56">#REF!</definedName>
    <definedName name="___AUS1" localSheetId="20">#REF!</definedName>
    <definedName name="___AUS1" localSheetId="24">#REF!</definedName>
    <definedName name="___AUS1" localSheetId="26">#REF!</definedName>
    <definedName name="___AUS1">#REF!</definedName>
    <definedName name="___DEG1" localSheetId="58">#REF!</definedName>
    <definedName name="___DEG1" localSheetId="59">#REF!</definedName>
    <definedName name="___DEG1" localSheetId="60">#REF!</definedName>
    <definedName name="___DEG1" localSheetId="61">#REF!</definedName>
    <definedName name="___DEG1" localSheetId="3">#REF!</definedName>
    <definedName name="___DEG1" localSheetId="12">#REF!</definedName>
    <definedName name="___DEG1" localSheetId="13">#REF!</definedName>
    <definedName name="___DEG1" localSheetId="15">#REF!</definedName>
    <definedName name="___DEG1" localSheetId="18">#REF!</definedName>
    <definedName name="___DEG1" localSheetId="21">#REF!</definedName>
    <definedName name="___DEG1" localSheetId="23">#REF!</definedName>
    <definedName name="___DEG1" localSheetId="34">#REF!</definedName>
    <definedName name="___DEG1" localSheetId="5">#REF!</definedName>
    <definedName name="___DEG1" localSheetId="6">#REF!</definedName>
    <definedName name="___DEG1" localSheetId="7">#REF!</definedName>
    <definedName name="___DEG1" localSheetId="8">#REF!</definedName>
    <definedName name="___DEG1" localSheetId="10">#REF!</definedName>
    <definedName name="___DEG1" localSheetId="11">#REF!</definedName>
    <definedName name="___DEG1" localSheetId="27">#REF!</definedName>
    <definedName name="___DEG1" localSheetId="32">#REF!</definedName>
    <definedName name="___DEG1" localSheetId="33">#REF!</definedName>
    <definedName name="___DEG1" localSheetId="39">#REF!</definedName>
    <definedName name="___DEG1" localSheetId="40">#REF!</definedName>
    <definedName name="___DEG1" localSheetId="41">#REF!</definedName>
    <definedName name="___DEG1" localSheetId="43">#REF!</definedName>
    <definedName name="___DEG1" localSheetId="44">#REF!</definedName>
    <definedName name="___DEG1" localSheetId="47">#REF!</definedName>
    <definedName name="___DEG1" localSheetId="55">#REF!</definedName>
    <definedName name="___DEG1" localSheetId="56">#REF!</definedName>
    <definedName name="___DEG1" localSheetId="20">#REF!</definedName>
    <definedName name="___DEG1" localSheetId="24">#REF!</definedName>
    <definedName name="___DEG1" localSheetId="26">#REF!</definedName>
    <definedName name="___DEG1">#REF!</definedName>
    <definedName name="___DKR1" localSheetId="58">#REF!</definedName>
    <definedName name="___DKR1" localSheetId="59">#REF!</definedName>
    <definedName name="___DKR1" localSheetId="60">#REF!</definedName>
    <definedName name="___DKR1" localSheetId="61">#REF!</definedName>
    <definedName name="___DKR1" localSheetId="3">#REF!</definedName>
    <definedName name="___DKR1" localSheetId="12">#REF!</definedName>
    <definedName name="___DKR1" localSheetId="13">#REF!</definedName>
    <definedName name="___DKR1" localSheetId="15">#REF!</definedName>
    <definedName name="___DKR1" localSheetId="18">#REF!</definedName>
    <definedName name="___DKR1" localSheetId="21">#REF!</definedName>
    <definedName name="___DKR1" localSheetId="23">#REF!</definedName>
    <definedName name="___DKR1" localSheetId="34">#REF!</definedName>
    <definedName name="___DKR1" localSheetId="5">#REF!</definedName>
    <definedName name="___DKR1" localSheetId="6">#REF!</definedName>
    <definedName name="___DKR1" localSheetId="7">#REF!</definedName>
    <definedName name="___DKR1" localSheetId="8">#REF!</definedName>
    <definedName name="___DKR1" localSheetId="10">#REF!</definedName>
    <definedName name="___DKR1" localSheetId="11">#REF!</definedName>
    <definedName name="___DKR1" localSheetId="27">#REF!</definedName>
    <definedName name="___DKR1" localSheetId="32">#REF!</definedName>
    <definedName name="___DKR1" localSheetId="33">#REF!</definedName>
    <definedName name="___DKR1" localSheetId="39">#REF!</definedName>
    <definedName name="___DKR1" localSheetId="40">#REF!</definedName>
    <definedName name="___DKR1" localSheetId="41">#REF!</definedName>
    <definedName name="___DKR1" localSheetId="43">#REF!</definedName>
    <definedName name="___DKR1" localSheetId="44">#REF!</definedName>
    <definedName name="___DKR1" localSheetId="47">#REF!</definedName>
    <definedName name="___DKR1" localSheetId="55">#REF!</definedName>
    <definedName name="___DKR1" localSheetId="56">#REF!</definedName>
    <definedName name="___DKR1" localSheetId="20">#REF!</definedName>
    <definedName name="___DKR1" localSheetId="24">#REF!</definedName>
    <definedName name="___DKR1" localSheetId="26">#REF!</definedName>
    <definedName name="___DKR1">#REF!</definedName>
    <definedName name="___ECU1" localSheetId="58">#REF!</definedName>
    <definedName name="___ECU1" localSheetId="59">#REF!</definedName>
    <definedName name="___ECU1" localSheetId="61">#REF!</definedName>
    <definedName name="___ECU1" localSheetId="3">#REF!</definedName>
    <definedName name="___ECU1" localSheetId="12">#REF!</definedName>
    <definedName name="___ECU1" localSheetId="13">#REF!</definedName>
    <definedName name="___ECU1" localSheetId="15">#REF!</definedName>
    <definedName name="___ECU1" localSheetId="18">#REF!</definedName>
    <definedName name="___ECU1" localSheetId="23">#REF!</definedName>
    <definedName name="___ECU1" localSheetId="34">#REF!</definedName>
    <definedName name="___ECU1" localSheetId="5">#REF!</definedName>
    <definedName name="___ECU1" localSheetId="6">#REF!</definedName>
    <definedName name="___ECU1" localSheetId="7">#REF!</definedName>
    <definedName name="___ECU1" localSheetId="8">#REF!</definedName>
    <definedName name="___ECU1" localSheetId="10">#REF!</definedName>
    <definedName name="___ECU1" localSheetId="11">#REF!</definedName>
    <definedName name="___ECU1" localSheetId="27">#REF!</definedName>
    <definedName name="___ECU1" localSheetId="32">#REF!</definedName>
    <definedName name="___ECU1" localSheetId="33">#REF!</definedName>
    <definedName name="___ECU1" localSheetId="39">#REF!</definedName>
    <definedName name="___ECU1" localSheetId="40">#REF!</definedName>
    <definedName name="___ECU1" localSheetId="41">#REF!</definedName>
    <definedName name="___ECU1" localSheetId="43">#REF!</definedName>
    <definedName name="___ECU1" localSheetId="44">#REF!</definedName>
    <definedName name="___ECU1" localSheetId="47">#REF!</definedName>
    <definedName name="___ECU1" localSheetId="55">#REF!</definedName>
    <definedName name="___ECU1" localSheetId="56">#REF!</definedName>
    <definedName name="___ECU1" localSheetId="20">#REF!</definedName>
    <definedName name="___ECU1" localSheetId="24">#REF!</definedName>
    <definedName name="___ECU1" localSheetId="26">#REF!</definedName>
    <definedName name="___ECU1">#REF!</definedName>
    <definedName name="___ESC1" localSheetId="58">#REF!</definedName>
    <definedName name="___ESC1" localSheetId="59">#REF!</definedName>
    <definedName name="___ESC1" localSheetId="61">#REF!</definedName>
    <definedName name="___ESC1" localSheetId="3">#REF!</definedName>
    <definedName name="___ESC1" localSheetId="12">#REF!</definedName>
    <definedName name="___ESC1" localSheetId="13">#REF!</definedName>
    <definedName name="___ESC1" localSheetId="15">#REF!</definedName>
    <definedName name="___ESC1" localSheetId="18">#REF!</definedName>
    <definedName name="___ESC1" localSheetId="23">#REF!</definedName>
    <definedName name="___ESC1" localSheetId="34">#REF!</definedName>
    <definedName name="___ESC1" localSheetId="5">#REF!</definedName>
    <definedName name="___ESC1" localSheetId="6">#REF!</definedName>
    <definedName name="___ESC1" localSheetId="7">#REF!</definedName>
    <definedName name="___ESC1" localSheetId="8">#REF!</definedName>
    <definedName name="___ESC1" localSheetId="10">#REF!</definedName>
    <definedName name="___ESC1" localSheetId="11">#REF!</definedName>
    <definedName name="___ESC1" localSheetId="27">#REF!</definedName>
    <definedName name="___ESC1" localSheetId="32">#REF!</definedName>
    <definedName name="___ESC1" localSheetId="33">#REF!</definedName>
    <definedName name="___ESC1" localSheetId="39">#REF!</definedName>
    <definedName name="___ESC1" localSheetId="40">#REF!</definedName>
    <definedName name="___ESC1" localSheetId="41">#REF!</definedName>
    <definedName name="___ESC1" localSheetId="43">#REF!</definedName>
    <definedName name="___ESC1" localSheetId="44">#REF!</definedName>
    <definedName name="___ESC1" localSheetId="47">#REF!</definedName>
    <definedName name="___ESC1" localSheetId="55">#REF!</definedName>
    <definedName name="___ESC1" localSheetId="56">#REF!</definedName>
    <definedName name="___ESC1" localSheetId="20">#REF!</definedName>
    <definedName name="___ESC1" localSheetId="24">#REF!</definedName>
    <definedName name="___ESC1" localSheetId="26">#REF!</definedName>
    <definedName name="___ESC1">#REF!</definedName>
    <definedName name="___F" localSheetId="57" hidden="1">'[13]Fax a enviar'!#REF!</definedName>
    <definedName name="___F" localSheetId="59" hidden="1">'[13]Fax a enviar'!#REF!</definedName>
    <definedName name="___F" localSheetId="60" hidden="1">'[13]Fax a enviar'!#REF!</definedName>
    <definedName name="___F" localSheetId="61" hidden="1">'[13]Fax a enviar'!#REF!</definedName>
    <definedName name="___F" localSheetId="3" hidden="1">'[13]Fax a enviar'!#REF!</definedName>
    <definedName name="___F" localSheetId="13" hidden="1">'[13]Fax a enviar'!#REF!</definedName>
    <definedName name="___F" localSheetId="15" hidden="1">'[13]Fax a enviar'!#REF!</definedName>
    <definedName name="___F" localSheetId="18" hidden="1">#REF!</definedName>
    <definedName name="___F" localSheetId="19" hidden="1">#REF!</definedName>
    <definedName name="___F" localSheetId="21" hidden="1">#REF!</definedName>
    <definedName name="___F" localSheetId="38" hidden="1">'[13]Fax a enviar'!#REF!</definedName>
    <definedName name="___F" localSheetId="5" hidden="1">'[13]Fax a enviar'!#REF!</definedName>
    <definedName name="___F" localSheetId="6" hidden="1">'[13]Fax a enviar'!#REF!</definedName>
    <definedName name="___F" localSheetId="7" hidden="1">'[13]Fax a enviar'!#REF!</definedName>
    <definedName name="___F" localSheetId="10" hidden="1">'[13]Fax a enviar'!#REF!</definedName>
    <definedName name="___F" localSheetId="45" hidden="1">'[13]Fax a enviar'!#REF!</definedName>
    <definedName name="___F" localSheetId="52" hidden="1">'[13]Fax a enviar'!#REF!</definedName>
    <definedName name="___F" localSheetId="53" hidden="1">'[13]Fax a enviar'!#REF!</definedName>
    <definedName name="___F" localSheetId="27" hidden="1">'[13]Fax a enviar'!#REF!</definedName>
    <definedName name="___F" localSheetId="28" hidden="1">'[13]Fax a enviar'!#REF!</definedName>
    <definedName name="___F" localSheetId="32" hidden="1">'[13]Fax a enviar'!#REF!</definedName>
    <definedName name="___F" localSheetId="33" hidden="1">'[13]Fax a enviar'!#REF!</definedName>
    <definedName name="___F" localSheetId="39" hidden="1">'[13]Fax a enviar'!#REF!</definedName>
    <definedName name="___F" localSheetId="41" hidden="1">'[13]Fax a enviar'!#REF!</definedName>
    <definedName name="___F" localSheetId="43" hidden="1">#REF!</definedName>
    <definedName name="___F" localSheetId="44" hidden="1">'[13]Fax a enviar'!#REF!</definedName>
    <definedName name="___F" localSheetId="46" hidden="1">'[13]Fax a enviar'!#REF!</definedName>
    <definedName name="___F" localSheetId="47" hidden="1">'[13]Fax a enviar'!#REF!</definedName>
    <definedName name="___F" localSheetId="48" hidden="1">'[13]Fax a enviar'!#REF!</definedName>
    <definedName name="___F" localSheetId="49" hidden="1">'[13]Fax a enviar'!#REF!</definedName>
    <definedName name="___F" localSheetId="50" hidden="1">'[13]Fax a enviar'!#REF!</definedName>
    <definedName name="___F" localSheetId="51" hidden="1">'[13]Fax a enviar'!#REF!</definedName>
    <definedName name="___F" localSheetId="54" hidden="1">'[13]Fax a enviar'!#REF!</definedName>
    <definedName name="___F" localSheetId="55" hidden="1">'[13]Fax a enviar'!#REF!</definedName>
    <definedName name="___F" localSheetId="56" hidden="1">'[13]Fax a enviar'!#REF!</definedName>
    <definedName name="___F" localSheetId="20" hidden="1">#REF!</definedName>
    <definedName name="___F" localSheetId="24" hidden="1">#REF!</definedName>
    <definedName name="___F" localSheetId="26" hidden="1">'[13]Fax a enviar'!#REF!</definedName>
    <definedName name="___F" hidden="1">'[13]Fax a enviar'!#REF!</definedName>
    <definedName name="___FAL2" localSheetId="57">#REF!</definedName>
    <definedName name="___FAL2" localSheetId="58">#REF!</definedName>
    <definedName name="___FAL2" localSheetId="59">#REF!</definedName>
    <definedName name="___FAL2" localSheetId="60">#REF!</definedName>
    <definedName name="___FAL2" localSheetId="61">#REF!</definedName>
    <definedName name="___FAL2" localSheetId="3">#REF!</definedName>
    <definedName name="___FAL2" localSheetId="12">#REF!</definedName>
    <definedName name="___FAL2" localSheetId="13">#REF!</definedName>
    <definedName name="___FAL2" localSheetId="15">#REF!</definedName>
    <definedName name="___FAL2" localSheetId="18">#REF!</definedName>
    <definedName name="___FAL2" localSheetId="19">#REF!</definedName>
    <definedName name="___FAL2" localSheetId="21">#REF!</definedName>
    <definedName name="___FAL2" localSheetId="23">#REF!</definedName>
    <definedName name="___FAL2" localSheetId="34">#REF!</definedName>
    <definedName name="___FAL2" localSheetId="36">#REF!</definedName>
    <definedName name="___FAL2" localSheetId="37">#REF!</definedName>
    <definedName name="___FAL2" localSheetId="38">#REF!</definedName>
    <definedName name="___FAL2" localSheetId="5">#REF!</definedName>
    <definedName name="___FAL2" localSheetId="6">#REF!</definedName>
    <definedName name="___FAL2" localSheetId="7">#REF!</definedName>
    <definedName name="___FAL2" localSheetId="8">#REF!</definedName>
    <definedName name="___FAL2" localSheetId="10">#REF!</definedName>
    <definedName name="___FAL2" localSheetId="11">#REF!</definedName>
    <definedName name="___FAL2" localSheetId="52">#REF!</definedName>
    <definedName name="___FAL2" localSheetId="53">#REF!</definedName>
    <definedName name="___FAL2" localSheetId="27">#REF!</definedName>
    <definedName name="___FAL2" localSheetId="28">#REF!</definedName>
    <definedName name="___FAL2" localSheetId="31">#REF!</definedName>
    <definedName name="___FAL2" localSheetId="32">#REF!</definedName>
    <definedName name="___FAL2" localSheetId="33">#REF!</definedName>
    <definedName name="___FAL2" localSheetId="39">#REF!</definedName>
    <definedName name="___FAL2" localSheetId="40">#REF!</definedName>
    <definedName name="___FAL2" localSheetId="41">#REF!</definedName>
    <definedName name="___FAL2" localSheetId="43">#REF!</definedName>
    <definedName name="___FAL2" localSheetId="44">#REF!</definedName>
    <definedName name="___FAL2" localSheetId="47">#REF!</definedName>
    <definedName name="___FAL2" localSheetId="51">#REF!</definedName>
    <definedName name="___FAL2" localSheetId="54">#REF!</definedName>
    <definedName name="___FAL2" localSheetId="55">#REF!</definedName>
    <definedName name="___FAL2" localSheetId="56">#REF!</definedName>
    <definedName name="___FAL2" localSheetId="20">#REF!</definedName>
    <definedName name="___FAL2" localSheetId="24">#REF!</definedName>
    <definedName name="___FAL2" localSheetId="26">#REF!</definedName>
    <definedName name="___FAL2">#REF!</definedName>
    <definedName name="___FAL3" localSheetId="58">#REF!</definedName>
    <definedName name="___FAL3" localSheetId="59">#REF!</definedName>
    <definedName name="___FAL3" localSheetId="60">#REF!</definedName>
    <definedName name="___FAL3" localSheetId="61">#REF!</definedName>
    <definedName name="___FAL3" localSheetId="3">#REF!</definedName>
    <definedName name="___FAL3" localSheetId="12">#REF!</definedName>
    <definedName name="___FAL3" localSheetId="13">#REF!</definedName>
    <definedName name="___FAL3" localSheetId="15">#REF!</definedName>
    <definedName name="___FAL3" localSheetId="18">#REF!</definedName>
    <definedName name="___FAL3" localSheetId="21">#REF!</definedName>
    <definedName name="___FAL3" localSheetId="23">#REF!</definedName>
    <definedName name="___FAL3" localSheetId="34">#REF!</definedName>
    <definedName name="___FAL3" localSheetId="5">#REF!</definedName>
    <definedName name="___FAL3" localSheetId="6">#REF!</definedName>
    <definedName name="___FAL3" localSheetId="7">#REF!</definedName>
    <definedName name="___FAL3" localSheetId="8">#REF!</definedName>
    <definedName name="___FAL3" localSheetId="10">#REF!</definedName>
    <definedName name="___FAL3" localSheetId="11">#REF!</definedName>
    <definedName name="___FAL3" localSheetId="27">#REF!</definedName>
    <definedName name="___FAL3" localSheetId="32">#REF!</definedName>
    <definedName name="___FAL3" localSheetId="33">#REF!</definedName>
    <definedName name="___FAL3" localSheetId="39">#REF!</definedName>
    <definedName name="___FAL3" localSheetId="40">#REF!</definedName>
    <definedName name="___FAL3" localSheetId="41">#REF!</definedName>
    <definedName name="___FAL3" localSheetId="43">#REF!</definedName>
    <definedName name="___FAL3" localSheetId="44">#REF!</definedName>
    <definedName name="___FAL3" localSheetId="47">#REF!</definedName>
    <definedName name="___FAL3" localSheetId="55">#REF!</definedName>
    <definedName name="___FAL3" localSheetId="56">#REF!</definedName>
    <definedName name="___FAL3" localSheetId="20">#REF!</definedName>
    <definedName name="___FAL3" localSheetId="24">#REF!</definedName>
    <definedName name="___FAL3" localSheetId="26">#REF!</definedName>
    <definedName name="___FAL3">#REF!</definedName>
    <definedName name="___FAL4" localSheetId="58">#REF!</definedName>
    <definedName name="___FAL4" localSheetId="59">#REF!</definedName>
    <definedName name="___FAL4" localSheetId="60">#REF!</definedName>
    <definedName name="___FAL4" localSheetId="61">#REF!</definedName>
    <definedName name="___FAL4" localSheetId="3">#REF!</definedName>
    <definedName name="___FAL4" localSheetId="12">#REF!</definedName>
    <definedName name="___FAL4" localSheetId="13">#REF!</definedName>
    <definedName name="___FAL4" localSheetId="15">#REF!</definedName>
    <definedName name="___FAL4" localSheetId="18">#REF!</definedName>
    <definedName name="___FAL4" localSheetId="21">#REF!</definedName>
    <definedName name="___FAL4" localSheetId="23">#REF!</definedName>
    <definedName name="___FAL4" localSheetId="34">#REF!</definedName>
    <definedName name="___FAL4" localSheetId="5">#REF!</definedName>
    <definedName name="___FAL4" localSheetId="6">#REF!</definedName>
    <definedName name="___FAL4" localSheetId="7">#REF!</definedName>
    <definedName name="___FAL4" localSheetId="8">#REF!</definedName>
    <definedName name="___FAL4" localSheetId="10">#REF!</definedName>
    <definedName name="___FAL4" localSheetId="11">#REF!</definedName>
    <definedName name="___FAL4" localSheetId="27">#REF!</definedName>
    <definedName name="___FAL4" localSheetId="32">#REF!</definedName>
    <definedName name="___FAL4" localSheetId="33">#REF!</definedName>
    <definedName name="___FAL4" localSheetId="39">#REF!</definedName>
    <definedName name="___FAL4" localSheetId="40">#REF!</definedName>
    <definedName name="___FAL4" localSheetId="41">#REF!</definedName>
    <definedName name="___FAL4" localSheetId="43">#REF!</definedName>
    <definedName name="___FAL4" localSheetId="44">#REF!</definedName>
    <definedName name="___FAL4" localSheetId="47">#REF!</definedName>
    <definedName name="___FAL4" localSheetId="55">#REF!</definedName>
    <definedName name="___FAL4" localSheetId="56">#REF!</definedName>
    <definedName name="___FAL4" localSheetId="20">#REF!</definedName>
    <definedName name="___FAL4" localSheetId="24">#REF!</definedName>
    <definedName name="___FAL4" localSheetId="26">#REF!</definedName>
    <definedName name="___FAL4">#REF!</definedName>
    <definedName name="___FAL5" localSheetId="58">#REF!</definedName>
    <definedName name="___FAL5" localSheetId="59">#REF!</definedName>
    <definedName name="___FAL5" localSheetId="61">#REF!</definedName>
    <definedName name="___FAL5" localSheetId="3">#REF!</definedName>
    <definedName name="___FAL5" localSheetId="12">#REF!</definedName>
    <definedName name="___FAL5" localSheetId="13">#REF!</definedName>
    <definedName name="___FAL5" localSheetId="15">#REF!</definedName>
    <definedName name="___FAL5" localSheetId="18">#REF!</definedName>
    <definedName name="___FAL5" localSheetId="23">#REF!</definedName>
    <definedName name="___FAL5" localSheetId="34">#REF!</definedName>
    <definedName name="___FAL5" localSheetId="5">#REF!</definedName>
    <definedName name="___FAL5" localSheetId="6">#REF!</definedName>
    <definedName name="___FAL5" localSheetId="7">#REF!</definedName>
    <definedName name="___FAL5" localSheetId="8">#REF!</definedName>
    <definedName name="___FAL5" localSheetId="10">#REF!</definedName>
    <definedName name="___FAL5" localSheetId="11">#REF!</definedName>
    <definedName name="___FAL5" localSheetId="27">#REF!</definedName>
    <definedName name="___FAL5" localSheetId="32">#REF!</definedName>
    <definedName name="___FAL5" localSheetId="33">#REF!</definedName>
    <definedName name="___FAL5" localSheetId="39">#REF!</definedName>
    <definedName name="___FAL5" localSheetId="40">#REF!</definedName>
    <definedName name="___FAL5" localSheetId="41">#REF!</definedName>
    <definedName name="___FAL5" localSheetId="43">#REF!</definedName>
    <definedName name="___FAL5" localSheetId="44">#REF!</definedName>
    <definedName name="___FAL5" localSheetId="47">#REF!</definedName>
    <definedName name="___FAL5" localSheetId="55">#REF!</definedName>
    <definedName name="___FAL5" localSheetId="56">#REF!</definedName>
    <definedName name="___FAL5" localSheetId="20">#REF!</definedName>
    <definedName name="___FAL5" localSheetId="24">#REF!</definedName>
    <definedName name="___FAL5" localSheetId="26">#REF!</definedName>
    <definedName name="___FAL5">#REF!</definedName>
    <definedName name="___FAL6" localSheetId="58">#REF!</definedName>
    <definedName name="___FAL6" localSheetId="59">#REF!</definedName>
    <definedName name="___FAL6" localSheetId="61">#REF!</definedName>
    <definedName name="___FAL6" localSheetId="3">#REF!</definedName>
    <definedName name="___FAL6" localSheetId="12">#REF!</definedName>
    <definedName name="___FAL6" localSheetId="13">#REF!</definedName>
    <definedName name="___FAL6" localSheetId="15">#REF!</definedName>
    <definedName name="___FAL6" localSheetId="18">#REF!</definedName>
    <definedName name="___FAL6" localSheetId="23">#REF!</definedName>
    <definedName name="___FAL6" localSheetId="34">#REF!</definedName>
    <definedName name="___FAL6" localSheetId="5">#REF!</definedName>
    <definedName name="___FAL6" localSheetId="6">#REF!</definedName>
    <definedName name="___FAL6" localSheetId="7">#REF!</definedName>
    <definedName name="___FAL6" localSheetId="8">#REF!</definedName>
    <definedName name="___FAL6" localSheetId="10">#REF!</definedName>
    <definedName name="___FAL6" localSheetId="11">#REF!</definedName>
    <definedName name="___FAL6" localSheetId="27">#REF!</definedName>
    <definedName name="___FAL6" localSheetId="32">#REF!</definedName>
    <definedName name="___FAL6" localSheetId="33">#REF!</definedName>
    <definedName name="___FAL6" localSheetId="39">#REF!</definedName>
    <definedName name="___FAL6" localSheetId="40">#REF!</definedName>
    <definedName name="___FAL6" localSheetId="41">#REF!</definedName>
    <definedName name="___FAL6" localSheetId="43">#REF!</definedName>
    <definedName name="___FAL6" localSheetId="44">#REF!</definedName>
    <definedName name="___FAL6" localSheetId="47">#REF!</definedName>
    <definedName name="___FAL6" localSheetId="55">#REF!</definedName>
    <definedName name="___FAL6" localSheetId="56">#REF!</definedName>
    <definedName name="___FAL6" localSheetId="20">#REF!</definedName>
    <definedName name="___FAL6" localSheetId="24">#REF!</definedName>
    <definedName name="___FAL6" localSheetId="26">#REF!</definedName>
    <definedName name="___FAL6">#REF!</definedName>
    <definedName name="___FAL7" localSheetId="58">#REF!</definedName>
    <definedName name="___FAL7" localSheetId="59">#REF!</definedName>
    <definedName name="___FAL7" localSheetId="61">#REF!</definedName>
    <definedName name="___FAL7" localSheetId="3">#REF!</definedName>
    <definedName name="___FAL7" localSheetId="12">#REF!</definedName>
    <definedName name="___FAL7" localSheetId="13">#REF!</definedName>
    <definedName name="___FAL7" localSheetId="15">#REF!</definedName>
    <definedName name="___FAL7" localSheetId="18">#REF!</definedName>
    <definedName name="___FAL7" localSheetId="23">#REF!</definedName>
    <definedName name="___FAL7" localSheetId="34">#REF!</definedName>
    <definedName name="___FAL7" localSheetId="5">#REF!</definedName>
    <definedName name="___FAL7" localSheetId="6">#REF!</definedName>
    <definedName name="___FAL7" localSheetId="7">#REF!</definedName>
    <definedName name="___FAL7" localSheetId="8">#REF!</definedName>
    <definedName name="___FAL7" localSheetId="10">#REF!</definedName>
    <definedName name="___FAL7" localSheetId="11">#REF!</definedName>
    <definedName name="___FAL7" localSheetId="27">#REF!</definedName>
    <definedName name="___FAL7" localSheetId="32">#REF!</definedName>
    <definedName name="___FAL7" localSheetId="33">#REF!</definedName>
    <definedName name="___FAL7" localSheetId="39">#REF!</definedName>
    <definedName name="___FAL7" localSheetId="40">#REF!</definedName>
    <definedName name="___FAL7" localSheetId="41">#REF!</definedName>
    <definedName name="___FAL7" localSheetId="43">#REF!</definedName>
    <definedName name="___FAL7" localSheetId="44">#REF!</definedName>
    <definedName name="___FAL7" localSheetId="47">#REF!</definedName>
    <definedName name="___FAL7" localSheetId="55">#REF!</definedName>
    <definedName name="___FAL7" localSheetId="56">#REF!</definedName>
    <definedName name="___FAL7" localSheetId="20">#REF!</definedName>
    <definedName name="___FAL7" localSheetId="24">#REF!</definedName>
    <definedName name="___FAL7" localSheetId="26">#REF!</definedName>
    <definedName name="___FAL7">#REF!</definedName>
    <definedName name="___FMK1" localSheetId="58">#REF!</definedName>
    <definedName name="___FMK1" localSheetId="59">#REF!</definedName>
    <definedName name="___FMK1" localSheetId="61">#REF!</definedName>
    <definedName name="___FMK1" localSheetId="3">#REF!</definedName>
    <definedName name="___FMK1" localSheetId="12">#REF!</definedName>
    <definedName name="___FMK1" localSheetId="13">#REF!</definedName>
    <definedName name="___FMK1" localSheetId="15">#REF!</definedName>
    <definedName name="___FMK1" localSheetId="18">#REF!</definedName>
    <definedName name="___FMK1" localSheetId="23">#REF!</definedName>
    <definedName name="___FMK1" localSheetId="34">#REF!</definedName>
    <definedName name="___FMK1" localSheetId="5">#REF!</definedName>
    <definedName name="___FMK1" localSheetId="6">#REF!</definedName>
    <definedName name="___FMK1" localSheetId="7">#REF!</definedName>
    <definedName name="___FMK1" localSheetId="8">#REF!</definedName>
    <definedName name="___FMK1" localSheetId="10">#REF!</definedName>
    <definedName name="___FMK1" localSheetId="11">#REF!</definedName>
    <definedName name="___FMK1" localSheetId="27">#REF!</definedName>
    <definedName name="___FMK1" localSheetId="32">#REF!</definedName>
    <definedName name="___FMK1" localSheetId="33">#REF!</definedName>
    <definedName name="___FMK1" localSheetId="39">#REF!</definedName>
    <definedName name="___FMK1" localSheetId="40">#REF!</definedName>
    <definedName name="___FMK1" localSheetId="41">#REF!</definedName>
    <definedName name="___FMK1" localSheetId="43">#REF!</definedName>
    <definedName name="___FMK1" localSheetId="44">#REF!</definedName>
    <definedName name="___FMK1" localSheetId="47">#REF!</definedName>
    <definedName name="___FMK1" localSheetId="55">#REF!</definedName>
    <definedName name="___FMK1" localSheetId="56">#REF!</definedName>
    <definedName name="___FMK1" localSheetId="20">#REF!</definedName>
    <definedName name="___FMK1" localSheetId="24">#REF!</definedName>
    <definedName name="___FMK1" localSheetId="26">#REF!</definedName>
    <definedName name="___FMK1">#REF!</definedName>
    <definedName name="___IKR1" localSheetId="58">#REF!</definedName>
    <definedName name="___IKR1" localSheetId="59">#REF!</definedName>
    <definedName name="___IKR1" localSheetId="61">#REF!</definedName>
    <definedName name="___IKR1" localSheetId="3">#REF!</definedName>
    <definedName name="___IKR1" localSheetId="12">#REF!</definedName>
    <definedName name="___IKR1" localSheetId="13">#REF!</definedName>
    <definedName name="___IKR1" localSheetId="15">#REF!</definedName>
    <definedName name="___IKR1" localSheetId="18">#REF!</definedName>
    <definedName name="___IKR1" localSheetId="23">#REF!</definedName>
    <definedName name="___IKR1" localSheetId="34">#REF!</definedName>
    <definedName name="___IKR1" localSheetId="5">#REF!</definedName>
    <definedName name="___IKR1" localSheetId="6">#REF!</definedName>
    <definedName name="___IKR1" localSheetId="7">#REF!</definedName>
    <definedName name="___IKR1" localSheetId="8">#REF!</definedName>
    <definedName name="___IKR1" localSheetId="10">#REF!</definedName>
    <definedName name="___IKR1" localSheetId="11">#REF!</definedName>
    <definedName name="___IKR1" localSheetId="27">#REF!</definedName>
    <definedName name="___IKR1" localSheetId="32">#REF!</definedName>
    <definedName name="___IKR1" localSheetId="33">#REF!</definedName>
    <definedName name="___IKR1" localSheetId="39">#REF!</definedName>
    <definedName name="___IKR1" localSheetId="40">#REF!</definedName>
    <definedName name="___IKR1" localSheetId="41">#REF!</definedName>
    <definedName name="___IKR1" localSheetId="43">#REF!</definedName>
    <definedName name="___IKR1" localSheetId="44">#REF!</definedName>
    <definedName name="___IKR1" localSheetId="47">#REF!</definedName>
    <definedName name="___IKR1" localSheetId="55">#REF!</definedName>
    <definedName name="___IKR1" localSheetId="56">#REF!</definedName>
    <definedName name="___IKR1" localSheetId="20">#REF!</definedName>
    <definedName name="___IKR1" localSheetId="24">#REF!</definedName>
    <definedName name="___IKR1" localSheetId="26">#REF!</definedName>
    <definedName name="___IKR1">#REF!</definedName>
    <definedName name="___IRP1" localSheetId="58">#REF!</definedName>
    <definedName name="___IRP1" localSheetId="59">#REF!</definedName>
    <definedName name="___IRP1" localSheetId="61">#REF!</definedName>
    <definedName name="___IRP1" localSheetId="3">#REF!</definedName>
    <definedName name="___IRP1" localSheetId="12">#REF!</definedName>
    <definedName name="___IRP1" localSheetId="13">#REF!</definedName>
    <definedName name="___IRP1" localSheetId="15">#REF!</definedName>
    <definedName name="___IRP1" localSheetId="18">#REF!</definedName>
    <definedName name="___IRP1" localSheetId="23">#REF!</definedName>
    <definedName name="___IRP1" localSheetId="34">#REF!</definedName>
    <definedName name="___IRP1" localSheetId="5">#REF!</definedName>
    <definedName name="___IRP1" localSheetId="6">#REF!</definedName>
    <definedName name="___IRP1" localSheetId="7">#REF!</definedName>
    <definedName name="___IRP1" localSheetId="8">#REF!</definedName>
    <definedName name="___IRP1" localSheetId="10">#REF!</definedName>
    <definedName name="___IRP1" localSheetId="11">#REF!</definedName>
    <definedName name="___IRP1" localSheetId="27">#REF!</definedName>
    <definedName name="___IRP1" localSheetId="32">#REF!</definedName>
    <definedName name="___IRP1" localSheetId="33">#REF!</definedName>
    <definedName name="___IRP1" localSheetId="39">#REF!</definedName>
    <definedName name="___IRP1" localSheetId="40">#REF!</definedName>
    <definedName name="___IRP1" localSheetId="41">#REF!</definedName>
    <definedName name="___IRP1" localSheetId="43">#REF!</definedName>
    <definedName name="___IRP1" localSheetId="44">#REF!</definedName>
    <definedName name="___IRP1" localSheetId="47">#REF!</definedName>
    <definedName name="___IRP1" localSheetId="55">#REF!</definedName>
    <definedName name="___IRP1" localSheetId="56">#REF!</definedName>
    <definedName name="___IRP1" localSheetId="20">#REF!</definedName>
    <definedName name="___IRP1" localSheetId="24">#REF!</definedName>
    <definedName name="___IRP1" localSheetId="26">#REF!</definedName>
    <definedName name="___IRP1">#REF!</definedName>
    <definedName name="___LIT1" localSheetId="58">#REF!</definedName>
    <definedName name="___LIT1" localSheetId="59">#REF!</definedName>
    <definedName name="___LIT1" localSheetId="61">#REF!</definedName>
    <definedName name="___LIT1" localSheetId="3">#REF!</definedName>
    <definedName name="___LIT1" localSheetId="12">#REF!</definedName>
    <definedName name="___LIT1" localSheetId="13">#REF!</definedName>
    <definedName name="___LIT1" localSheetId="15">#REF!</definedName>
    <definedName name="___LIT1" localSheetId="18">#REF!</definedName>
    <definedName name="___LIT1" localSheetId="23">#REF!</definedName>
    <definedName name="___LIT1" localSheetId="34">#REF!</definedName>
    <definedName name="___LIT1" localSheetId="5">#REF!</definedName>
    <definedName name="___LIT1" localSheetId="6">#REF!</definedName>
    <definedName name="___LIT1" localSheetId="7">#REF!</definedName>
    <definedName name="___LIT1" localSheetId="8">#REF!</definedName>
    <definedName name="___LIT1" localSheetId="10">#REF!</definedName>
    <definedName name="___LIT1" localSheetId="11">#REF!</definedName>
    <definedName name="___LIT1" localSheetId="27">#REF!</definedName>
    <definedName name="___LIT1" localSheetId="32">#REF!</definedName>
    <definedName name="___LIT1" localSheetId="33">#REF!</definedName>
    <definedName name="___LIT1" localSheetId="39">#REF!</definedName>
    <definedName name="___LIT1" localSheetId="40">#REF!</definedName>
    <definedName name="___LIT1" localSheetId="41">#REF!</definedName>
    <definedName name="___LIT1" localSheetId="43">#REF!</definedName>
    <definedName name="___LIT1" localSheetId="44">#REF!</definedName>
    <definedName name="___LIT1" localSheetId="47">#REF!</definedName>
    <definedName name="___LIT1" localSheetId="55">#REF!</definedName>
    <definedName name="___LIT1" localSheetId="56">#REF!</definedName>
    <definedName name="___LIT1" localSheetId="20">#REF!</definedName>
    <definedName name="___LIT1" localSheetId="24">#REF!</definedName>
    <definedName name="___LIT1" localSheetId="26">#REF!</definedName>
    <definedName name="___LIT1">#REF!</definedName>
    <definedName name="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LL2" localSheetId="53"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5" hidden="1">{FALSE,FALSE,-1.25,-15.5,484.5,276.75,FALSE,FALSE,TRUE,TRUE,0,12,#N/A,46,#N/A,2.93460490463215,15.35,1,FALSE,FALSE,3,TRUE,1,FALSE,100,"Swvu.PLA1.","ACwvu.PLA1.",#N/A,FALSE,FALSE,0,0,0,0,2,"","",TRUE,TRUE,FALSE,FALSE,1,60,#N/A,#N/A,FALSE,FALSE,FALSE,FALSE,FALSE,FALSE,FALSE,9,65532,65532,FALSE,FALSE,TRUE,TRUE,TRUE}</definedName>
    <definedName name="___LL2" localSheetId="5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7">#REF!</definedName>
    <definedName name="___MEX1" localSheetId="58">#REF!</definedName>
    <definedName name="___MEX1" localSheetId="59">#REF!</definedName>
    <definedName name="___MEX1" localSheetId="60">#REF!</definedName>
    <definedName name="___MEX1" localSheetId="61">#REF!</definedName>
    <definedName name="___MEX1" localSheetId="3">#REF!</definedName>
    <definedName name="___MEX1" localSheetId="12">#REF!</definedName>
    <definedName name="___MEX1" localSheetId="13">#REF!</definedName>
    <definedName name="___MEX1" localSheetId="15">#REF!</definedName>
    <definedName name="___MEX1" localSheetId="18">#REF!</definedName>
    <definedName name="___MEX1" localSheetId="19">#REF!</definedName>
    <definedName name="___MEX1" localSheetId="21">#REF!</definedName>
    <definedName name="___MEX1" localSheetId="23">#REF!</definedName>
    <definedName name="___MEX1" localSheetId="34">#REF!</definedName>
    <definedName name="___MEX1" localSheetId="36">#REF!</definedName>
    <definedName name="___MEX1" localSheetId="37">#REF!</definedName>
    <definedName name="___MEX1" localSheetId="38">#REF!</definedName>
    <definedName name="___MEX1" localSheetId="5">#REF!</definedName>
    <definedName name="___MEX1" localSheetId="6">#REF!</definedName>
    <definedName name="___MEX1" localSheetId="7">#REF!</definedName>
    <definedName name="___MEX1" localSheetId="8">#REF!</definedName>
    <definedName name="___MEX1" localSheetId="10">#REF!</definedName>
    <definedName name="___MEX1" localSheetId="11">#REF!</definedName>
    <definedName name="___MEX1" localSheetId="52">#REF!</definedName>
    <definedName name="___MEX1" localSheetId="53">#REF!</definedName>
    <definedName name="___MEX1" localSheetId="27">#REF!</definedName>
    <definedName name="___MEX1" localSheetId="28">#REF!</definedName>
    <definedName name="___MEX1" localSheetId="31">#REF!</definedName>
    <definedName name="___MEX1" localSheetId="32">#REF!</definedName>
    <definedName name="___MEX1" localSheetId="33">#REF!</definedName>
    <definedName name="___MEX1" localSheetId="39">#REF!</definedName>
    <definedName name="___MEX1" localSheetId="40">#REF!</definedName>
    <definedName name="___MEX1" localSheetId="41">#REF!</definedName>
    <definedName name="___MEX1" localSheetId="43">#REF!</definedName>
    <definedName name="___MEX1" localSheetId="44">#REF!</definedName>
    <definedName name="___MEX1" localSheetId="47">#REF!</definedName>
    <definedName name="___MEX1" localSheetId="51">#REF!</definedName>
    <definedName name="___MEX1" localSheetId="54">#REF!</definedName>
    <definedName name="___MEX1" localSheetId="55">#REF!</definedName>
    <definedName name="___MEX1" localSheetId="56">#REF!</definedName>
    <definedName name="___MEX1" localSheetId="20">#REF!</definedName>
    <definedName name="___MEX1" localSheetId="24">#REF!</definedName>
    <definedName name="___MEX1" localSheetId="26">#REF!</definedName>
    <definedName name="___MEX1">#REF!</definedName>
    <definedName name="___PTA1" localSheetId="58">#REF!</definedName>
    <definedName name="___PTA1" localSheetId="59">#REF!</definedName>
    <definedName name="___PTA1" localSheetId="60">#REF!</definedName>
    <definedName name="___PTA1" localSheetId="61">#REF!</definedName>
    <definedName name="___PTA1" localSheetId="3">#REF!</definedName>
    <definedName name="___PTA1" localSheetId="12">#REF!</definedName>
    <definedName name="___PTA1" localSheetId="13">#REF!</definedName>
    <definedName name="___PTA1" localSheetId="15">#REF!</definedName>
    <definedName name="___PTA1" localSheetId="18">#REF!</definedName>
    <definedName name="___PTA1" localSheetId="21">#REF!</definedName>
    <definedName name="___PTA1" localSheetId="23">#REF!</definedName>
    <definedName name="___PTA1" localSheetId="34">#REF!</definedName>
    <definedName name="___PTA1" localSheetId="5">#REF!</definedName>
    <definedName name="___PTA1" localSheetId="6">#REF!</definedName>
    <definedName name="___PTA1" localSheetId="7">#REF!</definedName>
    <definedName name="___PTA1" localSheetId="8">#REF!</definedName>
    <definedName name="___PTA1" localSheetId="10">#REF!</definedName>
    <definedName name="___PTA1" localSheetId="11">#REF!</definedName>
    <definedName name="___PTA1" localSheetId="27">#REF!</definedName>
    <definedName name="___PTA1" localSheetId="32">#REF!</definedName>
    <definedName name="___PTA1" localSheetId="33">#REF!</definedName>
    <definedName name="___PTA1" localSheetId="39">#REF!</definedName>
    <definedName name="___PTA1" localSheetId="40">#REF!</definedName>
    <definedName name="___PTA1" localSheetId="41">#REF!</definedName>
    <definedName name="___PTA1" localSheetId="43">#REF!</definedName>
    <definedName name="___PTA1" localSheetId="44">#REF!</definedName>
    <definedName name="___PTA1" localSheetId="47">#REF!</definedName>
    <definedName name="___PTA1" localSheetId="55">#REF!</definedName>
    <definedName name="___PTA1" localSheetId="56">#REF!</definedName>
    <definedName name="___PTA1" localSheetId="20">#REF!</definedName>
    <definedName name="___PTA1" localSheetId="24">#REF!</definedName>
    <definedName name="___PTA1" localSheetId="26">#REF!</definedName>
    <definedName name="___PTA1">#REF!</definedName>
    <definedName name="___ROS1">#N/A</definedName>
    <definedName name="___ROS2">#N/A</definedName>
    <definedName name="___ROS3">#N/A</definedName>
    <definedName name="___ROS4">#N/A</definedName>
    <definedName name="___SAR1" localSheetId="57">#REF!</definedName>
    <definedName name="___SAR1" localSheetId="58">#REF!</definedName>
    <definedName name="___SAR1" localSheetId="59">#REF!</definedName>
    <definedName name="___SAR1" localSheetId="60">#REF!</definedName>
    <definedName name="___SAR1" localSheetId="61">#REF!</definedName>
    <definedName name="___SAR1" localSheetId="3">#REF!</definedName>
    <definedName name="___SAR1" localSheetId="12">#REF!</definedName>
    <definedName name="___SAR1" localSheetId="13">#REF!</definedName>
    <definedName name="___SAR1" localSheetId="15">#REF!</definedName>
    <definedName name="___SAR1" localSheetId="18">#REF!</definedName>
    <definedName name="___SAR1" localSheetId="19">#REF!</definedName>
    <definedName name="___SAR1" localSheetId="21">#REF!</definedName>
    <definedName name="___SAR1" localSheetId="23">#REF!</definedName>
    <definedName name="___SAR1" localSheetId="34">#REF!</definedName>
    <definedName name="___SAR1" localSheetId="36">#REF!</definedName>
    <definedName name="___SAR1" localSheetId="37">#REF!</definedName>
    <definedName name="___SAR1" localSheetId="38">#REF!</definedName>
    <definedName name="___SAR1" localSheetId="5">#REF!</definedName>
    <definedName name="___SAR1" localSheetId="6">#REF!</definedName>
    <definedName name="___SAR1" localSheetId="7">#REF!</definedName>
    <definedName name="___SAR1" localSheetId="8">#REF!</definedName>
    <definedName name="___SAR1" localSheetId="10">#REF!</definedName>
    <definedName name="___SAR1" localSheetId="11">#REF!</definedName>
    <definedName name="___SAR1" localSheetId="52">#REF!</definedName>
    <definedName name="___SAR1" localSheetId="53">#REF!</definedName>
    <definedName name="___SAR1" localSheetId="27">#REF!</definedName>
    <definedName name="___SAR1" localSheetId="28">#REF!</definedName>
    <definedName name="___SAR1" localSheetId="31">#REF!</definedName>
    <definedName name="___SAR1" localSheetId="32">#REF!</definedName>
    <definedName name="___SAR1" localSheetId="33">#REF!</definedName>
    <definedName name="___SAR1" localSheetId="39">#REF!</definedName>
    <definedName name="___SAR1" localSheetId="40">#REF!</definedName>
    <definedName name="___SAR1" localSheetId="41">#REF!</definedName>
    <definedName name="___SAR1" localSheetId="43">#REF!</definedName>
    <definedName name="___SAR1" localSheetId="44">#REF!</definedName>
    <definedName name="___SAR1" localSheetId="47">#REF!</definedName>
    <definedName name="___SAR1" localSheetId="51">#REF!</definedName>
    <definedName name="___SAR1" localSheetId="54">#REF!</definedName>
    <definedName name="___SAR1" localSheetId="55">#REF!</definedName>
    <definedName name="___SAR1" localSheetId="56">#REF!</definedName>
    <definedName name="___SAR1" localSheetId="20">#REF!</definedName>
    <definedName name="___SAR1" localSheetId="24">#REF!</definedName>
    <definedName name="___SAR1" localSheetId="26">#REF!</definedName>
    <definedName name="___SAR1">#REF!</definedName>
    <definedName name="___SRT11" localSheetId="57" hidden="1">{"Minpmon",#N/A,FALSE,"Monthinput"}</definedName>
    <definedName name="___SRT11" localSheetId="58" hidden="1">{"Minpmon",#N/A,FALSE,"Monthinput"}</definedName>
    <definedName name="___SRT11" localSheetId="59" hidden="1">{"Minpmon",#N/A,FALSE,"Monthinput"}</definedName>
    <definedName name="___SRT11" localSheetId="60" hidden="1">{"Minpmon",#N/A,FALSE,"Monthinput"}</definedName>
    <definedName name="___SRT11" localSheetId="61" hidden="1">{"Minpmon",#N/A,FALSE,"Monthinput"}</definedName>
    <definedName name="___SRT11" localSheetId="3" hidden="1">{"Minpmon",#N/A,FALSE,"Monthinput"}</definedName>
    <definedName name="___SRT11" localSheetId="12" hidden="1">{"Minpmon",#N/A,FALSE,"Monthinput"}</definedName>
    <definedName name="___SRT11" localSheetId="13" hidden="1">{"Minpmon",#N/A,FALSE,"Monthinput"}</definedName>
    <definedName name="___SRT11" localSheetId="15" hidden="1">{"Minpmon",#N/A,FALSE,"Monthinput"}</definedName>
    <definedName name="___SRT11" localSheetId="18" hidden="1">{"Minpmon",#N/A,FALSE,"Monthinput"}</definedName>
    <definedName name="___SRT11" localSheetId="19" hidden="1">{"Minpmon",#N/A,FALSE,"Monthinput"}</definedName>
    <definedName name="___SRT11" localSheetId="21" hidden="1">{"Minpmon",#N/A,FALSE,"Monthinput"}</definedName>
    <definedName name="___SRT11" localSheetId="23" hidden="1">{"Minpmon",#N/A,FALSE,"Monthinput"}</definedName>
    <definedName name="___SRT11" localSheetId="34" hidden="1">{"Minpmon",#N/A,FALSE,"Monthinput"}</definedName>
    <definedName name="___SRT11" localSheetId="36" hidden="1">{"Minpmon",#N/A,FALSE,"Monthinput"}</definedName>
    <definedName name="___SRT11" localSheetId="4" hidden="1">{"Minpmon",#N/A,FALSE,"Monthinput"}</definedName>
    <definedName name="___SRT11" localSheetId="37" hidden="1">{"Minpmon",#N/A,FALSE,"Monthinput"}</definedName>
    <definedName name="___SRT11" localSheetId="38" hidden="1">{"Minpmon",#N/A,FALSE,"Monthinput"}</definedName>
    <definedName name="___SRT11" localSheetId="5" hidden="1">{"Minpmon",#N/A,FALSE,"Monthinput"}</definedName>
    <definedName name="___SRT11" localSheetId="6" hidden="1">{"Minpmon",#N/A,FALSE,"Monthinput"}</definedName>
    <definedName name="___SRT11" localSheetId="7" hidden="1">{"Minpmon",#N/A,FALSE,"Monthinput"}</definedName>
    <definedName name="___SRT11" localSheetId="8" hidden="1">{"Minpmon",#N/A,FALSE,"Monthinput"}</definedName>
    <definedName name="___SRT11" localSheetId="9" hidden="1">{"Minpmon",#N/A,FALSE,"Monthinput"}</definedName>
    <definedName name="___SRT11" localSheetId="10" hidden="1">{"Minpmon",#N/A,FALSE,"Monthinput"}</definedName>
    <definedName name="___SRT11" localSheetId="11" hidden="1">{"Minpmon",#N/A,FALSE,"Monthinput"}</definedName>
    <definedName name="___SRT11" localSheetId="45" hidden="1">{"Minpmon",#N/A,FALSE,"Monthinput"}</definedName>
    <definedName name="___SRT11" localSheetId="52" hidden="1">{"Minpmon",#N/A,FALSE,"Monthinput"}</definedName>
    <definedName name="___SRT11" localSheetId="53" hidden="1">{"Minpmon",#N/A,FALSE,"Monthinput"}</definedName>
    <definedName name="___SRT11" localSheetId="0" hidden="1">{"Minpmon",#N/A,FALSE,"Monthinput"}</definedName>
    <definedName name="___SRT11" localSheetId="27"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32" hidden="1">{"Minpmon",#N/A,FALSE,"Monthinput"}</definedName>
    <definedName name="___SRT11" localSheetId="33" hidden="1">{"Minpmon",#N/A,FALSE,"Monthinput"}</definedName>
    <definedName name="___SRT11" localSheetId="35" hidden="1">{"Minpmon",#N/A,FALSE,"Monthinput"}</definedName>
    <definedName name="___SRT11" localSheetId="39" hidden="1">{"Minpmon",#N/A,FALSE,"Monthinput"}</definedName>
    <definedName name="___SRT11" localSheetId="40" hidden="1">{"Minpmon",#N/A,FALSE,"Monthinput"}</definedName>
    <definedName name="___SRT11" localSheetId="1" hidden="1">{"Minpmon",#N/A,FALSE,"Monthinput"}</definedName>
    <definedName name="___SRT11" localSheetId="41" hidden="1">{"Minpmon",#N/A,FALSE,"Monthinput"}</definedName>
    <definedName name="___SRT11" localSheetId="43" hidden="1">{"Minpmon",#N/A,FALSE,"Monthinput"}</definedName>
    <definedName name="___SRT11" localSheetId="44" hidden="1">{"Minpmon",#N/A,FALSE,"Monthinput"}</definedName>
    <definedName name="___SRT11" localSheetId="46" hidden="1">{"Minpmon",#N/A,FALSE,"Monthinput"}</definedName>
    <definedName name="___SRT11" localSheetId="47" hidden="1">{"Minpmon",#N/A,FALSE,"Monthinput"}</definedName>
    <definedName name="___SRT11" localSheetId="48" hidden="1">{"Minpmon",#N/A,FALSE,"Monthinput"}</definedName>
    <definedName name="___SRT11" localSheetId="49" hidden="1">{"Minpmon",#N/A,FALSE,"Monthinput"}</definedName>
    <definedName name="___SRT11" localSheetId="50" hidden="1">{"Minpmon",#N/A,FALSE,"Monthinput"}</definedName>
    <definedName name="___SRT11" localSheetId="51" hidden="1">{"Minpmon",#N/A,FALSE,"Monthinput"}</definedName>
    <definedName name="___SRT11" localSheetId="2" hidden="1">{"Minpmon",#N/A,FALSE,"Monthinput"}</definedName>
    <definedName name="___SRT11" localSheetId="54" hidden="1">{"Minpmon",#N/A,FALSE,"Monthinput"}</definedName>
    <definedName name="___SRT11" localSheetId="55" hidden="1">{"Minpmon",#N/A,FALSE,"Monthinput"}</definedName>
    <definedName name="___SRT11" localSheetId="56" hidden="1">{"Minpmon",#N/A,FALSE,"Monthinput"}</definedName>
    <definedName name="___SRT11" localSheetId="20" hidden="1">{"Minpmon",#N/A,FALSE,"Monthinput"}</definedName>
    <definedName name="___SRT11" localSheetId="24" hidden="1">{"Minpmon",#N/A,FALSE,"Monthinput"}</definedName>
    <definedName name="___SRT11" localSheetId="26" hidden="1">{"Minpmon",#N/A,FALSE,"Monthinput"}</definedName>
    <definedName name="___SRT11" hidden="1">{"Minpmon",#N/A,FALSE,"Monthinput"}</definedName>
    <definedName name="___tAB4" localSheetId="45">'[11]shared data'!$A$1:$G$71</definedName>
    <definedName name="___tAB4" localSheetId="52">'[11]shared data'!$A$1:$G$71</definedName>
    <definedName name="___tAB4" localSheetId="53">'[11]shared data'!$A$1:$G$71</definedName>
    <definedName name="___tAB4" localSheetId="39">'[11]shared data'!$A$1:$G$71</definedName>
    <definedName name="___tAB4" localSheetId="41">'[11]shared data'!$A$1:$G$71</definedName>
    <definedName name="___tAB4" localSheetId="44">'[11]shared data'!$A$1:$G$71</definedName>
    <definedName name="___tAB4" localSheetId="46">'[11]shared data'!$A$1:$G$71</definedName>
    <definedName name="___tAB4" localSheetId="47">'[11]shared data'!$A$1:$G$71</definedName>
    <definedName name="___tAB4" localSheetId="48">'[11]shared data'!$A$1:$G$71</definedName>
    <definedName name="___tAB4" localSheetId="49">'[11]shared data'!$A$1:$G$71</definedName>
    <definedName name="___tAB4" localSheetId="50">'[11]shared data'!$A$1:$G$71</definedName>
    <definedName name="___tAB4" localSheetId="51">'[11]shared data'!$A$1:$G$71</definedName>
    <definedName name="___tAB4" localSheetId="54">'[11]shared data'!$A$1:$G$71</definedName>
    <definedName name="___tAB4" localSheetId="55">'[11]shared data'!$A$1:$G$71</definedName>
    <definedName name="___tAB4" localSheetId="24">#REF!</definedName>
    <definedName name="___tAB4">'[11]shared data'!$A$1:$G$71</definedName>
    <definedName name="___tnt1">#N/A</definedName>
    <definedName name="___TOT58" localSheetId="57">[12]GROWTH!#REF!</definedName>
    <definedName name="___TOT58" localSheetId="58">[12]GROWTH!#REF!</definedName>
    <definedName name="___TOT58" localSheetId="60">[12]GROWTH!#REF!</definedName>
    <definedName name="___TOT58" localSheetId="3">[12]GROWTH!#REF!</definedName>
    <definedName name="___TOT58" localSheetId="12">[12]GROWTH!#REF!</definedName>
    <definedName name="___TOT58" localSheetId="15">[12]GROWTH!#REF!</definedName>
    <definedName name="___TOT58" localSheetId="18">#REF!</definedName>
    <definedName name="___TOT58" localSheetId="19">#REF!</definedName>
    <definedName name="___TOT58" localSheetId="21">#REF!</definedName>
    <definedName name="___TOT58" localSheetId="4">[12]GROWTH!#REF!</definedName>
    <definedName name="___TOT58" localSheetId="5">[12]GROWTH!#REF!</definedName>
    <definedName name="___TOT58" localSheetId="6">[12]GROWTH!#REF!</definedName>
    <definedName name="___TOT58" localSheetId="7">[12]GROWTH!#REF!</definedName>
    <definedName name="___TOT58" localSheetId="11">[12]GROWTH!#REF!</definedName>
    <definedName name="___TOT58" localSheetId="45">[12]GROWTH!#REF!</definedName>
    <definedName name="___TOT58" localSheetId="52">[12]GROWTH!#REF!</definedName>
    <definedName name="___TOT58" localSheetId="53">[12]GROWTH!#REF!</definedName>
    <definedName name="___TOT58" localSheetId="27">[12]GROWTH!#REF!</definedName>
    <definedName name="___TOT58" localSheetId="28">[12]GROWTH!#REF!</definedName>
    <definedName name="___TOT58" localSheetId="32">[12]GROWTH!#REF!</definedName>
    <definedName name="___TOT58" localSheetId="33">[12]GROWTH!#REF!</definedName>
    <definedName name="___TOT58" localSheetId="39">[12]GROWTH!#REF!</definedName>
    <definedName name="___TOT58" localSheetId="40">#REF!</definedName>
    <definedName name="___TOT58" localSheetId="41">[12]GROWTH!#REF!</definedName>
    <definedName name="___TOT58" localSheetId="43">#REF!</definedName>
    <definedName name="___TOT58" localSheetId="44">[12]GROWTH!#REF!</definedName>
    <definedName name="___TOT58" localSheetId="46">[12]GROWTH!#REF!</definedName>
    <definedName name="___TOT58" localSheetId="47">[12]GROWTH!#REF!</definedName>
    <definedName name="___TOT58" localSheetId="48">[12]GROWTH!#REF!</definedName>
    <definedName name="___TOT58" localSheetId="49">[12]GROWTH!#REF!</definedName>
    <definedName name="___TOT58" localSheetId="50">[12]GROWTH!#REF!</definedName>
    <definedName name="___TOT58" localSheetId="51">[12]GROWTH!#REF!</definedName>
    <definedName name="___TOT58" localSheetId="2">[12]GROWTH!#REF!</definedName>
    <definedName name="___TOT58" localSheetId="54">[12]GROWTH!#REF!</definedName>
    <definedName name="___TOT58" localSheetId="55">[12]GROWTH!#REF!</definedName>
    <definedName name="___TOT58" localSheetId="56">[12]GROWTH!#REF!</definedName>
    <definedName name="___TOT58" localSheetId="20">#REF!</definedName>
    <definedName name="___TOT58" localSheetId="24">#REF!</definedName>
    <definedName name="___TOT58" localSheetId="26">[12]GROWTH!#REF!</definedName>
    <definedName name="___TOT58">[12]GROWTH!#REF!</definedName>
    <definedName name="__10FA_L" localSheetId="57">#REF!</definedName>
    <definedName name="__10FA_L" localSheetId="58">#REF!</definedName>
    <definedName name="__10FA_L" localSheetId="59">#REF!</definedName>
    <definedName name="__10FA_L" localSheetId="60">#REF!</definedName>
    <definedName name="__10FA_L" localSheetId="61">#REF!</definedName>
    <definedName name="__10FA_L" localSheetId="3">#REF!</definedName>
    <definedName name="__10FA_L" localSheetId="12">#REF!</definedName>
    <definedName name="__10FA_L" localSheetId="13">#REF!</definedName>
    <definedName name="__10FA_L" localSheetId="15">#REF!</definedName>
    <definedName name="__10FA_L" localSheetId="18">#REF!</definedName>
    <definedName name="__10FA_L" localSheetId="19">#REF!</definedName>
    <definedName name="__10FA_L" localSheetId="21">#REF!</definedName>
    <definedName name="__10FA_L" localSheetId="36">#REF!</definedName>
    <definedName name="__10FA_L" localSheetId="37">#REF!</definedName>
    <definedName name="__10FA_L" localSheetId="38">#REF!</definedName>
    <definedName name="__10FA_L" localSheetId="5">#REF!</definedName>
    <definedName name="__10FA_L" localSheetId="6">#REF!</definedName>
    <definedName name="__10FA_L" localSheetId="7">#REF!</definedName>
    <definedName name="__10FA_L" localSheetId="8">#REF!</definedName>
    <definedName name="__10FA_L" localSheetId="10">#REF!</definedName>
    <definedName name="__10FA_L" localSheetId="11">#REF!</definedName>
    <definedName name="__10FA_L" localSheetId="52">#REF!</definedName>
    <definedName name="__10FA_L" localSheetId="53">#REF!</definedName>
    <definedName name="__10FA_L" localSheetId="27">#REF!</definedName>
    <definedName name="__10FA_L" localSheetId="28">#REF!</definedName>
    <definedName name="__10FA_L" localSheetId="31">#REF!</definedName>
    <definedName name="__10FA_L" localSheetId="32">#REF!</definedName>
    <definedName name="__10FA_L" localSheetId="33">#REF!</definedName>
    <definedName name="__10FA_L" localSheetId="40">#REF!</definedName>
    <definedName name="__10FA_L" localSheetId="41">#REF!</definedName>
    <definedName name="__10FA_L" localSheetId="43">#REF!</definedName>
    <definedName name="__10FA_L" localSheetId="44">#REF!</definedName>
    <definedName name="__10FA_L" localSheetId="47">#REF!</definedName>
    <definedName name="__10FA_L" localSheetId="51">#REF!</definedName>
    <definedName name="__10FA_L" localSheetId="54">#REF!</definedName>
    <definedName name="__10FA_L" localSheetId="55">#REF!</definedName>
    <definedName name="__10FA_L" localSheetId="56">#REF!</definedName>
    <definedName name="__10FA_L" localSheetId="20">#REF!</definedName>
    <definedName name="__10FA_L" localSheetId="24">#REF!</definedName>
    <definedName name="__10FA_L" localSheetId="26">#REF!</definedName>
    <definedName name="__10FA_L">#REF!</definedName>
    <definedName name="__11GAZ_LIABS" localSheetId="58">#REF!</definedName>
    <definedName name="__11GAZ_LIABS" localSheetId="59">#REF!</definedName>
    <definedName name="__11GAZ_LIABS" localSheetId="60">#REF!</definedName>
    <definedName name="__11GAZ_LIABS" localSheetId="61">#REF!</definedName>
    <definedName name="__11GAZ_LIABS" localSheetId="3">#REF!</definedName>
    <definedName name="__11GAZ_LIABS" localSheetId="12">#REF!</definedName>
    <definedName name="__11GAZ_LIABS" localSheetId="13">#REF!</definedName>
    <definedName name="__11GAZ_LIABS" localSheetId="15">#REF!</definedName>
    <definedName name="__11GAZ_LIABS" localSheetId="18">#REF!</definedName>
    <definedName name="__11GAZ_LIABS" localSheetId="19">#REF!</definedName>
    <definedName name="__11GAZ_LIABS" localSheetId="21">#REF!</definedName>
    <definedName name="__11GAZ_LIABS" localSheetId="5">#REF!</definedName>
    <definedName name="__11GAZ_LIABS" localSheetId="6">#REF!</definedName>
    <definedName name="__11GAZ_LIABS" localSheetId="7">#REF!</definedName>
    <definedName name="__11GAZ_LIABS" localSheetId="8">#REF!</definedName>
    <definedName name="__11GAZ_LIABS" localSheetId="10">#REF!</definedName>
    <definedName name="__11GAZ_LIABS" localSheetId="11">#REF!</definedName>
    <definedName name="__11GAZ_LIABS" localSheetId="27">#REF!</definedName>
    <definedName name="__11GAZ_LIABS" localSheetId="32">#REF!</definedName>
    <definedName name="__11GAZ_LIABS" localSheetId="33">#REF!</definedName>
    <definedName name="__11GAZ_LIABS" localSheetId="40">#REF!</definedName>
    <definedName name="__11GAZ_LIABS" localSheetId="41">#REF!</definedName>
    <definedName name="__11GAZ_LIABS" localSheetId="43">#REF!</definedName>
    <definedName name="__11GAZ_LIABS" localSheetId="44">#REF!</definedName>
    <definedName name="__11GAZ_LIABS" localSheetId="56">#REF!</definedName>
    <definedName name="__11GAZ_LIABS" localSheetId="20">#REF!</definedName>
    <definedName name="__11GAZ_LIABS" localSheetId="24">#REF!</definedName>
    <definedName name="__11GAZ_LIABS" localSheetId="26">#REF!</definedName>
    <definedName name="__11GAZ_LIABS">#REF!</definedName>
    <definedName name="__123Graph_A" localSheetId="59" hidden="1">[14]C!#REF!</definedName>
    <definedName name="__123Graph_A" localSheetId="60" hidden="1">[15]C!#REF!</definedName>
    <definedName name="__123Graph_A" localSheetId="61" hidden="1">[14]C!#REF!</definedName>
    <definedName name="__123Graph_A" localSheetId="15" hidden="1">[14]C!#REF!</definedName>
    <definedName name="__123Graph_A" localSheetId="18" hidden="1">#REF!</definedName>
    <definedName name="__123Graph_A" localSheetId="19" hidden="1">#REF!</definedName>
    <definedName name="__123Graph_A" localSheetId="21" hidden="1">#REF!</definedName>
    <definedName name="__123Graph_A" localSheetId="11" hidden="1">'[16]shared data'!#REF!</definedName>
    <definedName name="__123Graph_A" localSheetId="45" hidden="1">[14]C!#REF!</definedName>
    <definedName name="__123Graph_A" localSheetId="52" hidden="1">[14]C!#REF!</definedName>
    <definedName name="__123Graph_A" localSheetId="53" hidden="1">[14]C!#REF!</definedName>
    <definedName name="__123Graph_A" localSheetId="27" hidden="1">[14]C!#REF!</definedName>
    <definedName name="__123Graph_A" localSheetId="32" hidden="1">[14]C!#REF!</definedName>
    <definedName name="__123Graph_A" localSheetId="33" hidden="1">[14]C!#REF!</definedName>
    <definedName name="__123Graph_A" localSheetId="39" hidden="1">[14]C!#REF!</definedName>
    <definedName name="__123Graph_A" localSheetId="40" hidden="1">#REF!</definedName>
    <definedName name="__123Graph_A" localSheetId="41" hidden="1">[14]C!#REF!</definedName>
    <definedName name="__123Graph_A" localSheetId="43" hidden="1">#REF!</definedName>
    <definedName name="__123Graph_A" localSheetId="44" hidden="1">[17]C!#REF!</definedName>
    <definedName name="__123Graph_A" localSheetId="46" hidden="1">[14]C!#REF!</definedName>
    <definedName name="__123Graph_A" localSheetId="47" hidden="1">[14]C!#REF!</definedName>
    <definedName name="__123Graph_A" localSheetId="48" hidden="1">[14]C!#REF!</definedName>
    <definedName name="__123Graph_A" localSheetId="49" hidden="1">[14]C!#REF!</definedName>
    <definedName name="__123Graph_A" localSheetId="50" hidden="1">[14]C!#REF!</definedName>
    <definedName name="__123Graph_A" localSheetId="51" hidden="1">[14]C!#REF!</definedName>
    <definedName name="__123Graph_A" localSheetId="54" hidden="1">[14]C!#REF!</definedName>
    <definedName name="__123Graph_A" localSheetId="55" hidden="1">[14]C!#REF!</definedName>
    <definedName name="__123Graph_A" localSheetId="20" hidden="1">#REF!</definedName>
    <definedName name="__123Graph_A" localSheetId="24" hidden="1">#REF!</definedName>
    <definedName name="__123Graph_A" localSheetId="26" hidden="1">[14]C!#REF!</definedName>
    <definedName name="__123Graph_A" hidden="1">[14]C!#REF!</definedName>
    <definedName name="__123Graph_AChart1" localSheetId="59" hidden="1">[18]IN_Cable!#REF!</definedName>
    <definedName name="__123Graph_AChart1" localSheetId="60" hidden="1">[18]IN_Cable!#REF!</definedName>
    <definedName name="__123Graph_AChart1" localSheetId="61" hidden="1">[18]IN_Cable!#REF!</definedName>
    <definedName name="__123Graph_AChart1" localSheetId="15" hidden="1">[18]IN_Cable!#REF!</definedName>
    <definedName name="__123Graph_AChart1" localSheetId="18" hidden="1">#REF!</definedName>
    <definedName name="__123Graph_AChart1" localSheetId="19" hidden="1">#REF!</definedName>
    <definedName name="__123Graph_AChart1" localSheetId="21" hidden="1">#REF!</definedName>
    <definedName name="__123Graph_AChart1" localSheetId="11" hidden="1">[19]Cable!#REF!</definedName>
    <definedName name="__123Graph_AChart1" localSheetId="45" hidden="1">[18]IN_Cable!#REF!</definedName>
    <definedName name="__123Graph_AChart1" localSheetId="52" hidden="1">[18]IN_Cable!#REF!</definedName>
    <definedName name="__123Graph_AChart1" localSheetId="53" hidden="1">[18]IN_Cable!#REF!</definedName>
    <definedName name="__123Graph_AChart1" localSheetId="27" hidden="1">[18]IN_Cable!#REF!</definedName>
    <definedName name="__123Graph_AChart1" localSheetId="32" hidden="1">[18]IN_Cable!#REF!</definedName>
    <definedName name="__123Graph_AChart1" localSheetId="33" hidden="1">[18]IN_Cable!#REF!</definedName>
    <definedName name="__123Graph_AChart1" localSheetId="39" hidden="1">[18]IN_Cable!#REF!</definedName>
    <definedName name="__123Graph_AChart1" localSheetId="41" hidden="1">[18]IN_Cable!#REF!</definedName>
    <definedName name="__123Graph_AChart1" localSheetId="43" hidden="1">#REF!</definedName>
    <definedName name="__123Graph_AChart1" localSheetId="44" hidden="1">[18]IN_Cable!#REF!</definedName>
    <definedName name="__123Graph_AChart1" localSheetId="46" hidden="1">[18]IN_Cable!#REF!</definedName>
    <definedName name="__123Graph_AChart1" localSheetId="47" hidden="1">[18]IN_Cable!#REF!</definedName>
    <definedName name="__123Graph_AChart1" localSheetId="48" hidden="1">[18]IN_Cable!#REF!</definedName>
    <definedName name="__123Graph_AChart1" localSheetId="49" hidden="1">[18]IN_Cable!#REF!</definedName>
    <definedName name="__123Graph_AChart1" localSheetId="50" hidden="1">[18]IN_Cable!#REF!</definedName>
    <definedName name="__123Graph_AChart1" localSheetId="51" hidden="1">[18]IN_Cable!#REF!</definedName>
    <definedName name="__123Graph_AChart1" localSheetId="54" hidden="1">[18]IN_Cable!#REF!</definedName>
    <definedName name="__123Graph_AChart1" localSheetId="55" hidden="1">[18]IN_Cable!#REF!</definedName>
    <definedName name="__123Graph_AChart1" localSheetId="20" hidden="1">#REF!</definedName>
    <definedName name="__123Graph_AChart1" localSheetId="24" hidden="1">#REF!</definedName>
    <definedName name="__123Graph_AChart1" localSheetId="26" hidden="1">[18]IN_Cable!#REF!</definedName>
    <definedName name="__123Graph_AChart1" hidden="1">[18]IN_Cable!#REF!</definedName>
    <definedName name="__123Graph_AChart2" localSheetId="60" hidden="1">[18]IN_Cable!#REF!</definedName>
    <definedName name="__123Graph_AChart2" localSheetId="15" hidden="1">[18]IN_Cable!#REF!</definedName>
    <definedName name="__123Graph_AChart2" localSheetId="18" hidden="1">#REF!</definedName>
    <definedName name="__123Graph_AChart2" localSheetId="19" hidden="1">#REF!</definedName>
    <definedName name="__123Graph_AChart2" localSheetId="21" hidden="1">#REF!</definedName>
    <definedName name="__123Graph_AChart2" localSheetId="11" hidden="1">[19]Cable!#REF!</definedName>
    <definedName name="__123Graph_AChart2" localSheetId="45" hidden="1">[18]IN_Cable!#REF!</definedName>
    <definedName name="__123Graph_AChart2" localSheetId="52" hidden="1">[18]IN_Cable!#REF!</definedName>
    <definedName name="__123Graph_AChart2" localSheetId="53" hidden="1">[18]IN_Cable!#REF!</definedName>
    <definedName name="__123Graph_AChart2" localSheetId="0" hidden="1">[18]IN_Cable!#REF!</definedName>
    <definedName name="__123Graph_AChart2" localSheetId="39" hidden="1">[18]IN_Cable!#REF!</definedName>
    <definedName name="__123Graph_AChart2" localSheetId="1" hidden="1">[18]IN_Cable!#REF!</definedName>
    <definedName name="__123Graph_AChart2" localSheetId="41" hidden="1">[18]IN_Cable!#REF!</definedName>
    <definedName name="__123Graph_AChart2" localSheetId="43" hidden="1">#REF!</definedName>
    <definedName name="__123Graph_AChart2" localSheetId="44" hidden="1">[18]IN_Cable!#REF!</definedName>
    <definedName name="__123Graph_AChart2" localSheetId="46" hidden="1">[18]IN_Cable!#REF!</definedName>
    <definedName name="__123Graph_AChart2" localSheetId="47" hidden="1">[18]IN_Cable!#REF!</definedName>
    <definedName name="__123Graph_AChart2" localSheetId="48" hidden="1">[18]IN_Cable!#REF!</definedName>
    <definedName name="__123Graph_AChart2" localSheetId="49" hidden="1">[18]IN_Cable!#REF!</definedName>
    <definedName name="__123Graph_AChart2" localSheetId="50" hidden="1">[18]IN_Cable!#REF!</definedName>
    <definedName name="__123Graph_AChart2" localSheetId="51" hidden="1">[18]IN_Cable!#REF!</definedName>
    <definedName name="__123Graph_AChart2" localSheetId="54" hidden="1">[18]IN_Cable!#REF!</definedName>
    <definedName name="__123Graph_AChart2" localSheetId="55" hidden="1">[18]IN_Cable!#REF!</definedName>
    <definedName name="__123Graph_AChart2" localSheetId="20" hidden="1">#REF!</definedName>
    <definedName name="__123Graph_AChart2" localSheetId="24" hidden="1">#REF!</definedName>
    <definedName name="__123Graph_AChart2" localSheetId="26" hidden="1">[18]IN_Cable!#REF!</definedName>
    <definedName name="__123Graph_AChart2" hidden="1">[18]IN_Cable!#REF!</definedName>
    <definedName name="__123Graph_AChart3" localSheetId="60" hidden="1">[18]IN_Cable!#REF!</definedName>
    <definedName name="__123Graph_AChart3" localSheetId="15" hidden="1">[18]IN_Cable!#REF!</definedName>
    <definedName name="__123Graph_AChart3" localSheetId="18" hidden="1">#REF!</definedName>
    <definedName name="__123Graph_AChart3" localSheetId="19" hidden="1">#REF!</definedName>
    <definedName name="__123Graph_AChart3" localSheetId="21" hidden="1">#REF!</definedName>
    <definedName name="__123Graph_AChart3" localSheetId="11" hidden="1">[19]Cable!#REF!</definedName>
    <definedName name="__123Graph_AChart3" localSheetId="45" hidden="1">[18]IN_Cable!#REF!</definedName>
    <definedName name="__123Graph_AChart3" localSheetId="52" hidden="1">[18]IN_Cable!#REF!</definedName>
    <definedName name="__123Graph_AChart3" localSheetId="53" hidden="1">[18]IN_Cable!#REF!</definedName>
    <definedName name="__123Graph_AChart3" localSheetId="0" hidden="1">[18]IN_Cable!#REF!</definedName>
    <definedName name="__123Graph_AChart3" localSheetId="39" hidden="1">[18]IN_Cable!#REF!</definedName>
    <definedName name="__123Graph_AChart3" localSheetId="1" hidden="1">[18]IN_Cable!#REF!</definedName>
    <definedName name="__123Graph_AChart3" localSheetId="41" hidden="1">[18]IN_Cable!#REF!</definedName>
    <definedName name="__123Graph_AChart3" localSheetId="43" hidden="1">#REF!</definedName>
    <definedName name="__123Graph_AChart3" localSheetId="44" hidden="1">[18]IN_Cable!#REF!</definedName>
    <definedName name="__123Graph_AChart3" localSheetId="46" hidden="1">[18]IN_Cable!#REF!</definedName>
    <definedName name="__123Graph_AChart3" localSheetId="47" hidden="1">[18]IN_Cable!#REF!</definedName>
    <definedName name="__123Graph_AChart3" localSheetId="48" hidden="1">[18]IN_Cable!#REF!</definedName>
    <definedName name="__123Graph_AChart3" localSheetId="49" hidden="1">[18]IN_Cable!#REF!</definedName>
    <definedName name="__123Graph_AChart3" localSheetId="50" hidden="1">[18]IN_Cable!#REF!</definedName>
    <definedName name="__123Graph_AChart3" localSheetId="51" hidden="1">[18]IN_Cable!#REF!</definedName>
    <definedName name="__123Graph_AChart3" localSheetId="54" hidden="1">[18]IN_Cable!#REF!</definedName>
    <definedName name="__123Graph_AChart3" localSheetId="55" hidden="1">[18]IN_Cable!#REF!</definedName>
    <definedName name="__123Graph_AChart3" localSheetId="20" hidden="1">#REF!</definedName>
    <definedName name="__123Graph_AChart3" localSheetId="24" hidden="1">#REF!</definedName>
    <definedName name="__123Graph_AChart3" localSheetId="26" hidden="1">[18]IN_Cable!#REF!</definedName>
    <definedName name="__123Graph_AChart3" hidden="1">[18]IN_Cable!#REF!</definedName>
    <definedName name="__123Graph_AChart4" localSheetId="60" hidden="1">[18]IN_Cable!#REF!</definedName>
    <definedName name="__123Graph_AChart4" localSheetId="15" hidden="1">[18]IN_Cable!#REF!</definedName>
    <definedName name="__123Graph_AChart4" localSheetId="18" hidden="1">#REF!</definedName>
    <definedName name="__123Graph_AChart4" localSheetId="19" hidden="1">#REF!</definedName>
    <definedName name="__123Graph_AChart4" localSheetId="21" hidden="1">#REF!</definedName>
    <definedName name="__123Graph_AChart4" localSheetId="11" hidden="1">[19]Cable!#REF!</definedName>
    <definedName name="__123Graph_AChart4" localSheetId="45" hidden="1">[18]IN_Cable!#REF!</definedName>
    <definedName name="__123Graph_AChart4" localSheetId="52" hidden="1">[18]IN_Cable!#REF!</definedName>
    <definedName name="__123Graph_AChart4" localSheetId="53" hidden="1">[18]IN_Cable!#REF!</definedName>
    <definedName name="__123Graph_AChart4" localSheetId="0" hidden="1">[18]IN_Cable!#REF!</definedName>
    <definedName name="__123Graph_AChart4" localSheetId="39" hidden="1">[18]IN_Cable!#REF!</definedName>
    <definedName name="__123Graph_AChart4" localSheetId="1" hidden="1">[18]IN_Cable!#REF!</definedName>
    <definedName name="__123Graph_AChart4" localSheetId="41" hidden="1">[18]IN_Cable!#REF!</definedName>
    <definedName name="__123Graph_AChart4" localSheetId="43" hidden="1">#REF!</definedName>
    <definedName name="__123Graph_AChart4" localSheetId="44" hidden="1">[18]IN_Cable!#REF!</definedName>
    <definedName name="__123Graph_AChart4" localSheetId="46" hidden="1">[18]IN_Cable!#REF!</definedName>
    <definedName name="__123Graph_AChart4" localSheetId="47" hidden="1">[18]IN_Cable!#REF!</definedName>
    <definedName name="__123Graph_AChart4" localSheetId="48" hidden="1">[18]IN_Cable!#REF!</definedName>
    <definedName name="__123Graph_AChart4" localSheetId="49" hidden="1">[18]IN_Cable!#REF!</definedName>
    <definedName name="__123Graph_AChart4" localSheetId="50" hidden="1">[18]IN_Cable!#REF!</definedName>
    <definedName name="__123Graph_AChart4" localSheetId="51" hidden="1">[18]IN_Cable!#REF!</definedName>
    <definedName name="__123Graph_AChart4" localSheetId="54" hidden="1">[18]IN_Cable!#REF!</definedName>
    <definedName name="__123Graph_AChart4" localSheetId="55" hidden="1">[18]IN_Cable!#REF!</definedName>
    <definedName name="__123Graph_AChart4" localSheetId="20" hidden="1">#REF!</definedName>
    <definedName name="__123Graph_AChart4" localSheetId="24" hidden="1">#REF!</definedName>
    <definedName name="__123Graph_AChart4" localSheetId="26" hidden="1">[18]IN_Cable!#REF!</definedName>
    <definedName name="__123Graph_AChart4" hidden="1">[18]IN_Cable!#REF!</definedName>
    <definedName name="__123Graph_AChart5" localSheetId="60" hidden="1">[18]IN_Cable!#REF!</definedName>
    <definedName name="__123Graph_AChart5" localSheetId="15" hidden="1">[18]IN_Cable!#REF!</definedName>
    <definedName name="__123Graph_AChart5" localSheetId="18" hidden="1">#REF!</definedName>
    <definedName name="__123Graph_AChart5" localSheetId="19" hidden="1">#REF!</definedName>
    <definedName name="__123Graph_AChart5" localSheetId="21" hidden="1">#REF!</definedName>
    <definedName name="__123Graph_AChart5" localSheetId="11" hidden="1">[19]Cable!#REF!</definedName>
    <definedName name="__123Graph_AChart5" localSheetId="45" hidden="1">[18]IN_Cable!#REF!</definedName>
    <definedName name="__123Graph_AChart5" localSheetId="52" hidden="1">[18]IN_Cable!#REF!</definedName>
    <definedName name="__123Graph_AChart5" localSheetId="53" hidden="1">[18]IN_Cable!#REF!</definedName>
    <definedName name="__123Graph_AChart5" localSheetId="0" hidden="1">[18]IN_Cable!#REF!</definedName>
    <definedName name="__123Graph_AChart5" localSheetId="39" hidden="1">[18]IN_Cable!#REF!</definedName>
    <definedName name="__123Graph_AChart5" localSheetId="1" hidden="1">[18]IN_Cable!#REF!</definedName>
    <definedName name="__123Graph_AChart5" localSheetId="41" hidden="1">[18]IN_Cable!#REF!</definedName>
    <definedName name="__123Graph_AChart5" localSheetId="43" hidden="1">#REF!</definedName>
    <definedName name="__123Graph_AChart5" localSheetId="44" hidden="1">[18]IN_Cable!#REF!</definedName>
    <definedName name="__123Graph_AChart5" localSheetId="46" hidden="1">[18]IN_Cable!#REF!</definedName>
    <definedName name="__123Graph_AChart5" localSheetId="47" hidden="1">[18]IN_Cable!#REF!</definedName>
    <definedName name="__123Graph_AChart5" localSheetId="48" hidden="1">[18]IN_Cable!#REF!</definedName>
    <definedName name="__123Graph_AChart5" localSheetId="49" hidden="1">[18]IN_Cable!#REF!</definedName>
    <definedName name="__123Graph_AChart5" localSheetId="50" hidden="1">[18]IN_Cable!#REF!</definedName>
    <definedName name="__123Graph_AChart5" localSheetId="51" hidden="1">[18]IN_Cable!#REF!</definedName>
    <definedName name="__123Graph_AChart5" localSheetId="54" hidden="1">[18]IN_Cable!#REF!</definedName>
    <definedName name="__123Graph_AChart5" localSheetId="55" hidden="1">[18]IN_Cable!#REF!</definedName>
    <definedName name="__123Graph_AChart5" localSheetId="20" hidden="1">#REF!</definedName>
    <definedName name="__123Graph_AChart5" localSheetId="24" hidden="1">#REF!</definedName>
    <definedName name="__123Graph_AChart5" localSheetId="26" hidden="1">[18]IN_Cable!#REF!</definedName>
    <definedName name="__123Graph_AChart5" hidden="1">[18]IN_Cable!#REF!</definedName>
    <definedName name="__123Graph_AChart6" localSheetId="60" hidden="1">[18]IN_Cable!#REF!</definedName>
    <definedName name="__123Graph_AChart6" localSheetId="15" hidden="1">[18]IN_Cable!#REF!</definedName>
    <definedName name="__123Graph_AChart6" localSheetId="18" hidden="1">#REF!</definedName>
    <definedName name="__123Graph_AChart6" localSheetId="19" hidden="1">#REF!</definedName>
    <definedName name="__123Graph_AChart6" localSheetId="21" hidden="1">#REF!</definedName>
    <definedName name="__123Graph_AChart6" localSheetId="11" hidden="1">[19]Cable!#REF!</definedName>
    <definedName name="__123Graph_AChart6" localSheetId="45" hidden="1">[18]IN_Cable!#REF!</definedName>
    <definedName name="__123Graph_AChart6" localSheetId="52" hidden="1">[18]IN_Cable!#REF!</definedName>
    <definedName name="__123Graph_AChart6" localSheetId="53" hidden="1">[18]IN_Cable!#REF!</definedName>
    <definedName name="__123Graph_AChart6" localSheetId="0" hidden="1">[18]IN_Cable!#REF!</definedName>
    <definedName name="__123Graph_AChart6" localSheetId="39" hidden="1">[18]IN_Cable!#REF!</definedName>
    <definedName name="__123Graph_AChart6" localSheetId="1" hidden="1">[18]IN_Cable!#REF!</definedName>
    <definedName name="__123Graph_AChart6" localSheetId="41" hidden="1">[18]IN_Cable!#REF!</definedName>
    <definedName name="__123Graph_AChart6" localSheetId="43" hidden="1">#REF!</definedName>
    <definedName name="__123Graph_AChart6" localSheetId="44" hidden="1">[18]IN_Cable!#REF!</definedName>
    <definedName name="__123Graph_AChart6" localSheetId="46" hidden="1">[18]IN_Cable!#REF!</definedName>
    <definedName name="__123Graph_AChart6" localSheetId="47" hidden="1">[18]IN_Cable!#REF!</definedName>
    <definedName name="__123Graph_AChart6" localSheetId="48" hidden="1">[18]IN_Cable!#REF!</definedName>
    <definedName name="__123Graph_AChart6" localSheetId="49" hidden="1">[18]IN_Cable!#REF!</definedName>
    <definedName name="__123Graph_AChart6" localSheetId="50" hidden="1">[18]IN_Cable!#REF!</definedName>
    <definedName name="__123Graph_AChart6" localSheetId="51" hidden="1">[18]IN_Cable!#REF!</definedName>
    <definedName name="__123Graph_AChart6" localSheetId="54" hidden="1">[18]IN_Cable!#REF!</definedName>
    <definedName name="__123Graph_AChart6" localSheetId="55" hidden="1">[18]IN_Cable!#REF!</definedName>
    <definedName name="__123Graph_AChart6" localSheetId="20" hidden="1">#REF!</definedName>
    <definedName name="__123Graph_AChart6" localSheetId="24" hidden="1">#REF!</definedName>
    <definedName name="__123Graph_AChart6" localSheetId="26" hidden="1">[18]IN_Cable!#REF!</definedName>
    <definedName name="__123Graph_AChart6" hidden="1">[18]IN_Cable!#REF!</definedName>
    <definedName name="__123Graph_AChart7" localSheetId="60" hidden="1">[18]IN_Cable!#REF!</definedName>
    <definedName name="__123Graph_AChart7" localSheetId="15" hidden="1">[18]IN_Cable!#REF!</definedName>
    <definedName name="__123Graph_AChart7" localSheetId="18" hidden="1">#REF!</definedName>
    <definedName name="__123Graph_AChart7" localSheetId="19" hidden="1">#REF!</definedName>
    <definedName name="__123Graph_AChart7" localSheetId="21" hidden="1">#REF!</definedName>
    <definedName name="__123Graph_AChart7" localSheetId="11" hidden="1">[19]Cable!#REF!</definedName>
    <definedName name="__123Graph_AChart7" localSheetId="45" hidden="1">[18]IN_Cable!#REF!</definedName>
    <definedName name="__123Graph_AChart7" localSheetId="52" hidden="1">[18]IN_Cable!#REF!</definedName>
    <definedName name="__123Graph_AChart7" localSheetId="53" hidden="1">[18]IN_Cable!#REF!</definedName>
    <definedName name="__123Graph_AChart7" localSheetId="0" hidden="1">[18]IN_Cable!#REF!</definedName>
    <definedName name="__123Graph_AChart7" localSheetId="39" hidden="1">[18]IN_Cable!#REF!</definedName>
    <definedName name="__123Graph_AChart7" localSheetId="1" hidden="1">[18]IN_Cable!#REF!</definedName>
    <definedName name="__123Graph_AChart7" localSheetId="41" hidden="1">[18]IN_Cable!#REF!</definedName>
    <definedName name="__123Graph_AChart7" localSheetId="43" hidden="1">#REF!</definedName>
    <definedName name="__123Graph_AChart7" localSheetId="44" hidden="1">[18]IN_Cable!#REF!</definedName>
    <definedName name="__123Graph_AChart7" localSheetId="46" hidden="1">[18]IN_Cable!#REF!</definedName>
    <definedName name="__123Graph_AChart7" localSheetId="47" hidden="1">[18]IN_Cable!#REF!</definedName>
    <definedName name="__123Graph_AChart7" localSheetId="48" hidden="1">[18]IN_Cable!#REF!</definedName>
    <definedName name="__123Graph_AChart7" localSheetId="49" hidden="1">[18]IN_Cable!#REF!</definedName>
    <definedName name="__123Graph_AChart7" localSheetId="50" hidden="1">[18]IN_Cable!#REF!</definedName>
    <definedName name="__123Graph_AChart7" localSheetId="51" hidden="1">[18]IN_Cable!#REF!</definedName>
    <definedName name="__123Graph_AChart7" localSheetId="54" hidden="1">[18]IN_Cable!#REF!</definedName>
    <definedName name="__123Graph_AChart7" localSheetId="55" hidden="1">[18]IN_Cable!#REF!</definedName>
    <definedName name="__123Graph_AChart7" localSheetId="20" hidden="1">#REF!</definedName>
    <definedName name="__123Graph_AChart7" localSheetId="24" hidden="1">#REF!</definedName>
    <definedName name="__123Graph_AChart7" localSheetId="26" hidden="1">[18]IN_Cable!#REF!</definedName>
    <definedName name="__123Graph_AChart7" hidden="1">[18]IN_Cable!#REF!</definedName>
    <definedName name="__123Graph_ACurrent" localSheetId="60" hidden="1">[18]IN_Cable!#REF!</definedName>
    <definedName name="__123Graph_ACurrent" localSheetId="15" hidden="1">[18]IN_Cable!#REF!</definedName>
    <definedName name="__123Graph_ACurrent" localSheetId="18" hidden="1">#REF!</definedName>
    <definedName name="__123Graph_ACurrent" localSheetId="19" hidden="1">#REF!</definedName>
    <definedName name="__123Graph_ACurrent" localSheetId="21" hidden="1">#REF!</definedName>
    <definedName name="__123Graph_ACurrent" localSheetId="11" hidden="1">'[20]Base Original'!#REF!</definedName>
    <definedName name="__123Graph_ACurrent" localSheetId="45" hidden="1">[18]IN_Cable!#REF!</definedName>
    <definedName name="__123Graph_ACurrent" localSheetId="52" hidden="1">[18]IN_Cable!#REF!</definedName>
    <definedName name="__123Graph_ACurrent" localSheetId="53" hidden="1">[18]IN_Cable!#REF!</definedName>
    <definedName name="__123Graph_ACurrent" localSheetId="0" hidden="1">[18]IN_Cable!#REF!</definedName>
    <definedName name="__123Graph_ACurrent" localSheetId="39" hidden="1">[18]IN_Cable!#REF!</definedName>
    <definedName name="__123Graph_ACurrent" localSheetId="1" hidden="1">[18]IN_Cable!#REF!</definedName>
    <definedName name="__123Graph_ACurrent" localSheetId="41" hidden="1">[18]IN_Cable!#REF!</definedName>
    <definedName name="__123Graph_ACurrent" localSheetId="43" hidden="1">#REF!</definedName>
    <definedName name="__123Graph_ACurrent" localSheetId="44" hidden="1">[18]IN_Cable!#REF!</definedName>
    <definedName name="__123Graph_ACurrent" localSheetId="46" hidden="1">[18]IN_Cable!#REF!</definedName>
    <definedName name="__123Graph_ACurrent" localSheetId="47" hidden="1">[18]IN_Cable!#REF!</definedName>
    <definedName name="__123Graph_ACurrent" localSheetId="48" hidden="1">[18]IN_Cable!#REF!</definedName>
    <definedName name="__123Graph_ACurrent" localSheetId="49" hidden="1">[18]IN_Cable!#REF!</definedName>
    <definedName name="__123Graph_ACurrent" localSheetId="50" hidden="1">[18]IN_Cable!#REF!</definedName>
    <definedName name="__123Graph_ACurrent" localSheetId="51" hidden="1">[18]IN_Cable!#REF!</definedName>
    <definedName name="__123Graph_ACurrent" localSheetId="54" hidden="1">[18]IN_Cable!#REF!</definedName>
    <definedName name="__123Graph_ACurrent" localSheetId="55" hidden="1">[18]IN_Cable!#REF!</definedName>
    <definedName name="__123Graph_ACurrent" localSheetId="20" hidden="1">#REF!</definedName>
    <definedName name="__123Graph_ACurrent" localSheetId="24" hidden="1">#REF!</definedName>
    <definedName name="__123Graph_ACurrent" localSheetId="26" hidden="1">[18]IN_Cable!#REF!</definedName>
    <definedName name="__123Graph_ACurrent" hidden="1">[18]IN_Cable!#REF!</definedName>
    <definedName name="__123Graph_ADEBT" localSheetId="57" hidden="1">#REF!</definedName>
    <definedName name="__123Graph_ADEBT" localSheetId="58" hidden="1">#REF!</definedName>
    <definedName name="__123Graph_ADEBT" localSheetId="59" hidden="1">#REF!</definedName>
    <definedName name="__123Graph_ADEBT" localSheetId="60" hidden="1">#REF!</definedName>
    <definedName name="__123Graph_ADEBT" localSheetId="61" hidden="1">#REF!</definedName>
    <definedName name="__123Graph_ADEBT" localSheetId="3" hidden="1">#REF!</definedName>
    <definedName name="__123Graph_ADEBT" localSheetId="12" hidden="1">#REF!</definedName>
    <definedName name="__123Graph_ADEBT" localSheetId="13" hidden="1">#REF!</definedName>
    <definedName name="__123Graph_ADEBT" localSheetId="15" hidden="1">#REF!</definedName>
    <definedName name="__123Graph_ADEBT" localSheetId="18" hidden="1">#REF!</definedName>
    <definedName name="__123Graph_ADEBT" localSheetId="19" hidden="1">#REF!</definedName>
    <definedName name="__123Graph_ADEBT" localSheetId="21" hidden="1">#REF!</definedName>
    <definedName name="__123Graph_ADEBT" localSheetId="23" hidden="1">#REF!</definedName>
    <definedName name="__123Graph_ADEBT" localSheetId="34" hidden="1">#REF!</definedName>
    <definedName name="__123Graph_ADEBT" localSheetId="36" hidden="1">#REF!</definedName>
    <definedName name="__123Graph_ADEBT" localSheetId="37" hidden="1">#REF!</definedName>
    <definedName name="__123Graph_ADEBT" localSheetId="38" hidden="1">#REF!</definedName>
    <definedName name="__123Graph_ADEBT" localSheetId="5" hidden="1">#REF!</definedName>
    <definedName name="__123Graph_ADEBT" localSheetId="6" hidden="1">#REF!</definedName>
    <definedName name="__123Graph_ADEBT" localSheetId="7" hidden="1">#REF!</definedName>
    <definedName name="__123Graph_ADEBT" localSheetId="8" hidden="1">#REF!</definedName>
    <definedName name="__123Graph_ADEBT" localSheetId="10" hidden="1">#REF!</definedName>
    <definedName name="__123Graph_ADEBT" localSheetId="11" hidden="1">#REF!</definedName>
    <definedName name="__123Graph_ADEBT" localSheetId="52" hidden="1">#REF!</definedName>
    <definedName name="__123Graph_ADEBT" localSheetId="53" hidden="1">#REF!</definedName>
    <definedName name="__123Graph_ADEBT" localSheetId="27" hidden="1">#REF!</definedName>
    <definedName name="__123Graph_ADEBT" localSheetId="28" hidden="1">#REF!</definedName>
    <definedName name="__123Graph_ADEBT" localSheetId="31" hidden="1">#REF!</definedName>
    <definedName name="__123Graph_ADEBT" localSheetId="32" hidden="1">#REF!</definedName>
    <definedName name="__123Graph_ADEBT" localSheetId="33" hidden="1">#REF!</definedName>
    <definedName name="__123Graph_ADEBT" localSheetId="39" hidden="1">#REF!</definedName>
    <definedName name="__123Graph_ADEBT" localSheetId="40" hidden="1">#REF!</definedName>
    <definedName name="__123Graph_ADEBT" localSheetId="41" hidden="1">#REF!</definedName>
    <definedName name="__123Graph_ADEBT" localSheetId="43" hidden="1">#REF!</definedName>
    <definedName name="__123Graph_ADEBT" localSheetId="44" hidden="1">#REF!</definedName>
    <definedName name="__123Graph_ADEBT" localSheetId="47" hidden="1">#REF!</definedName>
    <definedName name="__123Graph_ADEBT" localSheetId="51" hidden="1">#REF!</definedName>
    <definedName name="__123Graph_ADEBT" localSheetId="54" hidden="1">#REF!</definedName>
    <definedName name="__123Graph_ADEBT" localSheetId="55" hidden="1">#REF!</definedName>
    <definedName name="__123Graph_ADEBT" localSheetId="56" hidden="1">#REF!</definedName>
    <definedName name="__123Graph_ADEBT" localSheetId="20" hidden="1">#REF!</definedName>
    <definedName name="__123Graph_ADEBT" localSheetId="24" hidden="1">#REF!</definedName>
    <definedName name="__123Graph_ADEBT" localSheetId="26" hidden="1">#REF!</definedName>
    <definedName name="__123Graph_ADEBT" hidden="1">#REF!</definedName>
    <definedName name="__123Graph_ADIFFERENTIAL" localSheetId="57" hidden="1">[21]TAB25b!#REF!</definedName>
    <definedName name="__123Graph_ADIFFERENTIAL" localSheetId="58" hidden="1">[21]TAB25b!#REF!</definedName>
    <definedName name="__123Graph_ADIFFERENTIAL" localSheetId="59" hidden="1">[21]TAB25b!#REF!</definedName>
    <definedName name="__123Graph_ADIFFERENTIAL" localSheetId="60" hidden="1">[21]TAB25b!#REF!</definedName>
    <definedName name="__123Graph_ADIFFERENTIAL" localSheetId="61" hidden="1">[21]TAB25b!#REF!</definedName>
    <definedName name="__123Graph_ADIFFERENTIAL" localSheetId="15" hidden="1">[21]TAB25b!#REF!</definedName>
    <definedName name="__123Graph_ADIFFERENTIAL" localSheetId="18" hidden="1">#REF!</definedName>
    <definedName name="__123Graph_ADIFFERENTIAL" localSheetId="19" hidden="1">#REF!</definedName>
    <definedName name="__123Graph_ADIFFERENTIAL" localSheetId="21" hidden="1">#REF!</definedName>
    <definedName name="__123Graph_ADIFFERENTIAL" localSheetId="36" hidden="1">[21]TAB25b!#REF!</definedName>
    <definedName name="__123Graph_ADIFFERENTIAL" localSheetId="37" hidden="1">[21]TAB25b!#REF!</definedName>
    <definedName name="__123Graph_ADIFFERENTIAL" localSheetId="38" hidden="1">[21]TAB25b!#REF!</definedName>
    <definedName name="__123Graph_ADIFFERENTIAL" localSheetId="11" hidden="1">[21]TAB25b!#REF!</definedName>
    <definedName name="__123Graph_ADIFFERENTIAL" localSheetId="45" hidden="1">[21]TAB25b!#REF!</definedName>
    <definedName name="__123Graph_ADIFFERENTIAL" localSheetId="52" hidden="1">[21]TAB25b!#REF!</definedName>
    <definedName name="__123Graph_ADIFFERENTIAL" localSheetId="53" hidden="1">[21]TAB25b!#REF!</definedName>
    <definedName name="__123Graph_ADIFFERENTIAL" localSheetId="27" hidden="1">[21]TAB25b!#REF!</definedName>
    <definedName name="__123Graph_ADIFFERENTIAL" localSheetId="28" hidden="1">[21]TAB25b!#REF!</definedName>
    <definedName name="__123Graph_ADIFFERENTIAL" localSheetId="31" hidden="1">[21]TAB25b!#REF!</definedName>
    <definedName name="__123Graph_ADIFFERENTIAL" localSheetId="32" hidden="1">[21]TAB25b!#REF!</definedName>
    <definedName name="__123Graph_ADIFFERENTIAL" localSheetId="33" hidden="1">[21]TAB25b!#REF!</definedName>
    <definedName name="__123Graph_ADIFFERENTIAL" localSheetId="39" hidden="1">#REF!</definedName>
    <definedName name="__123Graph_ADIFFERENTIAL" localSheetId="40" hidden="1">#REF!</definedName>
    <definedName name="__123Graph_ADIFFERENTIAL" localSheetId="41" hidden="1">[21]TAB25b!#REF!</definedName>
    <definedName name="__123Graph_ADIFFERENTIAL" localSheetId="43" hidden="1">#REF!</definedName>
    <definedName name="__123Graph_ADIFFERENTIAL" localSheetId="44" hidden="1">[21]TAB25b!#REF!</definedName>
    <definedName name="__123Graph_ADIFFERENTIAL" localSheetId="46" hidden="1">[21]TAB25b!#REF!</definedName>
    <definedName name="__123Graph_ADIFFERENTIAL" localSheetId="47" hidden="1">[21]TAB25b!#REF!</definedName>
    <definedName name="__123Graph_ADIFFERENTIAL" localSheetId="48" hidden="1">[21]TAB25b!#REF!</definedName>
    <definedName name="__123Graph_ADIFFERENTIAL" localSheetId="49" hidden="1">[21]TAB25b!#REF!</definedName>
    <definedName name="__123Graph_ADIFFERENTIAL" localSheetId="50" hidden="1">[21]TAB25b!#REF!</definedName>
    <definedName name="__123Graph_ADIFFERENTIAL" localSheetId="51" hidden="1">[21]TAB25b!#REF!</definedName>
    <definedName name="__123Graph_ADIFFERENTIAL" localSheetId="54" hidden="1">[21]TAB25b!#REF!</definedName>
    <definedName name="__123Graph_ADIFFERENTIAL" localSheetId="55" hidden="1">[21]TAB25b!#REF!</definedName>
    <definedName name="__123Graph_ADIFFERENTIAL" localSheetId="56" hidden="1">[21]TAB25b!#REF!</definedName>
    <definedName name="__123Graph_ADIFFERENTIAL" localSheetId="20" hidden="1">#REF!</definedName>
    <definedName name="__123Graph_ADIFFERENTIAL" localSheetId="24" hidden="1">#REF!</definedName>
    <definedName name="__123Graph_ADIFFERENTIAL" localSheetId="26" hidden="1">[21]TAB25b!#REF!</definedName>
    <definedName name="__123Graph_ADIFFERENTIAL" hidden="1">[21]TAB25b!#REF!</definedName>
    <definedName name="__123Graph_AINTEREST" localSheetId="59" hidden="1">[21]TAB25b!#REF!</definedName>
    <definedName name="__123Graph_AINTEREST" localSheetId="60" hidden="1">[21]TAB25b!#REF!</definedName>
    <definedName name="__123Graph_AINTEREST" localSheetId="61" hidden="1">[21]TAB25b!#REF!</definedName>
    <definedName name="__123Graph_AINTEREST" localSheetId="18" hidden="1">#REF!</definedName>
    <definedName name="__123Graph_AINTEREST" localSheetId="19" hidden="1">#REF!</definedName>
    <definedName name="__123Graph_AINTEREST" localSheetId="21" hidden="1">#REF!</definedName>
    <definedName name="__123Graph_AINTEREST" localSheetId="36" hidden="1">[21]TAB25b!#REF!</definedName>
    <definedName name="__123Graph_AINTEREST" localSheetId="37" hidden="1">[21]TAB25b!#REF!</definedName>
    <definedName name="__123Graph_AINTEREST" localSheetId="38" hidden="1">[21]TAB25b!#REF!</definedName>
    <definedName name="__123Graph_AINTEREST" localSheetId="11" hidden="1">[21]TAB25b!#REF!</definedName>
    <definedName name="__123Graph_AINTEREST" localSheetId="45" hidden="1">[21]TAB25b!#REF!</definedName>
    <definedName name="__123Graph_AINTEREST" localSheetId="52" hidden="1">[21]TAB25b!#REF!</definedName>
    <definedName name="__123Graph_AINTEREST" localSheetId="53" hidden="1">[21]TAB25b!#REF!</definedName>
    <definedName name="__123Graph_AINTEREST" localSheetId="27" hidden="1">[21]TAB25b!#REF!</definedName>
    <definedName name="__123Graph_AINTEREST" localSheetId="28" hidden="1">[21]TAB25b!#REF!</definedName>
    <definedName name="__123Graph_AINTEREST" localSheetId="31" hidden="1">[21]TAB25b!#REF!</definedName>
    <definedName name="__123Graph_AINTEREST" localSheetId="32" hidden="1">[21]TAB25b!#REF!</definedName>
    <definedName name="__123Graph_AINTEREST" localSheetId="33" hidden="1">[21]TAB25b!#REF!</definedName>
    <definedName name="__123Graph_AINTEREST" localSheetId="39" hidden="1">#REF!</definedName>
    <definedName name="__123Graph_AINTEREST" localSheetId="40" hidden="1">#REF!</definedName>
    <definedName name="__123Graph_AINTEREST" localSheetId="41" hidden="1">[21]TAB25b!#REF!</definedName>
    <definedName name="__123Graph_AINTEREST" localSheetId="43" hidden="1">#REF!</definedName>
    <definedName name="__123Graph_AINTEREST" localSheetId="44" hidden="1">[21]TAB25b!#REF!</definedName>
    <definedName name="__123Graph_AINTEREST" localSheetId="46" hidden="1">[21]TAB25b!#REF!</definedName>
    <definedName name="__123Graph_AINTEREST" localSheetId="47" hidden="1">[21]TAB25b!#REF!</definedName>
    <definedName name="__123Graph_AINTEREST" localSheetId="48" hidden="1">[21]TAB25b!#REF!</definedName>
    <definedName name="__123Graph_AINTEREST" localSheetId="49" hidden="1">[21]TAB25b!#REF!</definedName>
    <definedName name="__123Graph_AINTEREST" localSheetId="50" hidden="1">[21]TAB25b!#REF!</definedName>
    <definedName name="__123Graph_AINTEREST" localSheetId="51" hidden="1">[21]TAB25b!#REF!</definedName>
    <definedName name="__123Graph_AINTEREST" localSheetId="54" hidden="1">[21]TAB25b!#REF!</definedName>
    <definedName name="__123Graph_AINTEREST" localSheetId="55" hidden="1">[21]TAB25b!#REF!</definedName>
    <definedName name="__123Graph_AINTEREST" localSheetId="56" hidden="1">[21]TAB25b!#REF!</definedName>
    <definedName name="__123Graph_AINTEREST" localSheetId="20" hidden="1">#REF!</definedName>
    <definedName name="__123Graph_AINTEREST" localSheetId="24" hidden="1">#REF!</definedName>
    <definedName name="__123Graph_AINTEREST" hidden="1">[21]TAB25b!#REF!</definedName>
    <definedName name="__123Graph_AREER" localSheetId="60" hidden="1">[22]ER!#REF!</definedName>
    <definedName name="__123Graph_AREER" localSheetId="15" hidden="1">[22]ER!#REF!</definedName>
    <definedName name="__123Graph_AREER" localSheetId="18" hidden="1">#REF!</definedName>
    <definedName name="__123Graph_AREER" localSheetId="19" hidden="1">#REF!</definedName>
    <definedName name="__123Graph_AREER" localSheetId="21" hidden="1">#REF!</definedName>
    <definedName name="__123Graph_AREER" localSheetId="45" hidden="1">[22]ER!#REF!</definedName>
    <definedName name="__123Graph_AREER" localSheetId="52" hidden="1">[22]ER!#REF!</definedName>
    <definedName name="__123Graph_AREER" localSheetId="53" hidden="1">[22]ER!#REF!</definedName>
    <definedName name="__123Graph_AREER" localSheetId="0" hidden="1">[22]ER!#REF!</definedName>
    <definedName name="__123Graph_AREER" localSheetId="32" hidden="1">[22]ER!#REF!</definedName>
    <definedName name="__123Graph_AREER" localSheetId="33" hidden="1">[22]ER!#REF!</definedName>
    <definedName name="__123Graph_AREER" localSheetId="39" hidden="1">[22]ER!#REF!</definedName>
    <definedName name="__123Graph_AREER" localSheetId="1" hidden="1">[22]ER!#REF!</definedName>
    <definedName name="__123Graph_AREER" localSheetId="41" hidden="1">[22]ER!#REF!</definedName>
    <definedName name="__123Graph_AREER" localSheetId="43" hidden="1">#REF!</definedName>
    <definedName name="__123Graph_AREER" localSheetId="44" hidden="1">[22]ER!#REF!</definedName>
    <definedName name="__123Graph_AREER" localSheetId="46" hidden="1">[22]ER!#REF!</definedName>
    <definedName name="__123Graph_AREER" localSheetId="47" hidden="1">[22]ER!#REF!</definedName>
    <definedName name="__123Graph_AREER" localSheetId="48" hidden="1">[22]ER!#REF!</definedName>
    <definedName name="__123Graph_AREER" localSheetId="49" hidden="1">[22]ER!#REF!</definedName>
    <definedName name="__123Graph_AREER" localSheetId="50" hidden="1">[22]ER!#REF!</definedName>
    <definedName name="__123Graph_AREER" localSheetId="51" hidden="1">[22]ER!#REF!</definedName>
    <definedName name="__123Graph_AREER" localSheetId="54" hidden="1">[22]ER!#REF!</definedName>
    <definedName name="__123Graph_AREER" localSheetId="55" hidden="1">[22]ER!#REF!</definedName>
    <definedName name="__123Graph_AREER" localSheetId="20" hidden="1">#REF!</definedName>
    <definedName name="__123Graph_AREER" localSheetId="24" hidden="1">#REF!</definedName>
    <definedName name="__123Graph_AREER" localSheetId="26" hidden="1">[22]ER!#REF!</definedName>
    <definedName name="__123Graph_AREER" hidden="1">[22]ER!#REF!</definedName>
    <definedName name="__123Graph_ASPREAD" localSheetId="60" hidden="1">[21]TAB25b!#REF!</definedName>
    <definedName name="__123Graph_ASPREAD" localSheetId="15" hidden="1">[21]TAB25b!#REF!</definedName>
    <definedName name="__123Graph_ASPREAD" localSheetId="18" hidden="1">#REF!</definedName>
    <definedName name="__123Graph_ASPREAD" localSheetId="19" hidden="1">#REF!</definedName>
    <definedName name="__123Graph_ASPREAD" localSheetId="21" hidden="1">#REF!</definedName>
    <definedName name="__123Graph_ASPREAD" localSheetId="45" hidden="1">[21]TAB25b!#REF!</definedName>
    <definedName name="__123Graph_ASPREAD" localSheetId="52" hidden="1">[21]TAB25b!#REF!</definedName>
    <definedName name="__123Graph_ASPREAD" localSheetId="53" hidden="1">[21]TAB25b!#REF!</definedName>
    <definedName name="__123Graph_ASPREAD" localSheetId="0" hidden="1">[21]TAB25b!#REF!</definedName>
    <definedName name="__123Graph_ASPREAD" localSheetId="32" hidden="1">[21]TAB25b!#REF!</definedName>
    <definedName name="__123Graph_ASPREAD" localSheetId="33" hidden="1">[21]TAB25b!#REF!</definedName>
    <definedName name="__123Graph_ASPREAD" localSheetId="39" hidden="1">#REF!</definedName>
    <definedName name="__123Graph_ASPREAD" localSheetId="1" hidden="1">[21]TAB25b!#REF!</definedName>
    <definedName name="__123Graph_ASPREAD" localSheetId="41" hidden="1">[21]TAB25b!#REF!</definedName>
    <definedName name="__123Graph_ASPREAD" localSheetId="43" hidden="1">#REF!</definedName>
    <definedName name="__123Graph_ASPREAD" localSheetId="44" hidden="1">[21]TAB25b!#REF!</definedName>
    <definedName name="__123Graph_ASPREAD" localSheetId="46" hidden="1">[21]TAB25b!#REF!</definedName>
    <definedName name="__123Graph_ASPREAD" localSheetId="47" hidden="1">[21]TAB25b!#REF!</definedName>
    <definedName name="__123Graph_ASPREAD" localSheetId="48" hidden="1">[21]TAB25b!#REF!</definedName>
    <definedName name="__123Graph_ASPREAD" localSheetId="49" hidden="1">[21]TAB25b!#REF!</definedName>
    <definedName name="__123Graph_ASPREAD" localSheetId="50" hidden="1">[21]TAB25b!#REF!</definedName>
    <definedName name="__123Graph_ASPREAD" localSheetId="51" hidden="1">[21]TAB25b!#REF!</definedName>
    <definedName name="__123Graph_ASPREAD" localSheetId="54" hidden="1">[21]TAB25b!#REF!</definedName>
    <definedName name="__123Graph_ASPREAD" localSheetId="55" hidden="1">[21]TAB25b!#REF!</definedName>
    <definedName name="__123Graph_ASPREAD" localSheetId="20" hidden="1">#REF!</definedName>
    <definedName name="__123Graph_ASPREAD" localSheetId="24" hidden="1">#REF!</definedName>
    <definedName name="__123Graph_ASPREAD" localSheetId="26" hidden="1">[21]TAB25b!#REF!</definedName>
    <definedName name="__123Graph_ASPREAD" hidden="1">[21]TAB25b!#REF!</definedName>
    <definedName name="__123Graph_B" localSheetId="60" hidden="1">[15]C!#REF!</definedName>
    <definedName name="__123Graph_B" localSheetId="18" hidden="1">#REF!</definedName>
    <definedName name="__123Graph_B" localSheetId="19" hidden="1">#REF!</definedName>
    <definedName name="__123Graph_B" localSheetId="21" hidden="1">#REF!</definedName>
    <definedName name="__123Graph_B" localSheetId="11" hidden="1">'[16]shared data'!#REF!</definedName>
    <definedName name="__123Graph_B" localSheetId="45" hidden="1">[23]FLUJO!$B$7929:$C$7929</definedName>
    <definedName name="__123Graph_B" localSheetId="52" hidden="1">[23]FLUJO!$B$7929:$C$7929</definedName>
    <definedName name="__123Graph_B" localSheetId="53" hidden="1">[23]FLUJO!$B$7929:$C$7929</definedName>
    <definedName name="__123Graph_B" localSheetId="39" hidden="1">[17]C!#REF!</definedName>
    <definedName name="__123Graph_B" localSheetId="40" hidden="1">#REF!</definedName>
    <definedName name="__123Graph_B" localSheetId="41" hidden="1">[23]FLUJO!$B$7929:$C$7929</definedName>
    <definedName name="__123Graph_B" localSheetId="43" hidden="1">#REF!</definedName>
    <definedName name="__123Graph_B" localSheetId="44" hidden="1">[17]C!#REF!</definedName>
    <definedName name="__123Graph_B" localSheetId="46" hidden="1">[23]FLUJO!$B$7929:$C$7929</definedName>
    <definedName name="__123Graph_B" localSheetId="47" hidden="1">[23]FLUJO!$B$7929:$C$7929</definedName>
    <definedName name="__123Graph_B" localSheetId="48" hidden="1">[23]FLUJO!$B$7929:$C$7929</definedName>
    <definedName name="__123Graph_B" localSheetId="49" hidden="1">[23]FLUJO!$B$7929:$C$7929</definedName>
    <definedName name="__123Graph_B" localSheetId="50" hidden="1">[23]FLUJO!$B$7929:$C$7929</definedName>
    <definedName name="__123Graph_B" localSheetId="51" hidden="1">[23]FLUJO!$B$7929:$C$7929</definedName>
    <definedName name="__123Graph_B" localSheetId="54" hidden="1">[23]FLUJO!$B$7929:$C$7929</definedName>
    <definedName name="__123Graph_B" localSheetId="55" hidden="1">[23]FLUJO!$B$7929:$C$7929</definedName>
    <definedName name="__123Graph_B" localSheetId="20" hidden="1">#REF!</definedName>
    <definedName name="__123Graph_B" localSheetId="24" hidden="1">#REF!</definedName>
    <definedName name="__123Graph_B" hidden="1">[23]FLUJO!$B$7929:$C$7929</definedName>
    <definedName name="__123Graph_BChart1" localSheetId="57" hidden="1">#REF!</definedName>
    <definedName name="__123Graph_BChart1" localSheetId="58" hidden="1">#REF!</definedName>
    <definedName name="__123Graph_BChart1" localSheetId="60" hidden="1">#REF!</definedName>
    <definedName name="__123Graph_BChart1" localSheetId="3" hidden="1">#REF!</definedName>
    <definedName name="__123Graph_BChart1" localSheetId="12" hidden="1">#REF!</definedName>
    <definedName name="__123Graph_BChart1" localSheetId="13" hidden="1">#REF!</definedName>
    <definedName name="__123Graph_BChart1" localSheetId="15" hidden="1">#REF!</definedName>
    <definedName name="__123Graph_BChart1" localSheetId="4" hidden="1">#REF!</definedName>
    <definedName name="__123Graph_BChart1" localSheetId="38" hidden="1">#REF!</definedName>
    <definedName name="__123Graph_BChart1" localSheetId="5" hidden="1">#REF!</definedName>
    <definedName name="__123Graph_BChart1" localSheetId="6" hidden="1">#REF!</definedName>
    <definedName name="__123Graph_BChart1" localSheetId="7" hidden="1">#REF!</definedName>
    <definedName name="__123Graph_BChart1" localSheetId="8" hidden="1">#REF!</definedName>
    <definedName name="__123Graph_BChart1" localSheetId="11" hidden="1">#REF!</definedName>
    <definedName name="__123Graph_BChart1" localSheetId="52" hidden="1">#REF!</definedName>
    <definedName name="__123Graph_BChart1" localSheetId="53" hidden="1">#REF!</definedName>
    <definedName name="__123Graph_BChart1" localSheetId="27" hidden="1">#REF!</definedName>
    <definedName name="__123Graph_BChart1" localSheetId="28" hidden="1">#REF!</definedName>
    <definedName name="__123Graph_BChart1" localSheetId="39" hidden="1">#REF!</definedName>
    <definedName name="__123Graph_BChart1" localSheetId="41" hidden="1">#REF!</definedName>
    <definedName name="__123Graph_BChart1" localSheetId="43" hidden="1">#REF!</definedName>
    <definedName name="__123Graph_BChart1" localSheetId="44" hidden="1">#REF!</definedName>
    <definedName name="__123Graph_BChart1" localSheetId="47" hidden="1">#REF!</definedName>
    <definedName name="__123Graph_BChart1" localSheetId="51" hidden="1">#REF!</definedName>
    <definedName name="__123Graph_BChart1" localSheetId="2" hidden="1">#REF!</definedName>
    <definedName name="__123Graph_BChart1" localSheetId="54" hidden="1">#REF!</definedName>
    <definedName name="__123Graph_BChart1" localSheetId="55" hidden="1">#REF!</definedName>
    <definedName name="__123Graph_BChart1" localSheetId="56" hidden="1">#REF!</definedName>
    <definedName name="__123Graph_BChart1" localSheetId="24" hidden="1">#REF!</definedName>
    <definedName name="__123Graph_BChart1" localSheetId="26" hidden="1">#REF!</definedName>
    <definedName name="__123Graph_BChart1" hidden="1">#REF!</definedName>
    <definedName name="__123Graph_BChart2" localSheetId="58" hidden="1">#REF!</definedName>
    <definedName name="__123Graph_BChart2" localSheetId="60" hidden="1">#REF!</definedName>
    <definedName name="__123Graph_BChart2" localSheetId="3" hidden="1">#REF!</definedName>
    <definedName name="__123Graph_BChart2" localSheetId="12" hidden="1">#REF!</definedName>
    <definedName name="__123Graph_BChart2" localSheetId="13" hidden="1">#REF!</definedName>
    <definedName name="__123Graph_BChart2" localSheetId="15" hidden="1">#REF!</definedName>
    <definedName name="__123Graph_BChart2" localSheetId="4" hidden="1">#REF!</definedName>
    <definedName name="__123Graph_BChart2" localSheetId="38" hidden="1">#REF!</definedName>
    <definedName name="__123Graph_BChart2" localSheetId="5" hidden="1">#REF!</definedName>
    <definedName name="__123Graph_BChart2" localSheetId="6" hidden="1">#REF!</definedName>
    <definedName name="__123Graph_BChart2" localSheetId="7" hidden="1">#REF!</definedName>
    <definedName name="__123Graph_BChart2" localSheetId="8" hidden="1">#REF!</definedName>
    <definedName name="__123Graph_BChart2" localSheetId="11" hidden="1">#REF!</definedName>
    <definedName name="__123Graph_BChart2" localSheetId="27" hidden="1">#REF!</definedName>
    <definedName name="__123Graph_BChart2" localSheetId="28" hidden="1">#REF!</definedName>
    <definedName name="__123Graph_BChart2" localSheetId="39" hidden="1">#REF!</definedName>
    <definedName name="__123Graph_BChart2" localSheetId="41" hidden="1">#REF!</definedName>
    <definedName name="__123Graph_BChart2" localSheetId="43" hidden="1">#REF!</definedName>
    <definedName name="__123Graph_BChart2" localSheetId="44" hidden="1">#REF!</definedName>
    <definedName name="__123Graph_BChart2" localSheetId="47" hidden="1">#REF!</definedName>
    <definedName name="__123Graph_BChart2" localSheetId="2" hidden="1">#REF!</definedName>
    <definedName name="__123Graph_BChart2" localSheetId="55" hidden="1">#REF!</definedName>
    <definedName name="__123Graph_BChart2" localSheetId="56" hidden="1">#REF!</definedName>
    <definedName name="__123Graph_BChart2" localSheetId="24" hidden="1">#REF!</definedName>
    <definedName name="__123Graph_BChart2" localSheetId="26" hidden="1">#REF!</definedName>
    <definedName name="__123Graph_BChart2" hidden="1">#REF!</definedName>
    <definedName name="__123Graph_BChart3" localSheetId="58" hidden="1">#REF!</definedName>
    <definedName name="__123Graph_BChart3" localSheetId="60" hidden="1">#REF!</definedName>
    <definedName name="__123Graph_BChart3" localSheetId="3" hidden="1">#REF!</definedName>
    <definedName name="__123Graph_BChart3" localSheetId="12" hidden="1">#REF!</definedName>
    <definedName name="__123Graph_BChart3" localSheetId="13" hidden="1">#REF!</definedName>
    <definedName name="__123Graph_BChart3" localSheetId="15" hidden="1">#REF!</definedName>
    <definedName name="__123Graph_BChart3" localSheetId="4" hidden="1">#REF!</definedName>
    <definedName name="__123Graph_BChart3" localSheetId="38" hidden="1">#REF!</definedName>
    <definedName name="__123Graph_BChart3" localSheetId="5" hidden="1">#REF!</definedName>
    <definedName name="__123Graph_BChart3" localSheetId="6" hidden="1">#REF!</definedName>
    <definedName name="__123Graph_BChart3" localSheetId="7" hidden="1">#REF!</definedName>
    <definedName name="__123Graph_BChart3" localSheetId="8" hidden="1">#REF!</definedName>
    <definedName name="__123Graph_BChart3" localSheetId="11" hidden="1">#REF!</definedName>
    <definedName name="__123Graph_BChart3" localSheetId="27" hidden="1">#REF!</definedName>
    <definedName name="__123Graph_BChart3" localSheetId="28" hidden="1">#REF!</definedName>
    <definedName name="__123Graph_BChart3" localSheetId="39" hidden="1">#REF!</definedName>
    <definedName name="__123Graph_BChart3" localSheetId="41" hidden="1">#REF!</definedName>
    <definedName name="__123Graph_BChart3" localSheetId="43" hidden="1">#REF!</definedName>
    <definedName name="__123Graph_BChart3" localSheetId="44" hidden="1">#REF!</definedName>
    <definedName name="__123Graph_BChart3" localSheetId="47" hidden="1">#REF!</definedName>
    <definedName name="__123Graph_BChart3" localSheetId="2" hidden="1">#REF!</definedName>
    <definedName name="__123Graph_BChart3" localSheetId="55" hidden="1">#REF!</definedName>
    <definedName name="__123Graph_BChart3" localSheetId="56" hidden="1">#REF!</definedName>
    <definedName name="__123Graph_BChart3" localSheetId="24" hidden="1">#REF!</definedName>
    <definedName name="__123Graph_BChart3" localSheetId="26" hidden="1">#REF!</definedName>
    <definedName name="__123Graph_BChart3" hidden="1">#REF!</definedName>
    <definedName name="__123Graph_BChart4" localSheetId="12" hidden="1">#REF!</definedName>
    <definedName name="__123Graph_BChart4" localSheetId="13" hidden="1">#REF!</definedName>
    <definedName name="__123Graph_BChart4" localSheetId="15" hidden="1">#REF!</definedName>
    <definedName name="__123Graph_BChart4" localSheetId="8" hidden="1">#REF!</definedName>
    <definedName name="__123Graph_BChart4" localSheetId="11" hidden="1">#REF!</definedName>
    <definedName name="__123Graph_BChart4" localSheetId="41" hidden="1">#REF!</definedName>
    <definedName name="__123Graph_BChart4" localSheetId="56" hidden="1">#REF!</definedName>
    <definedName name="__123Graph_BChart4" localSheetId="24" hidden="1">#REF!</definedName>
    <definedName name="__123Graph_BChart4" localSheetId="26" hidden="1">#REF!</definedName>
    <definedName name="__123Graph_BChart4" hidden="1">#REF!</definedName>
    <definedName name="__123Graph_BChart5" localSheetId="12" hidden="1">#REF!</definedName>
    <definedName name="__123Graph_BChart5" localSheetId="13" hidden="1">#REF!</definedName>
    <definedName name="__123Graph_BChart5" localSheetId="15" hidden="1">#REF!</definedName>
    <definedName name="__123Graph_BChart5" localSheetId="8" hidden="1">#REF!</definedName>
    <definedName name="__123Graph_BChart5" localSheetId="11" hidden="1">#REF!</definedName>
    <definedName name="__123Graph_BChart5" localSheetId="41" hidden="1">#REF!</definedName>
    <definedName name="__123Graph_BChart5" localSheetId="56" hidden="1">#REF!</definedName>
    <definedName name="__123Graph_BChart5" localSheetId="24" hidden="1">#REF!</definedName>
    <definedName name="__123Graph_BChart5" localSheetId="26" hidden="1">#REF!</definedName>
    <definedName name="__123Graph_BChart5" hidden="1">#REF!</definedName>
    <definedName name="__123Graph_BChart6" localSheetId="12" hidden="1">#REF!</definedName>
    <definedName name="__123Graph_BChart6" localSheetId="13" hidden="1">#REF!</definedName>
    <definedName name="__123Graph_BChart6" localSheetId="15" hidden="1">#REF!</definedName>
    <definedName name="__123Graph_BChart6" localSheetId="8" hidden="1">#REF!</definedName>
    <definedName name="__123Graph_BChart6" localSheetId="11" hidden="1">#REF!</definedName>
    <definedName name="__123Graph_BChart6" localSheetId="41" hidden="1">#REF!</definedName>
    <definedName name="__123Graph_BChart6" localSheetId="56" hidden="1">#REF!</definedName>
    <definedName name="__123Graph_BChart6" localSheetId="24" hidden="1">#REF!</definedName>
    <definedName name="__123Graph_BChart6" localSheetId="26" hidden="1">#REF!</definedName>
    <definedName name="__123Graph_BChart6" hidden="1">#REF!</definedName>
    <definedName name="__123Graph_BChart7" localSheetId="12" hidden="1">#REF!</definedName>
    <definedName name="__123Graph_BChart7" localSheetId="13" hidden="1">#REF!</definedName>
    <definedName name="__123Graph_BChart7" localSheetId="15" hidden="1">#REF!</definedName>
    <definedName name="__123Graph_BChart7" localSheetId="8" hidden="1">#REF!</definedName>
    <definedName name="__123Graph_BChart7" localSheetId="11" hidden="1">#REF!</definedName>
    <definedName name="__123Graph_BChart7" localSheetId="41" hidden="1">#REF!</definedName>
    <definedName name="__123Graph_BChart7" localSheetId="56" hidden="1">#REF!</definedName>
    <definedName name="__123Graph_BChart7" localSheetId="24" hidden="1">#REF!</definedName>
    <definedName name="__123Graph_BChart7" localSheetId="26" hidden="1">#REF!</definedName>
    <definedName name="__123Graph_BChart7" hidden="1">#REF!</definedName>
    <definedName name="__123Graph_BCurrent" localSheetId="57" hidden="1">[24]G!#REF!</definedName>
    <definedName name="__123Graph_BCurrent" localSheetId="58" hidden="1">[24]G!#REF!</definedName>
    <definedName name="__123Graph_BCurrent" localSheetId="59" hidden="1">[24]G!#REF!</definedName>
    <definedName name="__123Graph_BCurrent" localSheetId="60" hidden="1">[24]G!#REF!</definedName>
    <definedName name="__123Graph_BCurrent" localSheetId="61" hidden="1">[24]G!#REF!</definedName>
    <definedName name="__123Graph_BCurrent" localSheetId="15" hidden="1">[24]G!#REF!</definedName>
    <definedName name="__123Graph_BCurrent" localSheetId="18" hidden="1">#REF!</definedName>
    <definedName name="__123Graph_BCurrent" localSheetId="19" hidden="1">#REF!</definedName>
    <definedName name="__123Graph_BCurrent" localSheetId="21" hidden="1">#REF!</definedName>
    <definedName name="__123Graph_BCurrent" localSheetId="36" hidden="1">[24]G!#REF!</definedName>
    <definedName name="__123Graph_BCurrent" localSheetId="37" hidden="1">[24]G!#REF!</definedName>
    <definedName name="__123Graph_BCurrent" localSheetId="38" hidden="1">[24]G!#REF!</definedName>
    <definedName name="__123Graph_BCurrent" localSheetId="11" hidden="1">'[20]Base Original'!#REF!</definedName>
    <definedName name="__123Graph_BCurrent" localSheetId="45" hidden="1">[24]G!#REF!</definedName>
    <definedName name="__123Graph_BCurrent" localSheetId="52" hidden="1">[24]G!#REF!</definedName>
    <definedName name="__123Graph_BCurrent" localSheetId="53" hidden="1">[24]G!#REF!</definedName>
    <definedName name="__123Graph_BCurrent" localSheetId="27" hidden="1">[24]G!#REF!</definedName>
    <definedName name="__123Graph_BCurrent" localSheetId="28" hidden="1">[24]G!#REF!</definedName>
    <definedName name="__123Graph_BCurrent" localSheetId="29" hidden="1">[24]G!#REF!</definedName>
    <definedName name="__123Graph_BCurrent" localSheetId="30" hidden="1">[24]G!#REF!</definedName>
    <definedName name="__123Graph_BCurrent" localSheetId="31" hidden="1">[24]G!#REF!</definedName>
    <definedName name="__123Graph_BCurrent" localSheetId="32" hidden="1">[24]G!#REF!</definedName>
    <definedName name="__123Graph_BCurrent" localSheetId="33" hidden="1">[24]G!#REF!</definedName>
    <definedName name="__123Graph_BCurrent" localSheetId="35" hidden="1">[24]G!#REF!</definedName>
    <definedName name="__123Graph_BCurrent" localSheetId="39" hidden="1">#REF!</definedName>
    <definedName name="__123Graph_BCurrent" localSheetId="40" hidden="1">#REF!</definedName>
    <definedName name="__123Graph_BCurrent" localSheetId="41" hidden="1">[24]G!#REF!</definedName>
    <definedName name="__123Graph_BCurrent" localSheetId="43" hidden="1">#REF!</definedName>
    <definedName name="__123Graph_BCurrent" localSheetId="44" hidden="1">[24]G!#REF!</definedName>
    <definedName name="__123Graph_BCurrent" localSheetId="46" hidden="1">[24]G!#REF!</definedName>
    <definedName name="__123Graph_BCurrent" localSheetId="47" hidden="1">[24]G!#REF!</definedName>
    <definedName name="__123Graph_BCurrent" localSheetId="48" hidden="1">[24]G!#REF!</definedName>
    <definedName name="__123Graph_BCurrent" localSheetId="49" hidden="1">[24]G!#REF!</definedName>
    <definedName name="__123Graph_BCurrent" localSheetId="50" hidden="1">[24]G!#REF!</definedName>
    <definedName name="__123Graph_BCurrent" localSheetId="51" hidden="1">[24]G!#REF!</definedName>
    <definedName name="__123Graph_BCurrent" localSheetId="54" hidden="1">[24]G!#REF!</definedName>
    <definedName name="__123Graph_BCurrent" localSheetId="55" hidden="1">[24]G!#REF!</definedName>
    <definedName name="__123Graph_BCurrent" localSheetId="56" hidden="1">[24]G!#REF!</definedName>
    <definedName name="__123Graph_BCurrent" localSheetId="20" hidden="1">#REF!</definedName>
    <definedName name="__123Graph_BCurrent" localSheetId="24" hidden="1">#REF!</definedName>
    <definedName name="__123Graph_BCurrent" localSheetId="26" hidden="1">[24]G!#REF!</definedName>
    <definedName name="__123Graph_BCurrent" hidden="1">[24]G!#REF!</definedName>
    <definedName name="__123Graph_BDEBT" localSheetId="57" hidden="1">#REF!</definedName>
    <definedName name="__123Graph_BDEBT" localSheetId="58" hidden="1">#REF!</definedName>
    <definedName name="__123Graph_BDEBT" localSheetId="59" hidden="1">#REF!</definedName>
    <definedName name="__123Graph_BDEBT" localSheetId="60" hidden="1">#REF!</definedName>
    <definedName name="__123Graph_BDEBT" localSheetId="61" hidden="1">#REF!</definedName>
    <definedName name="__123Graph_BDEBT" localSheetId="3" hidden="1">#REF!</definedName>
    <definedName name="__123Graph_BDEBT" localSheetId="12" hidden="1">#REF!</definedName>
    <definedName name="__123Graph_BDEBT" localSheetId="13" hidden="1">#REF!</definedName>
    <definedName name="__123Graph_BDEBT" localSheetId="15" hidden="1">#REF!</definedName>
    <definedName name="__123Graph_BDEBT" localSheetId="18" hidden="1">#REF!</definedName>
    <definedName name="__123Graph_BDEBT" localSheetId="19" hidden="1">#REF!</definedName>
    <definedName name="__123Graph_BDEBT" localSheetId="21" hidden="1">#REF!</definedName>
    <definedName name="__123Graph_BDEBT" localSheetId="23" hidden="1">#REF!</definedName>
    <definedName name="__123Graph_BDEBT" localSheetId="34" hidden="1">#REF!</definedName>
    <definedName name="__123Graph_BDEBT" localSheetId="36" hidden="1">#REF!</definedName>
    <definedName name="__123Graph_BDEBT" localSheetId="37" hidden="1">#REF!</definedName>
    <definedName name="__123Graph_BDEBT" localSheetId="38" hidden="1">#REF!</definedName>
    <definedName name="__123Graph_BDEBT" localSheetId="5" hidden="1">#REF!</definedName>
    <definedName name="__123Graph_BDEBT" localSheetId="6" hidden="1">#REF!</definedName>
    <definedName name="__123Graph_BDEBT" localSheetId="7" hidden="1">#REF!</definedName>
    <definedName name="__123Graph_BDEBT" localSheetId="8" hidden="1">#REF!</definedName>
    <definedName name="__123Graph_BDEBT" localSheetId="10" hidden="1">#REF!</definedName>
    <definedName name="__123Graph_BDEBT" localSheetId="11" hidden="1">#REF!</definedName>
    <definedName name="__123Graph_BDEBT" localSheetId="52" hidden="1">#REF!</definedName>
    <definedName name="__123Graph_BDEBT" localSheetId="53" hidden="1">#REF!</definedName>
    <definedName name="__123Graph_BDEBT" localSheetId="27" hidden="1">#REF!</definedName>
    <definedName name="__123Graph_BDEBT" localSheetId="28" hidden="1">#REF!</definedName>
    <definedName name="__123Graph_BDEBT" localSheetId="31" hidden="1">#REF!</definedName>
    <definedName name="__123Graph_BDEBT" localSheetId="32" hidden="1">#REF!</definedName>
    <definedName name="__123Graph_BDEBT" localSheetId="33" hidden="1">#REF!</definedName>
    <definedName name="__123Graph_BDEBT" localSheetId="39" hidden="1">#REF!</definedName>
    <definedName name="__123Graph_BDEBT" localSheetId="40" hidden="1">#REF!</definedName>
    <definedName name="__123Graph_BDEBT" localSheetId="41" hidden="1">#REF!</definedName>
    <definedName name="__123Graph_BDEBT" localSheetId="43" hidden="1">#REF!</definedName>
    <definedName name="__123Graph_BDEBT" localSheetId="44" hidden="1">#REF!</definedName>
    <definedName name="__123Graph_BDEBT" localSheetId="47" hidden="1">#REF!</definedName>
    <definedName name="__123Graph_BDEBT" localSheetId="51" hidden="1">#REF!</definedName>
    <definedName name="__123Graph_BDEBT" localSheetId="54" hidden="1">#REF!</definedName>
    <definedName name="__123Graph_BDEBT" localSheetId="55" hidden="1">#REF!</definedName>
    <definedName name="__123Graph_BDEBT" localSheetId="56" hidden="1">#REF!</definedName>
    <definedName name="__123Graph_BDEBT" localSheetId="20" hidden="1">#REF!</definedName>
    <definedName name="__123Graph_BDEBT" localSheetId="24" hidden="1">#REF!</definedName>
    <definedName name="__123Graph_BDEBT" localSheetId="26" hidden="1">#REF!</definedName>
    <definedName name="__123Graph_BDEBT" hidden="1">#REF!</definedName>
    <definedName name="__123Graph_BINTEREST" localSheetId="57" hidden="1">[21]TAB25b!#REF!</definedName>
    <definedName name="__123Graph_BINTEREST" localSheetId="58" hidden="1">[21]TAB25b!#REF!</definedName>
    <definedName name="__123Graph_BINTEREST" localSheetId="59" hidden="1">[21]TAB25b!#REF!</definedName>
    <definedName name="__123Graph_BINTEREST" localSheetId="60" hidden="1">[21]TAB25b!#REF!</definedName>
    <definedName name="__123Graph_BINTEREST" localSheetId="61" hidden="1">[21]TAB25b!#REF!</definedName>
    <definedName name="__123Graph_BINTEREST" localSheetId="15" hidden="1">[21]TAB25b!#REF!</definedName>
    <definedName name="__123Graph_BINTEREST" localSheetId="18" hidden="1">#REF!</definedName>
    <definedName name="__123Graph_BINTEREST" localSheetId="19" hidden="1">#REF!</definedName>
    <definedName name="__123Graph_BINTEREST" localSheetId="21" hidden="1">#REF!</definedName>
    <definedName name="__123Graph_BINTEREST" localSheetId="36" hidden="1">[21]TAB25b!#REF!</definedName>
    <definedName name="__123Graph_BINTEREST" localSheetId="37" hidden="1">[21]TAB25b!#REF!</definedName>
    <definedName name="__123Graph_BINTEREST" localSheetId="38" hidden="1">[21]TAB25b!#REF!</definedName>
    <definedName name="__123Graph_BINTEREST" localSheetId="11" hidden="1">[21]TAB25b!#REF!</definedName>
    <definedName name="__123Graph_BINTEREST" localSheetId="45" hidden="1">[21]TAB25b!#REF!</definedName>
    <definedName name="__123Graph_BINTEREST" localSheetId="52" hidden="1">[21]TAB25b!#REF!</definedName>
    <definedName name="__123Graph_BINTEREST" localSheetId="53" hidden="1">[21]TAB25b!#REF!</definedName>
    <definedName name="__123Graph_BINTEREST" localSheetId="27" hidden="1">[21]TAB25b!#REF!</definedName>
    <definedName name="__123Graph_BINTEREST" localSheetId="28" hidden="1">[21]TAB25b!#REF!</definedName>
    <definedName name="__123Graph_BINTEREST" localSheetId="31" hidden="1">[21]TAB25b!#REF!</definedName>
    <definedName name="__123Graph_BINTEREST" localSheetId="32" hidden="1">[21]TAB25b!#REF!</definedName>
    <definedName name="__123Graph_BINTEREST" localSheetId="33" hidden="1">[21]TAB25b!#REF!</definedName>
    <definedName name="__123Graph_BINTEREST" localSheetId="39" hidden="1">#REF!</definedName>
    <definedName name="__123Graph_BINTEREST" localSheetId="40" hidden="1">#REF!</definedName>
    <definedName name="__123Graph_BINTEREST" localSheetId="41" hidden="1">[21]TAB25b!#REF!</definedName>
    <definedName name="__123Graph_BINTEREST" localSheetId="43" hidden="1">#REF!</definedName>
    <definedName name="__123Graph_BINTEREST" localSheetId="44" hidden="1">[21]TAB25b!#REF!</definedName>
    <definedName name="__123Graph_BINTEREST" localSheetId="46" hidden="1">[21]TAB25b!#REF!</definedName>
    <definedName name="__123Graph_BINTEREST" localSheetId="47" hidden="1">[21]TAB25b!#REF!</definedName>
    <definedName name="__123Graph_BINTEREST" localSheetId="48" hidden="1">[21]TAB25b!#REF!</definedName>
    <definedName name="__123Graph_BINTEREST" localSheetId="49" hidden="1">[21]TAB25b!#REF!</definedName>
    <definedName name="__123Graph_BINTEREST" localSheetId="50" hidden="1">[21]TAB25b!#REF!</definedName>
    <definedName name="__123Graph_BINTEREST" localSheetId="51" hidden="1">[21]TAB25b!#REF!</definedName>
    <definedName name="__123Graph_BINTEREST" localSheetId="54" hidden="1">[21]TAB25b!#REF!</definedName>
    <definedName name="__123Graph_BINTEREST" localSheetId="55" hidden="1">[21]TAB25b!#REF!</definedName>
    <definedName name="__123Graph_BINTEREST" localSheetId="56" hidden="1">[21]TAB25b!#REF!</definedName>
    <definedName name="__123Graph_BINTEREST" localSheetId="20" hidden="1">#REF!</definedName>
    <definedName name="__123Graph_BINTEREST" localSheetId="24" hidden="1">#REF!</definedName>
    <definedName name="__123Graph_BINTEREST" localSheetId="26" hidden="1">[21]TAB25b!#REF!</definedName>
    <definedName name="__123Graph_BINTEREST" hidden="1">[21]TAB25b!#REF!</definedName>
    <definedName name="__123Graph_BREER" localSheetId="57" hidden="1">[22]ER!#REF!</definedName>
    <definedName name="__123Graph_BREER" localSheetId="59" hidden="1">[22]ER!#REF!</definedName>
    <definedName name="__123Graph_BREER" localSheetId="60" hidden="1">[22]ER!#REF!</definedName>
    <definedName name="__123Graph_BREER" localSheetId="61" hidden="1">[22]ER!#REF!</definedName>
    <definedName name="__123Graph_BREER" localSheetId="15" hidden="1">[22]ER!#REF!</definedName>
    <definedName name="__123Graph_BREER" localSheetId="18" hidden="1">#REF!</definedName>
    <definedName name="__123Graph_BREER" localSheetId="19" hidden="1">#REF!</definedName>
    <definedName name="__123Graph_BREER" localSheetId="21" hidden="1">#REF!</definedName>
    <definedName name="__123Graph_BREER" localSheetId="36" hidden="1">[22]ER!#REF!</definedName>
    <definedName name="__123Graph_BREER" localSheetId="37" hidden="1">[22]ER!#REF!</definedName>
    <definedName name="__123Graph_BREER" localSheetId="38" hidden="1">[22]ER!#REF!</definedName>
    <definedName name="__123Graph_BREER" localSheetId="45" hidden="1">[22]ER!#REF!</definedName>
    <definedName name="__123Graph_BREER" localSheetId="52" hidden="1">[22]ER!#REF!</definedName>
    <definedName name="__123Graph_BREER" localSheetId="53" hidden="1">[22]ER!#REF!</definedName>
    <definedName name="__123Graph_BREER" localSheetId="27" hidden="1">[22]ER!#REF!</definedName>
    <definedName name="__123Graph_BREER" localSheetId="32" hidden="1">[22]ER!#REF!</definedName>
    <definedName name="__123Graph_BREER" localSheetId="33" hidden="1">[22]ER!#REF!</definedName>
    <definedName name="__123Graph_BREER" localSheetId="39" hidden="1">[22]ER!#REF!</definedName>
    <definedName name="__123Graph_BREER" localSheetId="41" hidden="1">[22]ER!#REF!</definedName>
    <definedName name="__123Graph_BREER" localSheetId="43" hidden="1">#REF!</definedName>
    <definedName name="__123Graph_BREER" localSheetId="44" hidden="1">[22]ER!#REF!</definedName>
    <definedName name="__123Graph_BREER" localSheetId="46" hidden="1">[22]ER!#REF!</definedName>
    <definedName name="__123Graph_BREER" localSheetId="47" hidden="1">[22]ER!#REF!</definedName>
    <definedName name="__123Graph_BREER" localSheetId="48" hidden="1">[22]ER!#REF!</definedName>
    <definedName name="__123Graph_BREER" localSheetId="49" hidden="1">[22]ER!#REF!</definedName>
    <definedName name="__123Graph_BREER" localSheetId="50" hidden="1">[22]ER!#REF!</definedName>
    <definedName name="__123Graph_BREER" localSheetId="51" hidden="1">[22]ER!#REF!</definedName>
    <definedName name="__123Graph_BREER" localSheetId="54" hidden="1">[22]ER!#REF!</definedName>
    <definedName name="__123Graph_BREER" localSheetId="55" hidden="1">[22]ER!#REF!</definedName>
    <definedName name="__123Graph_BREER" localSheetId="56" hidden="1">[22]ER!#REF!</definedName>
    <definedName name="__123Graph_BREER" localSheetId="20" hidden="1">#REF!</definedName>
    <definedName name="__123Graph_BREER" localSheetId="24" hidden="1">#REF!</definedName>
    <definedName name="__123Graph_BREER" localSheetId="26" hidden="1">[22]ER!#REF!</definedName>
    <definedName name="__123Graph_BREER" hidden="1">[22]ER!#REF!</definedName>
    <definedName name="__123Graph_C" localSheetId="60" hidden="1">[15]C!#REF!</definedName>
    <definedName name="__123Graph_C" localSheetId="18" hidden="1">#REF!</definedName>
    <definedName name="__123Graph_C" localSheetId="19" hidden="1">#REF!</definedName>
    <definedName name="__123Graph_C" localSheetId="21" hidden="1">#REF!</definedName>
    <definedName name="__123Graph_C" localSheetId="11" hidden="1">'[16]shared data'!#REF!</definedName>
    <definedName name="__123Graph_C" localSheetId="45" hidden="1">[23]FLUJO!$B$7936:$C$7936</definedName>
    <definedName name="__123Graph_C" localSheetId="52" hidden="1">[23]FLUJO!$B$7936:$C$7936</definedName>
    <definedName name="__123Graph_C" localSheetId="53" hidden="1">[23]FLUJO!$B$7936:$C$7936</definedName>
    <definedName name="__123Graph_C" localSheetId="39" hidden="1">[17]C!#REF!</definedName>
    <definedName name="__123Graph_C" localSheetId="40" hidden="1">#REF!</definedName>
    <definedName name="__123Graph_C" localSheetId="41" hidden="1">[23]FLUJO!$B$7936:$C$7936</definedName>
    <definedName name="__123Graph_C" localSheetId="43" hidden="1">#REF!</definedName>
    <definedName name="__123Graph_C" localSheetId="44" hidden="1">[17]C!#REF!</definedName>
    <definedName name="__123Graph_C" localSheetId="46" hidden="1">[23]FLUJO!$B$7936:$C$7936</definedName>
    <definedName name="__123Graph_C" localSheetId="47" hidden="1">[23]FLUJO!$B$7936:$C$7936</definedName>
    <definedName name="__123Graph_C" localSheetId="48" hidden="1">[23]FLUJO!$B$7936:$C$7936</definedName>
    <definedName name="__123Graph_C" localSheetId="49" hidden="1">[23]FLUJO!$B$7936:$C$7936</definedName>
    <definedName name="__123Graph_C" localSheetId="50" hidden="1">[23]FLUJO!$B$7936:$C$7936</definedName>
    <definedName name="__123Graph_C" localSheetId="51" hidden="1">[23]FLUJO!$B$7936:$C$7936</definedName>
    <definedName name="__123Graph_C" localSheetId="54" hidden="1">[23]FLUJO!$B$7936:$C$7936</definedName>
    <definedName name="__123Graph_C" localSheetId="55" hidden="1">[23]FLUJO!$B$7936:$C$7936</definedName>
    <definedName name="__123Graph_C" localSheetId="20" hidden="1">#REF!</definedName>
    <definedName name="__123Graph_C" localSheetId="24" hidden="1">#REF!</definedName>
    <definedName name="__123Graph_C" hidden="1">[23]FLUJO!$B$7936:$C$7936</definedName>
    <definedName name="__123Graph_CCurrent" localSheetId="57" hidden="1">'[20]Base Original'!#REF!</definedName>
    <definedName name="__123Graph_CCurrent" localSheetId="58" hidden="1">'[20]Base Original'!#REF!</definedName>
    <definedName name="__123Graph_CCurrent" localSheetId="59" hidden="1">'[20]Base Original'!#REF!</definedName>
    <definedName name="__123Graph_CCurrent" localSheetId="60" hidden="1">'[20]Base Original'!#REF!</definedName>
    <definedName name="__123Graph_CCurrent" localSheetId="61" hidden="1">'[20]Base Original'!#REF!</definedName>
    <definedName name="__123Graph_CCurrent" localSheetId="3" hidden="1">'[20]Base Original'!#REF!</definedName>
    <definedName name="__123Graph_CCurrent" localSheetId="12" hidden="1">'[20]Base Original'!#REF!</definedName>
    <definedName name="__123Graph_CCurrent" localSheetId="15" hidden="1">'[20]Base Original'!#REF!</definedName>
    <definedName name="__123Graph_CCurrent" localSheetId="18" hidden="1">#REF!</definedName>
    <definedName name="__123Graph_CCurrent" localSheetId="19" hidden="1">#REF!</definedName>
    <definedName name="__123Graph_CCurrent" localSheetId="21" hidden="1">#REF!</definedName>
    <definedName name="__123Graph_CCurrent" localSheetId="36" hidden="1">'[20]Base Original'!#REF!</definedName>
    <definedName name="__123Graph_CCurrent" localSheetId="4" hidden="1">'[20]Base Original'!#REF!</definedName>
    <definedName name="__123Graph_CCurrent" localSheetId="37" hidden="1">'[20]Base Original'!#REF!</definedName>
    <definedName name="__123Graph_CCurrent" localSheetId="38" hidden="1">'[20]Base Original'!#REF!</definedName>
    <definedName name="__123Graph_CCurrent" localSheetId="5" hidden="1">'[20]Base Original'!#REF!</definedName>
    <definedName name="__123Graph_CCurrent" localSheetId="6" hidden="1">'[20]Base Original'!#REF!</definedName>
    <definedName name="__123Graph_CCurrent" localSheetId="7" hidden="1">'[20]Base Original'!#REF!</definedName>
    <definedName name="__123Graph_CCurrent" localSheetId="11" hidden="1">'[20]Base Original'!#REF!</definedName>
    <definedName name="__123Graph_CCurrent" localSheetId="45" hidden="1">'[20]Base Original'!#REF!</definedName>
    <definedName name="__123Graph_CCurrent" localSheetId="52" hidden="1">'[20]Base Original'!#REF!</definedName>
    <definedName name="__123Graph_CCurrent" localSheetId="53" hidden="1">'[20]Base Original'!#REF!</definedName>
    <definedName name="__123Graph_CCurrent" localSheetId="27" hidden="1">'[20]Base Original'!#REF!</definedName>
    <definedName name="__123Graph_CCurrent" localSheetId="28" hidden="1">'[20]Base Original'!#REF!</definedName>
    <definedName name="__123Graph_CCurrent" localSheetId="29" hidden="1">'[20]Base Original'!#REF!</definedName>
    <definedName name="__123Graph_CCurrent" localSheetId="30" hidden="1">'[20]Base Original'!#REF!</definedName>
    <definedName name="__123Graph_CCurrent" localSheetId="31" hidden="1">'[20]Base Original'!#REF!</definedName>
    <definedName name="__123Graph_CCurrent" localSheetId="32" hidden="1">'[20]Base Original'!#REF!</definedName>
    <definedName name="__123Graph_CCurrent" localSheetId="33" hidden="1">'[20]Base Original'!#REF!</definedName>
    <definedName name="__123Graph_CCurrent" localSheetId="35" hidden="1">'[20]Base Original'!#REF!</definedName>
    <definedName name="__123Graph_CCurrent" localSheetId="39" hidden="1">'[20]Base Original'!#REF!</definedName>
    <definedName name="__123Graph_CCurrent" localSheetId="40" hidden="1">#REF!</definedName>
    <definedName name="__123Graph_CCurrent" localSheetId="41" hidden="1">'[20]Base Original'!#REF!</definedName>
    <definedName name="__123Graph_CCurrent" localSheetId="43" hidden="1">#REF!</definedName>
    <definedName name="__123Graph_CCurrent" localSheetId="44" hidden="1">'[20]Base Original'!#REF!</definedName>
    <definedName name="__123Graph_CCurrent" localSheetId="46" hidden="1">'[20]Base Original'!#REF!</definedName>
    <definedName name="__123Graph_CCurrent" localSheetId="47" hidden="1">'[20]Base Original'!#REF!</definedName>
    <definedName name="__123Graph_CCurrent" localSheetId="48" hidden="1">'[20]Base Original'!#REF!</definedName>
    <definedName name="__123Graph_CCurrent" localSheetId="49" hidden="1">'[20]Base Original'!#REF!</definedName>
    <definedName name="__123Graph_CCurrent" localSheetId="50" hidden="1">'[20]Base Original'!#REF!</definedName>
    <definedName name="__123Graph_CCurrent" localSheetId="51" hidden="1">'[20]Base Original'!#REF!</definedName>
    <definedName name="__123Graph_CCurrent" localSheetId="2" hidden="1">'[20]Base Original'!#REF!</definedName>
    <definedName name="__123Graph_CCurrent" localSheetId="54" hidden="1">'[20]Base Original'!#REF!</definedName>
    <definedName name="__123Graph_CCurrent" localSheetId="55" hidden="1">'[20]Base Original'!#REF!</definedName>
    <definedName name="__123Graph_CCurrent" localSheetId="56" hidden="1">'[20]Base Original'!#REF!</definedName>
    <definedName name="__123Graph_CCurrent" localSheetId="20" hidden="1">#REF!</definedName>
    <definedName name="__123Graph_CCurrent" localSheetId="24" hidden="1">#REF!</definedName>
    <definedName name="__123Graph_CCurrent" localSheetId="26" hidden="1">'[20]Base Original'!#REF!</definedName>
    <definedName name="__123Graph_CCurrent" hidden="1">'[20]Base Original'!#REF!</definedName>
    <definedName name="__123Graph_CREER" localSheetId="57" hidden="1">[22]ER!#REF!</definedName>
    <definedName name="__123Graph_CREER" localSheetId="58" hidden="1">[22]ER!#REF!</definedName>
    <definedName name="__123Graph_CREER" localSheetId="59" hidden="1">[22]ER!#REF!</definedName>
    <definedName name="__123Graph_CREER" localSheetId="60" hidden="1">[22]ER!#REF!</definedName>
    <definedName name="__123Graph_CREER" localSheetId="61" hidden="1">[22]ER!#REF!</definedName>
    <definedName name="__123Graph_CREER" localSheetId="3" hidden="1">[22]ER!#REF!</definedName>
    <definedName name="__123Graph_CREER" localSheetId="15" hidden="1">[22]ER!#REF!</definedName>
    <definedName name="__123Graph_CREER" localSheetId="18" hidden="1">#REF!</definedName>
    <definedName name="__123Graph_CREER" localSheetId="19" hidden="1">#REF!</definedName>
    <definedName name="__123Graph_CREER" localSheetId="21" hidden="1">#REF!</definedName>
    <definedName name="__123Graph_CREER" localSheetId="36" hidden="1">[22]ER!#REF!</definedName>
    <definedName name="__123Graph_CREER" localSheetId="4" hidden="1">[22]ER!#REF!</definedName>
    <definedName name="__123Graph_CREER" localSheetId="37" hidden="1">[22]ER!#REF!</definedName>
    <definedName name="__123Graph_CREER" localSheetId="38" hidden="1">[22]ER!#REF!</definedName>
    <definedName name="__123Graph_CREER" localSheetId="5" hidden="1">[22]ER!#REF!</definedName>
    <definedName name="__123Graph_CREER" localSheetId="6" hidden="1">[22]ER!#REF!</definedName>
    <definedName name="__123Graph_CREER" localSheetId="7" hidden="1">[22]ER!#REF!</definedName>
    <definedName name="__123Graph_CREER" localSheetId="11" hidden="1">[22]ER!#REF!</definedName>
    <definedName name="__123Graph_CREER" localSheetId="45" hidden="1">[22]ER!#REF!</definedName>
    <definedName name="__123Graph_CREER" localSheetId="52" hidden="1">[22]ER!#REF!</definedName>
    <definedName name="__123Graph_CREER" localSheetId="53" hidden="1">[22]ER!#REF!</definedName>
    <definedName name="__123Graph_CREER" localSheetId="27" hidden="1">[22]ER!#REF!</definedName>
    <definedName name="__123Graph_CREER" localSheetId="31" hidden="1">[22]ER!#REF!</definedName>
    <definedName name="__123Graph_CREER" localSheetId="32" hidden="1">[22]ER!#REF!</definedName>
    <definedName name="__123Graph_CREER" localSheetId="33" hidden="1">[22]ER!#REF!</definedName>
    <definedName name="__123Graph_CREER" localSheetId="39" hidden="1">[22]ER!#REF!</definedName>
    <definedName name="__123Graph_CREER" localSheetId="40" hidden="1">#REF!</definedName>
    <definedName name="__123Graph_CREER" localSheetId="41" hidden="1">[22]ER!#REF!</definedName>
    <definedName name="__123Graph_CREER" localSheetId="43" hidden="1">#REF!</definedName>
    <definedName name="__123Graph_CREER" localSheetId="44" hidden="1">[22]ER!#REF!</definedName>
    <definedName name="__123Graph_CREER" localSheetId="46" hidden="1">[22]ER!#REF!</definedName>
    <definedName name="__123Graph_CREER" localSheetId="47" hidden="1">[22]ER!#REF!</definedName>
    <definedName name="__123Graph_CREER" localSheetId="48" hidden="1">[22]ER!#REF!</definedName>
    <definedName name="__123Graph_CREER" localSheetId="49" hidden="1">[22]ER!#REF!</definedName>
    <definedName name="__123Graph_CREER" localSheetId="50" hidden="1">[22]ER!#REF!</definedName>
    <definedName name="__123Graph_CREER" localSheetId="51" hidden="1">[22]ER!#REF!</definedName>
    <definedName name="__123Graph_CREER" localSheetId="2" hidden="1">[22]ER!#REF!</definedName>
    <definedName name="__123Graph_CREER" localSheetId="54" hidden="1">[22]ER!#REF!</definedName>
    <definedName name="__123Graph_CREER" localSheetId="55" hidden="1">[22]ER!#REF!</definedName>
    <definedName name="__123Graph_CREER" localSheetId="56" hidden="1">[22]ER!#REF!</definedName>
    <definedName name="__123Graph_CREER" localSheetId="20" hidden="1">#REF!</definedName>
    <definedName name="__123Graph_CREER" localSheetId="24" hidden="1">#REF!</definedName>
    <definedName name="__123Graph_CREER" localSheetId="26" hidden="1">[22]ER!#REF!</definedName>
    <definedName name="__123Graph_CREER" hidden="1">[22]ER!#REF!</definedName>
    <definedName name="__123Graph_D" localSheetId="18" hidden="1">#REF!</definedName>
    <definedName name="__123Graph_D" localSheetId="19" hidden="1">#REF!</definedName>
    <definedName name="__123Graph_D" localSheetId="21" hidden="1">#REF!</definedName>
    <definedName name="__123Graph_D" localSheetId="11" hidden="1">'[25]shared data'!$B$7937:$C$7937</definedName>
    <definedName name="__123Graph_D" localSheetId="45" hidden="1">[23]FLUJO!$B$7942:$C$7942</definedName>
    <definedName name="__123Graph_D" localSheetId="52" hidden="1">[23]FLUJO!$B$7942:$C$7942</definedName>
    <definedName name="__123Graph_D" localSheetId="53" hidden="1">[23]FLUJO!$B$7942:$C$7942</definedName>
    <definedName name="__123Graph_D" localSheetId="39" hidden="1">[23]FLUJO!$B$7942:$C$7942</definedName>
    <definedName name="__123Graph_D" localSheetId="41" hidden="1">[23]FLUJO!$B$7942:$C$7942</definedName>
    <definedName name="__123Graph_D" localSheetId="43" hidden="1">#REF!</definedName>
    <definedName name="__123Graph_D" localSheetId="44" hidden="1">[23]FLUJO!$B$7942:$C$7942</definedName>
    <definedName name="__123Graph_D" localSheetId="46" hidden="1">[23]FLUJO!$B$7942:$C$7942</definedName>
    <definedName name="__123Graph_D" localSheetId="47" hidden="1">[23]FLUJO!$B$7942:$C$7942</definedName>
    <definedName name="__123Graph_D" localSheetId="48" hidden="1">[23]FLUJO!$B$7942:$C$7942</definedName>
    <definedName name="__123Graph_D" localSheetId="49" hidden="1">[23]FLUJO!$B$7942:$C$7942</definedName>
    <definedName name="__123Graph_D" localSheetId="50" hidden="1">[23]FLUJO!$B$7942:$C$7942</definedName>
    <definedName name="__123Graph_D" localSheetId="51" hidden="1">[23]FLUJO!$B$7942:$C$7942</definedName>
    <definedName name="__123Graph_D" localSheetId="54" hidden="1">[23]FLUJO!$B$7942:$C$7942</definedName>
    <definedName name="__123Graph_D" localSheetId="55" hidden="1">[23]FLUJO!$B$7942:$C$7942</definedName>
    <definedName name="__123Graph_D" localSheetId="20" hidden="1">#REF!</definedName>
    <definedName name="__123Graph_D" localSheetId="24" hidden="1">#REF!</definedName>
    <definedName name="__123Graph_D" hidden="1">[23]FLUJO!$B$7942:$C$7942</definedName>
    <definedName name="__123Graph_DCurrent" localSheetId="57" hidden="1">'[20]Base Original'!#REF!</definedName>
    <definedName name="__123Graph_DCurrent" localSheetId="58" hidden="1">'[20]Base Original'!#REF!</definedName>
    <definedName name="__123Graph_DCurrent" localSheetId="59" hidden="1">'[20]Base Original'!#REF!</definedName>
    <definedName name="__123Graph_DCurrent" localSheetId="60" hidden="1">'[20]Base Original'!#REF!</definedName>
    <definedName name="__123Graph_DCurrent" localSheetId="61" hidden="1">'[20]Base Original'!#REF!</definedName>
    <definedName name="__123Graph_DCurrent" localSheetId="3" hidden="1">'[20]Base Original'!#REF!</definedName>
    <definedName name="__123Graph_DCurrent" localSheetId="12" hidden="1">'[20]Base Original'!#REF!</definedName>
    <definedName name="__123Graph_DCurrent" localSheetId="15" hidden="1">'[20]Base Original'!#REF!</definedName>
    <definedName name="__123Graph_DCurrent" localSheetId="18" hidden="1">#REF!</definedName>
    <definedName name="__123Graph_DCurrent" localSheetId="19" hidden="1">#REF!</definedName>
    <definedName name="__123Graph_DCurrent" localSheetId="21" hidden="1">#REF!</definedName>
    <definedName name="__123Graph_DCurrent" localSheetId="36" hidden="1">'[20]Base Original'!#REF!</definedName>
    <definedName name="__123Graph_DCurrent" localSheetId="4" hidden="1">'[20]Base Original'!#REF!</definedName>
    <definedName name="__123Graph_DCurrent" localSheetId="37" hidden="1">'[20]Base Original'!#REF!</definedName>
    <definedName name="__123Graph_DCurrent" localSheetId="38" hidden="1">'[20]Base Original'!#REF!</definedName>
    <definedName name="__123Graph_DCurrent" localSheetId="5" hidden="1">'[20]Base Original'!#REF!</definedName>
    <definedName name="__123Graph_DCurrent" localSheetId="6" hidden="1">'[20]Base Original'!#REF!</definedName>
    <definedName name="__123Graph_DCurrent" localSheetId="7" hidden="1">'[20]Base Original'!#REF!</definedName>
    <definedName name="__123Graph_DCurrent" localSheetId="11" hidden="1">'[20]Base Original'!#REF!</definedName>
    <definedName name="__123Graph_DCurrent" localSheetId="45" hidden="1">'[20]Base Original'!#REF!</definedName>
    <definedName name="__123Graph_DCurrent" localSheetId="52" hidden="1">'[20]Base Original'!#REF!</definedName>
    <definedName name="__123Graph_DCurrent" localSheetId="53" hidden="1">'[20]Base Original'!#REF!</definedName>
    <definedName name="__123Graph_DCurrent" localSheetId="27" hidden="1">'[20]Base Original'!#REF!</definedName>
    <definedName name="__123Graph_DCurrent" localSheetId="28" hidden="1">'[20]Base Original'!#REF!</definedName>
    <definedName name="__123Graph_DCurrent" localSheetId="29" hidden="1">'[20]Base Original'!#REF!</definedName>
    <definedName name="__123Graph_DCurrent" localSheetId="30" hidden="1">'[20]Base Original'!#REF!</definedName>
    <definedName name="__123Graph_DCurrent" localSheetId="31" hidden="1">'[20]Base Original'!#REF!</definedName>
    <definedName name="__123Graph_DCurrent" localSheetId="35" hidden="1">'[20]Base Original'!#REF!</definedName>
    <definedName name="__123Graph_DCurrent" localSheetId="39" hidden="1">'[20]Base Original'!#REF!</definedName>
    <definedName name="__123Graph_DCurrent" localSheetId="40" hidden="1">#REF!</definedName>
    <definedName name="__123Graph_DCurrent" localSheetId="41" hidden="1">'[20]Base Original'!#REF!</definedName>
    <definedName name="__123Graph_DCurrent" localSheetId="43" hidden="1">#REF!</definedName>
    <definedName name="__123Graph_DCurrent" localSheetId="44" hidden="1">'[20]Base Original'!#REF!</definedName>
    <definedName name="__123Graph_DCurrent" localSheetId="46" hidden="1">'[20]Base Original'!#REF!</definedName>
    <definedName name="__123Graph_DCurrent" localSheetId="47" hidden="1">'[26]Base Original'!#REF!</definedName>
    <definedName name="__123Graph_DCurrent" localSheetId="48" hidden="1">'[20]Base Original'!#REF!</definedName>
    <definedName name="__123Graph_DCurrent" localSheetId="49" hidden="1">'[20]Base Original'!#REF!</definedName>
    <definedName name="__123Graph_DCurrent" localSheetId="50" hidden="1">'[20]Base Original'!#REF!</definedName>
    <definedName name="__123Graph_DCurrent" localSheetId="51" hidden="1">'[20]Base Original'!#REF!</definedName>
    <definedName name="__123Graph_DCurrent" localSheetId="2" hidden="1">'[20]Base Original'!#REF!</definedName>
    <definedName name="__123Graph_DCurrent" localSheetId="54" hidden="1">'[20]Base Original'!#REF!</definedName>
    <definedName name="__123Graph_DCurrent" localSheetId="55" hidden="1">'[26]Base Original'!#REF!</definedName>
    <definedName name="__123Graph_DCurrent" localSheetId="56" hidden="1">'[20]Base Original'!#REF!</definedName>
    <definedName name="__123Graph_DCurrent" localSheetId="20" hidden="1">#REF!</definedName>
    <definedName name="__123Graph_DCurrent" localSheetId="24" hidden="1">#REF!</definedName>
    <definedName name="__123Graph_DCurrent" localSheetId="26" hidden="1">'[20]Base Original'!#REF!</definedName>
    <definedName name="__123Graph_DCurrent" hidden="1">'[20]Base Original'!#REF!</definedName>
    <definedName name="__123Graph_E" localSheetId="57" hidden="1">[14]C!#REF!</definedName>
    <definedName name="__123Graph_E" localSheetId="58" hidden="1">[14]C!#REF!</definedName>
    <definedName name="__123Graph_E" localSheetId="59" hidden="1">[14]C!#REF!</definedName>
    <definedName name="__123Graph_E" localSheetId="60" hidden="1">[15]C!#REF!</definedName>
    <definedName name="__123Graph_E" localSheetId="61" hidden="1">[14]C!#REF!</definedName>
    <definedName name="__123Graph_E" localSheetId="3" hidden="1">[14]C!#REF!</definedName>
    <definedName name="__123Graph_E" localSheetId="15" hidden="1">[14]C!#REF!</definedName>
    <definedName name="__123Graph_E" localSheetId="18" hidden="1">#REF!</definedName>
    <definedName name="__123Graph_E" localSheetId="19" hidden="1">#REF!</definedName>
    <definedName name="__123Graph_E" localSheetId="21" hidden="1">#REF!</definedName>
    <definedName name="__123Graph_E" localSheetId="36" hidden="1">[14]C!#REF!</definedName>
    <definedName name="__123Graph_E" localSheetId="4" hidden="1">[14]C!#REF!</definedName>
    <definedName name="__123Graph_E" localSheetId="37" hidden="1">[14]C!#REF!</definedName>
    <definedName name="__123Graph_E" localSheetId="38" hidden="1">[14]C!#REF!</definedName>
    <definedName name="__123Graph_E" localSheetId="5" hidden="1">[14]C!#REF!</definedName>
    <definedName name="__123Graph_E" localSheetId="6" hidden="1">[14]C!#REF!</definedName>
    <definedName name="__123Graph_E" localSheetId="7" hidden="1">[14]C!#REF!</definedName>
    <definedName name="__123Graph_E" localSheetId="11" hidden="1">'[16]shared data'!#REF!</definedName>
    <definedName name="__123Graph_E" localSheetId="45" hidden="1">[14]C!#REF!</definedName>
    <definedName name="__123Graph_E" localSheetId="52" hidden="1">[14]C!#REF!</definedName>
    <definedName name="__123Graph_E" localSheetId="53" hidden="1">[14]C!#REF!</definedName>
    <definedName name="__123Graph_E" localSheetId="27" hidden="1">[14]C!#REF!</definedName>
    <definedName name="__123Graph_E" localSheetId="31" hidden="1">[14]C!#REF!</definedName>
    <definedName name="__123Graph_E" localSheetId="32" hidden="1">[14]C!#REF!</definedName>
    <definedName name="__123Graph_E" localSheetId="33" hidden="1">[14]C!#REF!</definedName>
    <definedName name="__123Graph_E" localSheetId="39" hidden="1">[14]C!#REF!</definedName>
    <definedName name="__123Graph_E" localSheetId="40" hidden="1">#REF!</definedName>
    <definedName name="__123Graph_E" localSheetId="41" hidden="1">[14]C!#REF!</definedName>
    <definedName name="__123Graph_E" localSheetId="43" hidden="1">#REF!</definedName>
    <definedName name="__123Graph_E" localSheetId="44" hidden="1">[17]C!#REF!</definedName>
    <definedName name="__123Graph_E" localSheetId="46" hidden="1">[14]C!#REF!</definedName>
    <definedName name="__123Graph_E" localSheetId="47" hidden="1">[27]C!#REF!</definedName>
    <definedName name="__123Graph_E" localSheetId="48" hidden="1">[14]C!#REF!</definedName>
    <definedName name="__123Graph_E" localSheetId="49" hidden="1">[14]C!#REF!</definedName>
    <definedName name="__123Graph_E" localSheetId="50" hidden="1">[14]C!#REF!</definedName>
    <definedName name="__123Graph_E" localSheetId="51" hidden="1">[14]C!#REF!</definedName>
    <definedName name="__123Graph_E" localSheetId="2" hidden="1">[14]C!#REF!</definedName>
    <definedName name="__123Graph_E" localSheetId="54" hidden="1">[14]C!#REF!</definedName>
    <definedName name="__123Graph_E" localSheetId="55" hidden="1">[27]C!#REF!</definedName>
    <definedName name="__123Graph_E" localSheetId="56" hidden="1">[14]C!#REF!</definedName>
    <definedName name="__123Graph_E" localSheetId="20" hidden="1">#REF!</definedName>
    <definedName name="__123Graph_E" localSheetId="24" hidden="1">#REF!</definedName>
    <definedName name="__123Graph_E" localSheetId="26" hidden="1">[14]C!#REF!</definedName>
    <definedName name="__123Graph_E" hidden="1">[14]C!#REF!</definedName>
    <definedName name="__123Graph_ECurrent" localSheetId="58" hidden="1">'[20]Base Original'!#REF!</definedName>
    <definedName name="__123Graph_ECurrent" localSheetId="59" hidden="1">'[20]Base Original'!#REF!</definedName>
    <definedName name="__123Graph_ECurrent" localSheetId="60" hidden="1">'[20]Base Original'!#REF!</definedName>
    <definedName name="__123Graph_ECurrent" localSheetId="61" hidden="1">'[20]Base Original'!#REF!</definedName>
    <definedName name="__123Graph_ECurrent" localSheetId="3" hidden="1">'[20]Base Original'!#REF!</definedName>
    <definedName name="__123Graph_ECurrent" localSheetId="15" hidden="1">'[20]Base Original'!#REF!</definedName>
    <definedName name="__123Graph_ECurrent" localSheetId="18" hidden="1">#REF!</definedName>
    <definedName name="__123Graph_ECurrent" localSheetId="19" hidden="1">#REF!</definedName>
    <definedName name="__123Graph_ECurrent" localSheetId="21" hidden="1">#REF!</definedName>
    <definedName name="__123Graph_ECurrent" localSheetId="36" hidden="1">'[20]Base Original'!#REF!</definedName>
    <definedName name="__123Graph_ECurrent" localSheetId="4" hidden="1">'[20]Base Original'!#REF!</definedName>
    <definedName name="__123Graph_ECurrent" localSheetId="37" hidden="1">'[20]Base Original'!#REF!</definedName>
    <definedName name="__123Graph_ECurrent" localSheetId="38" hidden="1">'[20]Base Original'!#REF!</definedName>
    <definedName name="__123Graph_ECurrent" localSheetId="5" hidden="1">'[20]Base Original'!#REF!</definedName>
    <definedName name="__123Graph_ECurrent" localSheetId="6" hidden="1">'[20]Base Original'!#REF!</definedName>
    <definedName name="__123Graph_ECurrent" localSheetId="7" hidden="1">'[20]Base Original'!#REF!</definedName>
    <definedName name="__123Graph_ECurrent" localSheetId="11" hidden="1">'[20]Base Original'!#REF!</definedName>
    <definedName name="__123Graph_ECurrent" localSheetId="45" hidden="1">'[20]Base Original'!#REF!</definedName>
    <definedName name="__123Graph_ECurrent" localSheetId="52" hidden="1">'[20]Base Original'!#REF!</definedName>
    <definedName name="__123Graph_ECurrent" localSheetId="53" hidden="1">'[20]Base Original'!#REF!</definedName>
    <definedName name="__123Graph_ECurrent" localSheetId="27" hidden="1">'[20]Base Original'!#REF!</definedName>
    <definedName name="__123Graph_ECurrent" localSheetId="32" hidden="1">'[20]Base Original'!#REF!</definedName>
    <definedName name="__123Graph_ECurrent" localSheetId="33" hidden="1">'[20]Base Original'!#REF!</definedName>
    <definedName name="__123Graph_ECurrent" localSheetId="39" hidden="1">'[20]Base Original'!#REF!</definedName>
    <definedName name="__123Graph_ECurrent" localSheetId="40" hidden="1">#REF!</definedName>
    <definedName name="__123Graph_ECurrent" localSheetId="41" hidden="1">'[20]Base Original'!#REF!</definedName>
    <definedName name="__123Graph_ECurrent" localSheetId="43" hidden="1">#REF!</definedName>
    <definedName name="__123Graph_ECurrent" localSheetId="44" hidden="1">'[20]Base Original'!#REF!</definedName>
    <definedName name="__123Graph_ECurrent" localSheetId="46" hidden="1">'[20]Base Original'!#REF!</definedName>
    <definedName name="__123Graph_ECurrent" localSheetId="47" hidden="1">'[26]Base Original'!#REF!</definedName>
    <definedName name="__123Graph_ECurrent" localSheetId="48" hidden="1">'[20]Base Original'!#REF!</definedName>
    <definedName name="__123Graph_ECurrent" localSheetId="49" hidden="1">'[20]Base Original'!#REF!</definedName>
    <definedName name="__123Graph_ECurrent" localSheetId="50" hidden="1">'[20]Base Original'!#REF!</definedName>
    <definedName name="__123Graph_ECurrent" localSheetId="51" hidden="1">'[20]Base Original'!#REF!</definedName>
    <definedName name="__123Graph_ECurrent" localSheetId="2" hidden="1">'[20]Base Original'!#REF!</definedName>
    <definedName name="__123Graph_ECurrent" localSheetId="54" hidden="1">'[20]Base Original'!#REF!</definedName>
    <definedName name="__123Graph_ECurrent" localSheetId="55" hidden="1">'[26]Base Original'!#REF!</definedName>
    <definedName name="__123Graph_ECurrent" localSheetId="56" hidden="1">'[20]Base Original'!#REF!</definedName>
    <definedName name="__123Graph_ECurrent" localSheetId="20" hidden="1">#REF!</definedName>
    <definedName name="__123Graph_ECurrent" localSheetId="24" hidden="1">#REF!</definedName>
    <definedName name="__123Graph_ECurrent" localSheetId="26" hidden="1">'[20]Base Original'!#REF!</definedName>
    <definedName name="__123Graph_ECurrent" hidden="1">'[20]Base Original'!#REF!</definedName>
    <definedName name="__123Graph_F" localSheetId="59" hidden="1">[14]C!#REF!</definedName>
    <definedName name="__123Graph_F" localSheetId="60" hidden="1">[15]C!#REF!</definedName>
    <definedName name="__123Graph_F" localSheetId="61" hidden="1">[14]C!#REF!</definedName>
    <definedName name="__123Graph_F" localSheetId="3" hidden="1">[14]C!#REF!</definedName>
    <definedName name="__123Graph_F" localSheetId="15" hidden="1">[14]C!#REF!</definedName>
    <definedName name="__123Graph_F" localSheetId="18" hidden="1">#REF!</definedName>
    <definedName name="__123Graph_F" localSheetId="19" hidden="1">#REF!</definedName>
    <definedName name="__123Graph_F" localSheetId="21" hidden="1">#REF!</definedName>
    <definedName name="__123Graph_F" localSheetId="36" hidden="1">[14]C!#REF!</definedName>
    <definedName name="__123Graph_F" localSheetId="4" hidden="1">[14]C!#REF!</definedName>
    <definedName name="__123Graph_F" localSheetId="37" hidden="1">[14]C!#REF!</definedName>
    <definedName name="__123Graph_F" localSheetId="38" hidden="1">[14]C!#REF!</definedName>
    <definedName name="__123Graph_F" localSheetId="5" hidden="1">[14]C!#REF!</definedName>
    <definedName name="__123Graph_F" localSheetId="6" hidden="1">[14]C!#REF!</definedName>
    <definedName name="__123Graph_F" localSheetId="7" hidden="1">[14]C!#REF!</definedName>
    <definedName name="__123Graph_F" localSheetId="11" hidden="1">'[16]shared data'!#REF!</definedName>
    <definedName name="__123Graph_F" localSheetId="45" hidden="1">[14]C!#REF!</definedName>
    <definedName name="__123Graph_F" localSheetId="52" hidden="1">[14]C!#REF!</definedName>
    <definedName name="__123Graph_F" localSheetId="53" hidden="1">[14]C!#REF!</definedName>
    <definedName name="__123Graph_F" localSheetId="27" hidden="1">[14]C!#REF!</definedName>
    <definedName name="__123Graph_F" localSheetId="32" hidden="1">[14]C!#REF!</definedName>
    <definedName name="__123Graph_F" localSheetId="33" hidden="1">[14]C!#REF!</definedName>
    <definedName name="__123Graph_F" localSheetId="39" hidden="1">[14]C!#REF!</definedName>
    <definedName name="__123Graph_F" localSheetId="40" hidden="1">#REF!</definedName>
    <definedName name="__123Graph_F" localSheetId="41" hidden="1">[14]C!#REF!</definedName>
    <definedName name="__123Graph_F" localSheetId="43" hidden="1">#REF!</definedName>
    <definedName name="__123Graph_F" localSheetId="44" hidden="1">[17]C!#REF!</definedName>
    <definedName name="__123Graph_F" localSheetId="46" hidden="1">[14]C!#REF!</definedName>
    <definedName name="__123Graph_F" localSheetId="47" hidden="1">[27]C!#REF!</definedName>
    <definedName name="__123Graph_F" localSheetId="48" hidden="1">[14]C!#REF!</definedName>
    <definedName name="__123Graph_F" localSheetId="49" hidden="1">[14]C!#REF!</definedName>
    <definedName name="__123Graph_F" localSheetId="50" hidden="1">[14]C!#REF!</definedName>
    <definedName name="__123Graph_F" localSheetId="51" hidden="1">[14]C!#REF!</definedName>
    <definedName name="__123Graph_F" localSheetId="2" hidden="1">[14]C!#REF!</definedName>
    <definedName name="__123Graph_F" localSheetId="54" hidden="1">[14]C!#REF!</definedName>
    <definedName name="__123Graph_F" localSheetId="55" hidden="1">[27]C!#REF!</definedName>
    <definedName name="__123Graph_F" localSheetId="56" hidden="1">[14]C!#REF!</definedName>
    <definedName name="__123Graph_F" localSheetId="20" hidden="1">#REF!</definedName>
    <definedName name="__123Graph_F" localSheetId="24" hidden="1">#REF!</definedName>
    <definedName name="__123Graph_F" localSheetId="26" hidden="1">[14]C!#REF!</definedName>
    <definedName name="__123Graph_F" hidden="1">[14]C!#REF!</definedName>
    <definedName name="__123Graph_FCurrent" localSheetId="57" hidden="1">[28]Base!#REF!</definedName>
    <definedName name="__123Graph_FCurrent" localSheetId="59" hidden="1">[28]Base!#REF!</definedName>
    <definedName name="__123Graph_FCurrent" localSheetId="60" hidden="1">[28]Base!#REF!</definedName>
    <definedName name="__123Graph_FCurrent" localSheetId="61" hidden="1">[28]Base!#REF!</definedName>
    <definedName name="__123Graph_FCurrent" localSheetId="15" hidden="1">[28]Base!#REF!</definedName>
    <definedName name="__123Graph_FCurrent" localSheetId="18" hidden="1">#REF!</definedName>
    <definedName name="__123Graph_FCurrent" localSheetId="19" hidden="1">#REF!</definedName>
    <definedName name="__123Graph_FCurrent" localSheetId="21" hidden="1">#REF!</definedName>
    <definedName name="__123Graph_FCurrent" localSheetId="36" hidden="1">[28]Base!#REF!</definedName>
    <definedName name="__123Graph_FCurrent" localSheetId="37" hidden="1">[28]Base!#REF!</definedName>
    <definedName name="__123Graph_FCurrent" localSheetId="38" hidden="1">[28]Base!#REF!</definedName>
    <definedName name="__123Graph_FCurrent" localSheetId="45" hidden="1">[28]Base!#REF!</definedName>
    <definedName name="__123Graph_FCurrent" localSheetId="52" hidden="1">[28]Base!#REF!</definedName>
    <definedName name="__123Graph_FCurrent" localSheetId="53" hidden="1">[28]Base!#REF!</definedName>
    <definedName name="__123Graph_FCurrent" localSheetId="27" hidden="1">[28]Base!#REF!</definedName>
    <definedName name="__123Graph_FCurrent" localSheetId="28" hidden="1">[28]Base!#REF!</definedName>
    <definedName name="__123Graph_FCurrent" localSheetId="32" hidden="1">[28]Base!#REF!</definedName>
    <definedName name="__123Graph_FCurrent" localSheetId="33" hidden="1">[28]Base!#REF!</definedName>
    <definedName name="__123Graph_FCurrent" localSheetId="39" hidden="1">[28]Base!#REF!</definedName>
    <definedName name="__123Graph_FCurrent" localSheetId="40" hidden="1">#REF!</definedName>
    <definedName name="__123Graph_FCurrent" localSheetId="41" hidden="1">[28]Base!#REF!</definedName>
    <definedName name="__123Graph_FCurrent" localSheetId="43" hidden="1">#REF!</definedName>
    <definedName name="__123Graph_FCurrent" localSheetId="44" hidden="1">[28]Base!#REF!</definedName>
    <definedName name="__123Graph_FCurrent" localSheetId="46" hidden="1">[28]Base!#REF!</definedName>
    <definedName name="__123Graph_FCurrent" localSheetId="47" hidden="1">[29]Base!#REF!</definedName>
    <definedName name="__123Graph_FCurrent" localSheetId="48" hidden="1">[28]Base!#REF!</definedName>
    <definedName name="__123Graph_FCurrent" localSheetId="49" hidden="1">[28]Base!#REF!</definedName>
    <definedName name="__123Graph_FCurrent" localSheetId="50" hidden="1">[28]Base!#REF!</definedName>
    <definedName name="__123Graph_FCurrent" localSheetId="51" hidden="1">[28]Base!#REF!</definedName>
    <definedName name="__123Graph_FCurrent" localSheetId="54" hidden="1">[28]Base!#REF!</definedName>
    <definedName name="__123Graph_FCurrent" localSheetId="55" hidden="1">[29]Base!#REF!</definedName>
    <definedName name="__123Graph_FCurrent" localSheetId="56" hidden="1">[28]Base!#REF!</definedName>
    <definedName name="__123Graph_FCurrent" localSheetId="20" hidden="1">#REF!</definedName>
    <definedName name="__123Graph_FCurrent" localSheetId="24" hidden="1">#REF!</definedName>
    <definedName name="__123Graph_FCurrent" localSheetId="26" hidden="1">[28]Base!#REF!</definedName>
    <definedName name="__123Graph_FCurrent" hidden="1">[28]Base!#REF!</definedName>
    <definedName name="__123Graph_X" localSheetId="18" hidden="1">#REF!</definedName>
    <definedName name="__123Graph_X" localSheetId="19" hidden="1">#REF!</definedName>
    <definedName name="__123Graph_X" localSheetId="21" hidden="1">#REF!</definedName>
    <definedName name="__123Graph_X" localSheetId="11" hidden="1">'[11]shared data'!$B$7901:$C$7901</definedName>
    <definedName name="__123Graph_X" localSheetId="45" hidden="1">[23]FLUJO!$B$7906:$C$7906</definedName>
    <definedName name="__123Graph_X" localSheetId="52" hidden="1">[23]FLUJO!$B$7906:$C$7906</definedName>
    <definedName name="__123Graph_X" localSheetId="53" hidden="1">[23]FLUJO!$B$7906:$C$7906</definedName>
    <definedName name="__123Graph_X" localSheetId="39" hidden="1">[23]FLUJO!$B$7906:$C$7906</definedName>
    <definedName name="__123Graph_X" localSheetId="41" hidden="1">[23]FLUJO!$B$7906:$C$7906</definedName>
    <definedName name="__123Graph_X" localSheetId="43" hidden="1">#REF!</definedName>
    <definedName name="__123Graph_X" localSheetId="44" hidden="1">[23]FLUJO!$B$7906:$C$7906</definedName>
    <definedName name="__123Graph_X" localSheetId="46" hidden="1">[23]FLUJO!$B$7906:$C$7906</definedName>
    <definedName name="__123Graph_X" localSheetId="47" hidden="1">[23]FLUJO!$B$7906:$C$7906</definedName>
    <definedName name="__123Graph_X" localSheetId="48" hidden="1">[23]FLUJO!$B$7906:$C$7906</definedName>
    <definedName name="__123Graph_X" localSheetId="49" hidden="1">[23]FLUJO!$B$7906:$C$7906</definedName>
    <definedName name="__123Graph_X" localSheetId="50" hidden="1">[23]FLUJO!$B$7906:$C$7906</definedName>
    <definedName name="__123Graph_X" localSheetId="51" hidden="1">[23]FLUJO!$B$7906:$C$7906</definedName>
    <definedName name="__123Graph_X" localSheetId="54" hidden="1">[23]FLUJO!$B$7906:$C$7906</definedName>
    <definedName name="__123Graph_X" localSheetId="55" hidden="1">[23]FLUJO!$B$7906:$C$7906</definedName>
    <definedName name="__123Graph_X" localSheetId="20" hidden="1">#REF!</definedName>
    <definedName name="__123Graph_X" localSheetId="24" hidden="1">#REF!</definedName>
    <definedName name="__123Graph_X" hidden="1">[23]FLUJO!$B$7906:$C$7906</definedName>
    <definedName name="__123Graph_XDIFFERENTIAL" localSheetId="57" hidden="1">[21]TAB25b!#REF!</definedName>
    <definedName name="__123Graph_XDIFFERENTIAL" localSheetId="58" hidden="1">[21]TAB25b!#REF!</definedName>
    <definedName name="__123Graph_XDIFFERENTIAL" localSheetId="59" hidden="1">[21]TAB25b!#REF!</definedName>
    <definedName name="__123Graph_XDIFFERENTIAL" localSheetId="60" hidden="1">[21]TAB25b!#REF!</definedName>
    <definedName name="__123Graph_XDIFFERENTIAL" localSheetId="61" hidden="1">[21]TAB25b!#REF!</definedName>
    <definedName name="__123Graph_XDIFFERENTIAL" localSheetId="3" hidden="1">[21]TAB25b!#REF!</definedName>
    <definedName name="__123Graph_XDIFFERENTIAL" localSheetId="12" hidden="1">[21]TAB25b!#REF!</definedName>
    <definedName name="__123Graph_XDIFFERENTIAL" localSheetId="18" hidden="1">#REF!</definedName>
    <definedName name="__123Graph_XDIFFERENTIAL" localSheetId="19" hidden="1">#REF!</definedName>
    <definedName name="__123Graph_XDIFFERENTIAL" localSheetId="21" hidden="1">#REF!</definedName>
    <definedName name="__123Graph_XDIFFERENTIAL" localSheetId="36" hidden="1">[21]TAB25b!#REF!</definedName>
    <definedName name="__123Graph_XDIFFERENTIAL" localSheetId="4" hidden="1">[21]TAB25b!#REF!</definedName>
    <definedName name="__123Graph_XDIFFERENTIAL" localSheetId="37" hidden="1">[21]TAB25b!#REF!</definedName>
    <definedName name="__123Graph_XDIFFERENTIAL" localSheetId="38" hidden="1">[21]TAB25b!#REF!</definedName>
    <definedName name="__123Graph_XDIFFERENTIAL" localSheetId="5" hidden="1">[21]TAB25b!#REF!</definedName>
    <definedName name="__123Graph_XDIFFERENTIAL" localSheetId="6" hidden="1">[21]TAB25b!#REF!</definedName>
    <definedName name="__123Graph_XDIFFERENTIAL" localSheetId="7" hidden="1">[21]TAB25b!#REF!</definedName>
    <definedName name="__123Graph_XDIFFERENTIAL" localSheetId="11" hidden="1">[21]TAB25b!#REF!</definedName>
    <definedName name="__123Graph_XDIFFERENTIAL" localSheetId="45" hidden="1">[21]TAB25b!#REF!</definedName>
    <definedName name="__123Graph_XDIFFERENTIAL" localSheetId="52" hidden="1">[21]TAB25b!#REF!</definedName>
    <definedName name="__123Graph_XDIFFERENTIAL" localSheetId="53" hidden="1">[21]TAB25b!#REF!</definedName>
    <definedName name="__123Graph_XDIFFERENTIAL" localSheetId="27" hidden="1">[21]TAB25b!#REF!</definedName>
    <definedName name="__123Graph_XDIFFERENTIAL" localSheetId="28" hidden="1">[21]TAB25b!#REF!</definedName>
    <definedName name="__123Graph_XDIFFERENTIAL" localSheetId="29" hidden="1">[21]TAB25b!#REF!</definedName>
    <definedName name="__123Graph_XDIFFERENTIAL" localSheetId="30" hidden="1">[21]TAB25b!#REF!</definedName>
    <definedName name="__123Graph_XDIFFERENTIAL" localSheetId="31" hidden="1">[21]TAB25b!#REF!</definedName>
    <definedName name="__123Graph_XDIFFERENTIAL" localSheetId="35" hidden="1">[21]TAB25b!#REF!</definedName>
    <definedName name="__123Graph_XDIFFERENTIAL" localSheetId="39" hidden="1">#REF!</definedName>
    <definedName name="__123Graph_XDIFFERENTIAL" localSheetId="40" hidden="1">#REF!</definedName>
    <definedName name="__123Graph_XDIFFERENTIAL" localSheetId="41" hidden="1">[21]TAB25b!#REF!</definedName>
    <definedName name="__123Graph_XDIFFERENTIAL" localSheetId="43" hidden="1">#REF!</definedName>
    <definedName name="__123Graph_XDIFFERENTIAL" localSheetId="44" hidden="1">[21]TAB25b!#REF!</definedName>
    <definedName name="__123Graph_XDIFFERENTIAL" localSheetId="46" hidden="1">[21]TAB25b!#REF!</definedName>
    <definedName name="__123Graph_XDIFFERENTIAL" localSheetId="47" hidden="1">[30]TAB25b!#REF!</definedName>
    <definedName name="__123Graph_XDIFFERENTIAL" localSheetId="48" hidden="1">[21]TAB25b!#REF!</definedName>
    <definedName name="__123Graph_XDIFFERENTIAL" localSheetId="49" hidden="1">[21]TAB25b!#REF!</definedName>
    <definedName name="__123Graph_XDIFFERENTIAL" localSheetId="50" hidden="1">[21]TAB25b!#REF!</definedName>
    <definedName name="__123Graph_XDIFFERENTIAL" localSheetId="51" hidden="1">[21]TAB25b!#REF!</definedName>
    <definedName name="__123Graph_XDIFFERENTIAL" localSheetId="2" hidden="1">[21]TAB25b!#REF!</definedName>
    <definedName name="__123Graph_XDIFFERENTIAL" localSheetId="54" hidden="1">[21]TAB25b!#REF!</definedName>
    <definedName name="__123Graph_XDIFFERENTIAL" localSheetId="55" hidden="1">[30]TAB25b!#REF!</definedName>
    <definedName name="__123Graph_XDIFFERENTIAL" localSheetId="56" hidden="1">[21]TAB25b!#REF!</definedName>
    <definedName name="__123Graph_XDIFFERENTIAL" localSheetId="20" hidden="1">#REF!</definedName>
    <definedName name="__123Graph_XDIFFERENTIAL" localSheetId="24" hidden="1">#REF!</definedName>
    <definedName name="__123Graph_XDIFFERENTIAL" localSheetId="26" hidden="1">[21]TAB25b!#REF!</definedName>
    <definedName name="__123Graph_XDIFFERENTIAL" hidden="1">[21]TAB25b!#REF!</definedName>
    <definedName name="__123Graph_XSPREAD" localSheetId="57" hidden="1">[21]TAB25b!#REF!</definedName>
    <definedName name="__123Graph_XSPREAD" localSheetId="58" hidden="1">[21]TAB25b!#REF!</definedName>
    <definedName name="__123Graph_XSPREAD" localSheetId="59" hidden="1">[21]TAB25b!#REF!</definedName>
    <definedName name="__123Graph_XSPREAD" localSheetId="60" hidden="1">[21]TAB25b!#REF!</definedName>
    <definedName name="__123Graph_XSPREAD" localSheetId="61" hidden="1">[21]TAB25b!#REF!</definedName>
    <definedName name="__123Graph_XSPREAD" localSheetId="3" hidden="1">[21]TAB25b!#REF!</definedName>
    <definedName name="__123Graph_XSPREAD" localSheetId="18" hidden="1">#REF!</definedName>
    <definedName name="__123Graph_XSPREAD" localSheetId="19" hidden="1">#REF!</definedName>
    <definedName name="__123Graph_XSPREAD" localSheetId="21" hidden="1">#REF!</definedName>
    <definedName name="__123Graph_XSPREAD" localSheetId="36" hidden="1">[21]TAB25b!#REF!</definedName>
    <definedName name="__123Graph_XSPREAD" localSheetId="4" hidden="1">[21]TAB25b!#REF!</definedName>
    <definedName name="__123Graph_XSPREAD" localSheetId="37" hidden="1">[21]TAB25b!#REF!</definedName>
    <definedName name="__123Graph_XSPREAD" localSheetId="38" hidden="1">[21]TAB25b!#REF!</definedName>
    <definedName name="__123Graph_XSPREAD" localSheetId="5" hidden="1">[21]TAB25b!#REF!</definedName>
    <definedName name="__123Graph_XSPREAD" localSheetId="6" hidden="1">[21]TAB25b!#REF!</definedName>
    <definedName name="__123Graph_XSPREAD" localSheetId="7" hidden="1">[21]TAB25b!#REF!</definedName>
    <definedName name="__123Graph_XSPREAD" localSheetId="11" hidden="1">[21]TAB25b!#REF!</definedName>
    <definedName name="__123Graph_XSPREAD" localSheetId="45" hidden="1">[21]TAB25b!#REF!</definedName>
    <definedName name="__123Graph_XSPREAD" localSheetId="52" hidden="1">[21]TAB25b!#REF!</definedName>
    <definedName name="__123Graph_XSPREAD" localSheetId="53" hidden="1">[21]TAB25b!#REF!</definedName>
    <definedName name="__123Graph_XSPREAD" localSheetId="27" hidden="1">[21]TAB25b!#REF!</definedName>
    <definedName name="__123Graph_XSPREAD" localSheetId="31" hidden="1">[21]TAB25b!#REF!</definedName>
    <definedName name="__123Graph_XSPREAD" localSheetId="39" hidden="1">#REF!</definedName>
    <definedName name="__123Graph_XSPREAD" localSheetId="40" hidden="1">#REF!</definedName>
    <definedName name="__123Graph_XSPREAD" localSheetId="41" hidden="1">[21]TAB25b!#REF!</definedName>
    <definedName name="__123Graph_XSPREAD" localSheetId="43" hidden="1">#REF!</definedName>
    <definedName name="__123Graph_XSPREAD" localSheetId="44" hidden="1">[21]TAB25b!#REF!</definedName>
    <definedName name="__123Graph_XSPREAD" localSheetId="46" hidden="1">[21]TAB25b!#REF!</definedName>
    <definedName name="__123Graph_XSPREAD" localSheetId="47" hidden="1">[30]TAB25b!#REF!</definedName>
    <definedName name="__123Graph_XSPREAD" localSheetId="48" hidden="1">[21]TAB25b!#REF!</definedName>
    <definedName name="__123Graph_XSPREAD" localSheetId="49" hidden="1">[21]TAB25b!#REF!</definedName>
    <definedName name="__123Graph_XSPREAD" localSheetId="50" hidden="1">[21]TAB25b!#REF!</definedName>
    <definedName name="__123Graph_XSPREAD" localSheetId="51" hidden="1">[21]TAB25b!#REF!</definedName>
    <definedName name="__123Graph_XSPREAD" localSheetId="2" hidden="1">[21]TAB25b!#REF!</definedName>
    <definedName name="__123Graph_XSPREAD" localSheetId="54" hidden="1">[21]TAB25b!#REF!</definedName>
    <definedName name="__123Graph_XSPREAD" localSheetId="55" hidden="1">[30]TAB25b!#REF!</definedName>
    <definedName name="__123Graph_XSPREAD" localSheetId="56" hidden="1">[21]TAB25b!#REF!</definedName>
    <definedName name="__123Graph_XSPREAD" localSheetId="20" hidden="1">#REF!</definedName>
    <definedName name="__123Graph_XSPREAD" localSheetId="24" hidden="1">#REF!</definedName>
    <definedName name="__123Graph_XSPREAD" localSheetId="26" hidden="1">[21]TAB25b!#REF!</definedName>
    <definedName name="__123Graph_XSPREAD" hidden="1">[21]TAB25b!#REF!</definedName>
    <definedName name="__12INT_RESERVES" localSheetId="57">#REF!</definedName>
    <definedName name="__12INT_RESERVES" localSheetId="58">#REF!</definedName>
    <definedName name="__12INT_RESERVES" localSheetId="59">#REF!</definedName>
    <definedName name="__12INT_RESERVES" localSheetId="60">#REF!</definedName>
    <definedName name="__12INT_RESERVES" localSheetId="61">#REF!</definedName>
    <definedName name="__12INT_RESERVES" localSheetId="3">#REF!</definedName>
    <definedName name="__12INT_RESERVES" localSheetId="12">#REF!</definedName>
    <definedName name="__12INT_RESERVES" localSheetId="13">#REF!</definedName>
    <definedName name="__12INT_RESERVES" localSheetId="15">#REF!</definedName>
    <definedName name="__12INT_RESERVES" localSheetId="18">#REF!</definedName>
    <definedName name="__12INT_RESERVES" localSheetId="19">#REF!</definedName>
    <definedName name="__12INT_RESERVES" localSheetId="21">#REF!</definedName>
    <definedName name="__12INT_RESERVES" localSheetId="36">#REF!</definedName>
    <definedName name="__12INT_RESERVES" localSheetId="37">#REF!</definedName>
    <definedName name="__12INT_RESERVES" localSheetId="38">#REF!</definedName>
    <definedName name="__12INT_RESERVES" localSheetId="5">#REF!</definedName>
    <definedName name="__12INT_RESERVES" localSheetId="6">#REF!</definedName>
    <definedName name="__12INT_RESERVES" localSheetId="7">#REF!</definedName>
    <definedName name="__12INT_RESERVES" localSheetId="8">#REF!</definedName>
    <definedName name="__12INT_RESERVES" localSheetId="10">#REF!</definedName>
    <definedName name="__12INT_RESERVES" localSheetId="11">#REF!</definedName>
    <definedName name="__12INT_RESERVES" localSheetId="52">#REF!</definedName>
    <definedName name="__12INT_RESERVES" localSheetId="53">#REF!</definedName>
    <definedName name="__12INT_RESERVES" localSheetId="27">#REF!</definedName>
    <definedName name="__12INT_RESERVES" localSheetId="28">#REF!</definedName>
    <definedName name="__12INT_RESERVES" localSheetId="31">#REF!</definedName>
    <definedName name="__12INT_RESERVES" localSheetId="32">#REF!</definedName>
    <definedName name="__12INT_RESERVES" localSheetId="33">#REF!</definedName>
    <definedName name="__12INT_RESERVES" localSheetId="39">#REF!</definedName>
    <definedName name="__12INT_RESERVES" localSheetId="40">#REF!</definedName>
    <definedName name="__12INT_RESERVES" localSheetId="41">#REF!</definedName>
    <definedName name="__12INT_RESERVES" localSheetId="43">#REF!</definedName>
    <definedName name="__12INT_RESERVES" localSheetId="44">#REF!</definedName>
    <definedName name="__12INT_RESERVES" localSheetId="47">#REF!</definedName>
    <definedName name="__12INT_RESERVES" localSheetId="51">#REF!</definedName>
    <definedName name="__12INT_RESERVES" localSheetId="54">#REF!</definedName>
    <definedName name="__12INT_RESERVES" localSheetId="55">#REF!</definedName>
    <definedName name="__12INT_RESERVES" localSheetId="56">#REF!</definedName>
    <definedName name="__12INT_RESERVES" localSheetId="20">#REF!</definedName>
    <definedName name="__12INT_RESERVES" localSheetId="24">#REF!</definedName>
    <definedName name="__12INT_RESERVES" localSheetId="26">#REF!</definedName>
    <definedName name="__12INT_RESERVES">#REF!</definedName>
    <definedName name="__1r" localSheetId="58">#REF!</definedName>
    <definedName name="__1r" localSheetId="59">#REF!</definedName>
    <definedName name="__1r" localSheetId="60">#REF!</definedName>
    <definedName name="__1r" localSheetId="61">#REF!</definedName>
    <definedName name="__1r" localSheetId="3">#REF!</definedName>
    <definedName name="__1r" localSheetId="12">#REF!</definedName>
    <definedName name="__1r" localSheetId="13">#REF!</definedName>
    <definedName name="__1r" localSheetId="15">#REF!</definedName>
    <definedName name="__1r" localSheetId="18">#REF!</definedName>
    <definedName name="__1r" localSheetId="19">#REF!</definedName>
    <definedName name="__1r" localSheetId="21">#REF!</definedName>
    <definedName name="__1r" localSheetId="5">#REF!</definedName>
    <definedName name="__1r" localSheetId="6">#REF!</definedName>
    <definedName name="__1r" localSheetId="7">#REF!</definedName>
    <definedName name="__1r" localSheetId="8">#REF!</definedName>
    <definedName name="__1r" localSheetId="10">#REF!</definedName>
    <definedName name="__1r" localSheetId="11">#REF!</definedName>
    <definedName name="__1r" localSheetId="27">#REF!</definedName>
    <definedName name="__1r" localSheetId="32">#REF!</definedName>
    <definedName name="__1r" localSheetId="33">#REF!</definedName>
    <definedName name="__1r" localSheetId="39">#REF!</definedName>
    <definedName name="__1r" localSheetId="40">#REF!</definedName>
    <definedName name="__1r" localSheetId="41">#REF!</definedName>
    <definedName name="__1r" localSheetId="43">#REF!</definedName>
    <definedName name="__1r" localSheetId="44">#REF!</definedName>
    <definedName name="__1r" localSheetId="56">#REF!</definedName>
    <definedName name="__1r" localSheetId="20">#REF!</definedName>
    <definedName name="__1r" localSheetId="24">#REF!</definedName>
    <definedName name="__1r" localSheetId="26">#REF!</definedName>
    <definedName name="__1r">#REF!</definedName>
    <definedName name="__2Macros_Import_.qbop" localSheetId="57">[31]!'[Macros Import].qbop'</definedName>
    <definedName name="__2Macros_Import_.qbop" localSheetId="59">[31]!'[Macros Import].qbop'</definedName>
    <definedName name="__2Macros_Import_.qbop" localSheetId="60">[31]!'[Macros Import].qbop'</definedName>
    <definedName name="__2Macros_Import_.qbop" localSheetId="61">[31]!'[Macros Import].qbop'</definedName>
    <definedName name="__2Macros_Import_.qbop" localSheetId="3">[31]!'[Macros Import].qbop'</definedName>
    <definedName name="__2Macros_Import_.qbop" localSheetId="18">#REF!</definedName>
    <definedName name="__2Macros_Import_.qbop" localSheetId="19">#REF!</definedName>
    <definedName name="__2Macros_Import_.qbop" localSheetId="21">#REF!</definedName>
    <definedName name="__2Macros_Import_.qbop" localSheetId="34">[31]!'[Macros Import].qbop'</definedName>
    <definedName name="__2Macros_Import_.qbop" localSheetId="36">[31]!'[Macros Import].qbop'</definedName>
    <definedName name="__2Macros_Import_.qbop" localSheetId="37">[31]!'[Macros Import].qbop'</definedName>
    <definedName name="__2Macros_Import_.qbop" localSheetId="38">[31]!'[Macros Import].qbop'</definedName>
    <definedName name="__2Macros_Import_.qbop" localSheetId="5">[31]!'[Macros Import].qbop'</definedName>
    <definedName name="__2Macros_Import_.qbop" localSheetId="6">[31]!'[Macros Import].qbop'</definedName>
    <definedName name="__2Macros_Import_.qbop" localSheetId="7">[31]!'[Macros Import].qbop'</definedName>
    <definedName name="__2Macros_Import_.qbop" localSheetId="45">[31]!'[Macros Import].qbop'</definedName>
    <definedName name="__2Macros_Import_.qbop" localSheetId="52">[31]!'[Macros Import].qbop'</definedName>
    <definedName name="__2Macros_Import_.qbop" localSheetId="53">[31]!'[Macros Import].qbop'</definedName>
    <definedName name="__2Macros_Import_.qbop" localSheetId="27">[31]!'[Macros Import].qbop'</definedName>
    <definedName name="__2Macros_Import_.qbop" localSheetId="28">[31]!'[Macros Import].qbop'</definedName>
    <definedName name="__2Macros_Import_.qbop" localSheetId="29">[31]!'[Macros Import].qbop'</definedName>
    <definedName name="__2Macros_Import_.qbop" localSheetId="30">[31]!'[Macros Import].qbop'</definedName>
    <definedName name="__2Macros_Import_.qbop" localSheetId="33">[31]!'[Macros Import].qbop'</definedName>
    <definedName name="__2Macros_Import_.qbop" localSheetId="39">[31]!'[Macros Import].qbop'</definedName>
    <definedName name="__2Macros_Import_.qbop" localSheetId="40">#REF!</definedName>
    <definedName name="__2Macros_Import_.qbop" localSheetId="41">[31]!'[Macros Import].qbop'</definedName>
    <definedName name="__2Macros_Import_.qbop" localSheetId="43">#REF!</definedName>
    <definedName name="__2Macros_Import_.qbop" localSheetId="44">[31]!'[Macros Import].qbop'</definedName>
    <definedName name="__2Macros_Import_.qbop" localSheetId="46">[31]!'[Macros Import].qbop'</definedName>
    <definedName name="__2Macros_Import_.qbop" localSheetId="47">[31]!'[Macros Import].qbop'</definedName>
    <definedName name="__2Macros_Import_.qbop" localSheetId="48">[31]!'[Macros Import].qbop'</definedName>
    <definedName name="__2Macros_Import_.qbop" localSheetId="49">[31]!'[Macros Import].qbop'</definedName>
    <definedName name="__2Macros_Import_.qbop" localSheetId="50">[31]!'[Macros Import].qbop'</definedName>
    <definedName name="__2Macros_Import_.qbop" localSheetId="51">[31]!'[Macros Import].qbop'</definedName>
    <definedName name="__2Macros_Import_.qbop" localSheetId="54">[31]!'[Macros Import].qbop'</definedName>
    <definedName name="__2Macros_Import_.qbop" localSheetId="55">[31]!'[Macros Import].qbop'</definedName>
    <definedName name="__2Macros_Import_.qbop" localSheetId="20">#REF!</definedName>
    <definedName name="__2Macros_Import_.qbop" localSheetId="24">#REF!</definedName>
    <definedName name="__2Macros_Import_.qbop">[31]!'[Macros Import].qbop'</definedName>
    <definedName name="__3__123Graph_ACPI_ER_LOG" localSheetId="57" hidden="1">[22]ER!#REF!</definedName>
    <definedName name="__3__123Graph_ACPI_ER_LOG" localSheetId="58" hidden="1">[22]ER!#REF!</definedName>
    <definedName name="__3__123Graph_ACPI_ER_LOG" localSheetId="60" hidden="1">[22]ER!#REF!</definedName>
    <definedName name="__3__123Graph_ACPI_ER_LOG" localSheetId="3" hidden="1">[22]ER!#REF!</definedName>
    <definedName name="__3__123Graph_ACPI_ER_LOG" localSheetId="12" hidden="1">[22]ER!#REF!</definedName>
    <definedName name="__3__123Graph_ACPI_ER_LOG" localSheetId="13" hidden="1">[22]ER!#REF!</definedName>
    <definedName name="__3__123Graph_ACPI_ER_LOG" localSheetId="15" hidden="1">[22]ER!#REF!</definedName>
    <definedName name="__3__123Graph_ACPI_ER_LOG" localSheetId="18" hidden="1">#REF!</definedName>
    <definedName name="__3__123Graph_ACPI_ER_LOG" localSheetId="19" hidden="1">#REF!</definedName>
    <definedName name="__3__123Graph_ACPI_ER_LOG" localSheetId="21" hidden="1">#REF!</definedName>
    <definedName name="__3__123Graph_ACPI_ER_LOG" localSheetId="36" hidden="1">[22]ER!#REF!</definedName>
    <definedName name="__3__123Graph_ACPI_ER_LOG" localSheetId="4" hidden="1">[22]ER!#REF!</definedName>
    <definedName name="__3__123Graph_ACPI_ER_LOG" localSheetId="37" hidden="1">[22]ER!#REF!</definedName>
    <definedName name="__3__123Graph_ACPI_ER_LOG" localSheetId="38" hidden="1">[22]ER!#REF!</definedName>
    <definedName name="__3__123Graph_ACPI_ER_LOG" localSheetId="5" hidden="1">[22]ER!#REF!</definedName>
    <definedName name="__3__123Graph_ACPI_ER_LOG" localSheetId="6" hidden="1">[22]ER!#REF!</definedName>
    <definedName name="__3__123Graph_ACPI_ER_LOG" localSheetId="7" hidden="1">[22]ER!#REF!</definedName>
    <definedName name="__3__123Graph_ACPI_ER_LOG" localSheetId="10" hidden="1">[22]ER!#REF!</definedName>
    <definedName name="__3__123Graph_ACPI_ER_LOG" localSheetId="11" hidden="1">[22]ER!#REF!</definedName>
    <definedName name="__3__123Graph_ACPI_ER_LOG" localSheetId="45" hidden="1">[22]ER!#REF!</definedName>
    <definedName name="__3__123Graph_ACPI_ER_LOG" localSheetId="52" hidden="1">[22]ER!#REF!</definedName>
    <definedName name="__3__123Graph_ACPI_ER_LOG" localSheetId="53" hidden="1">[22]ER!#REF!</definedName>
    <definedName name="__3__123Graph_ACPI_ER_LOG" localSheetId="27" hidden="1">[22]ER!#REF!</definedName>
    <definedName name="__3__123Graph_ACPI_ER_LOG" localSheetId="28" hidden="1">[22]ER!#REF!</definedName>
    <definedName name="__3__123Graph_ACPI_ER_LOG" localSheetId="29" hidden="1">[22]ER!#REF!</definedName>
    <definedName name="__3__123Graph_ACPI_ER_LOG" localSheetId="30" hidden="1">[22]ER!#REF!</definedName>
    <definedName name="__3__123Graph_ACPI_ER_LOG" localSheetId="31" hidden="1">[22]ER!#REF!</definedName>
    <definedName name="__3__123Graph_ACPI_ER_LOG" localSheetId="35" hidden="1">[22]ER!#REF!</definedName>
    <definedName name="__3__123Graph_ACPI_ER_LOG" localSheetId="39" hidden="1">[22]ER!#REF!</definedName>
    <definedName name="__3__123Graph_ACPI_ER_LOG" localSheetId="40" hidden="1">#REF!</definedName>
    <definedName name="__3__123Graph_ACPI_ER_LOG" localSheetId="41" hidden="1">[22]ER!#REF!</definedName>
    <definedName name="__3__123Graph_ACPI_ER_LOG" localSheetId="43" hidden="1">#REF!</definedName>
    <definedName name="__3__123Graph_ACPI_ER_LOG" localSheetId="44" hidden="1">[22]ER!#REF!</definedName>
    <definedName name="__3__123Graph_ACPI_ER_LOG" localSheetId="46" hidden="1">[22]ER!#REF!</definedName>
    <definedName name="__3__123Graph_ACPI_ER_LOG" localSheetId="47" hidden="1">[22]ER!#REF!</definedName>
    <definedName name="__3__123Graph_ACPI_ER_LOG" localSheetId="48" hidden="1">[22]ER!#REF!</definedName>
    <definedName name="__3__123Graph_ACPI_ER_LOG" localSheetId="49" hidden="1">[22]ER!#REF!</definedName>
    <definedName name="__3__123Graph_ACPI_ER_LOG" localSheetId="50" hidden="1">[22]ER!#REF!</definedName>
    <definedName name="__3__123Graph_ACPI_ER_LOG" localSheetId="51" hidden="1">[22]ER!#REF!</definedName>
    <definedName name="__3__123Graph_ACPI_ER_LOG" localSheetId="2" hidden="1">[22]ER!#REF!</definedName>
    <definedName name="__3__123Graph_ACPI_ER_LOG" localSheetId="54" hidden="1">[22]ER!#REF!</definedName>
    <definedName name="__3__123Graph_ACPI_ER_LOG" localSheetId="55" hidden="1">[22]ER!#REF!</definedName>
    <definedName name="__3__123Graph_ACPI_ER_LOG" localSheetId="56" hidden="1">[22]ER!#REF!</definedName>
    <definedName name="__3__123Graph_ACPI_ER_LOG" localSheetId="20" hidden="1">#REF!</definedName>
    <definedName name="__3__123Graph_ACPI_ER_LOG" localSheetId="24" hidden="1">#REF!</definedName>
    <definedName name="__3__123Graph_ACPI_ER_LOG" localSheetId="26" hidden="1">[22]ER!#REF!</definedName>
    <definedName name="__3__123Graph_ACPI_ER_LOG" hidden="1">[22]ER!#REF!</definedName>
    <definedName name="__4__123Graph_BCPI_ER_LOG" localSheetId="57" hidden="1">[22]ER!#REF!</definedName>
    <definedName name="__4__123Graph_BCPI_ER_LOG" localSheetId="58" hidden="1">[22]ER!#REF!</definedName>
    <definedName name="__4__123Graph_BCPI_ER_LOG" localSheetId="60" hidden="1">[22]ER!#REF!</definedName>
    <definedName name="__4__123Graph_BCPI_ER_LOG" localSheetId="3" hidden="1">[22]ER!#REF!</definedName>
    <definedName name="__4__123Graph_BCPI_ER_LOG" localSheetId="13" hidden="1">[22]ER!#REF!</definedName>
    <definedName name="__4__123Graph_BCPI_ER_LOG" localSheetId="15" hidden="1">[22]ER!#REF!</definedName>
    <definedName name="__4__123Graph_BCPI_ER_LOG" localSheetId="18" hidden="1">#REF!</definedName>
    <definedName name="__4__123Graph_BCPI_ER_LOG" localSheetId="19" hidden="1">#REF!</definedName>
    <definedName name="__4__123Graph_BCPI_ER_LOG" localSheetId="21" hidden="1">#REF!</definedName>
    <definedName name="__4__123Graph_BCPI_ER_LOG" localSheetId="36" hidden="1">[22]ER!#REF!</definedName>
    <definedName name="__4__123Graph_BCPI_ER_LOG" localSheetId="4" hidden="1">[22]ER!#REF!</definedName>
    <definedName name="__4__123Graph_BCPI_ER_LOG" localSheetId="37" hidden="1">[22]ER!#REF!</definedName>
    <definedName name="__4__123Graph_BCPI_ER_LOG" localSheetId="38" hidden="1">[22]ER!#REF!</definedName>
    <definedName name="__4__123Graph_BCPI_ER_LOG" localSheetId="5" hidden="1">[22]ER!#REF!</definedName>
    <definedName name="__4__123Graph_BCPI_ER_LOG" localSheetId="6" hidden="1">[22]ER!#REF!</definedName>
    <definedName name="__4__123Graph_BCPI_ER_LOG" localSheetId="7" hidden="1">[22]ER!#REF!</definedName>
    <definedName name="__4__123Graph_BCPI_ER_LOG" localSheetId="10" hidden="1">[22]ER!#REF!</definedName>
    <definedName name="__4__123Graph_BCPI_ER_LOG" localSheetId="11" hidden="1">[22]ER!#REF!</definedName>
    <definedName name="__4__123Graph_BCPI_ER_LOG" localSheetId="45" hidden="1">[22]ER!#REF!</definedName>
    <definedName name="__4__123Graph_BCPI_ER_LOG" localSheetId="52" hidden="1">[22]ER!#REF!</definedName>
    <definedName name="__4__123Graph_BCPI_ER_LOG" localSheetId="53" hidden="1">[22]ER!#REF!</definedName>
    <definedName name="__4__123Graph_BCPI_ER_LOG" localSheetId="27" hidden="1">[22]ER!#REF!</definedName>
    <definedName name="__4__123Graph_BCPI_ER_LOG" localSheetId="28" hidden="1">[22]ER!#REF!</definedName>
    <definedName name="__4__123Graph_BCPI_ER_LOG" localSheetId="29" hidden="1">[22]ER!#REF!</definedName>
    <definedName name="__4__123Graph_BCPI_ER_LOG" localSheetId="30" hidden="1">[22]ER!#REF!</definedName>
    <definedName name="__4__123Graph_BCPI_ER_LOG" localSheetId="31" hidden="1">[22]ER!#REF!</definedName>
    <definedName name="__4__123Graph_BCPI_ER_LOG" localSheetId="35" hidden="1">[22]ER!#REF!</definedName>
    <definedName name="__4__123Graph_BCPI_ER_LOG" localSheetId="39" hidden="1">[22]ER!#REF!</definedName>
    <definedName name="__4__123Graph_BCPI_ER_LOG" localSheetId="40" hidden="1">#REF!</definedName>
    <definedName name="__4__123Graph_BCPI_ER_LOG" localSheetId="41" hidden="1">[22]ER!#REF!</definedName>
    <definedName name="__4__123Graph_BCPI_ER_LOG" localSheetId="43" hidden="1">#REF!</definedName>
    <definedName name="__4__123Graph_BCPI_ER_LOG" localSheetId="44" hidden="1">[22]ER!#REF!</definedName>
    <definedName name="__4__123Graph_BCPI_ER_LOG" localSheetId="46" hidden="1">[22]ER!#REF!</definedName>
    <definedName name="__4__123Graph_BCPI_ER_LOG" localSheetId="47" hidden="1">[22]ER!#REF!</definedName>
    <definedName name="__4__123Graph_BCPI_ER_LOG" localSheetId="48" hidden="1">[22]ER!#REF!</definedName>
    <definedName name="__4__123Graph_BCPI_ER_LOG" localSheetId="49" hidden="1">[22]ER!#REF!</definedName>
    <definedName name="__4__123Graph_BCPI_ER_LOG" localSheetId="50" hidden="1">[22]ER!#REF!</definedName>
    <definedName name="__4__123Graph_BCPI_ER_LOG" localSheetId="51" hidden="1">[22]ER!#REF!</definedName>
    <definedName name="__4__123Graph_BCPI_ER_LOG" localSheetId="54" hidden="1">[22]ER!#REF!</definedName>
    <definedName name="__4__123Graph_BCPI_ER_LOG" localSheetId="55" hidden="1">[22]ER!#REF!</definedName>
    <definedName name="__4__123Graph_BCPI_ER_LOG" localSheetId="56" hidden="1">[22]ER!#REF!</definedName>
    <definedName name="__4__123Graph_BCPI_ER_LOG" localSheetId="20" hidden="1">#REF!</definedName>
    <definedName name="__4__123Graph_BCPI_ER_LOG" localSheetId="24" hidden="1">#REF!</definedName>
    <definedName name="__4__123Graph_BCPI_ER_LOG" localSheetId="26" hidden="1">[22]ER!#REF!</definedName>
    <definedName name="__4__123Graph_BCPI_ER_LOG" hidden="1">[22]ER!#REF!</definedName>
    <definedName name="__5__123Graph_BIBA_IBRD" localSheetId="57" hidden="1">[22]WB!#REF!</definedName>
    <definedName name="__5__123Graph_BIBA_IBRD" localSheetId="58" hidden="1">[22]WB!#REF!</definedName>
    <definedName name="__5__123Graph_BIBA_IBRD" localSheetId="60" hidden="1">[22]WB!#REF!</definedName>
    <definedName name="__5__123Graph_BIBA_IBRD" localSheetId="15" hidden="1">[22]WB!#REF!</definedName>
    <definedName name="__5__123Graph_BIBA_IBRD" localSheetId="18" hidden="1">#REF!</definedName>
    <definedName name="__5__123Graph_BIBA_IBRD" localSheetId="19" hidden="1">#REF!</definedName>
    <definedName name="__5__123Graph_BIBA_IBRD" localSheetId="21" hidden="1">#REF!</definedName>
    <definedName name="__5__123Graph_BIBA_IBRD" localSheetId="36" hidden="1">[22]WB!#REF!</definedName>
    <definedName name="__5__123Graph_BIBA_IBRD" localSheetId="37" hidden="1">[22]WB!#REF!</definedName>
    <definedName name="__5__123Graph_BIBA_IBRD" localSheetId="38" hidden="1">[22]WB!#REF!</definedName>
    <definedName name="__5__123Graph_BIBA_IBRD" localSheetId="5" hidden="1">[22]WB!#REF!</definedName>
    <definedName name="__5__123Graph_BIBA_IBRD" localSheetId="11" hidden="1">[22]WB!#REF!</definedName>
    <definedName name="__5__123Graph_BIBA_IBRD" localSheetId="45" hidden="1">[22]WB!#REF!</definedName>
    <definedName name="__5__123Graph_BIBA_IBRD" localSheetId="52" hidden="1">[22]WB!#REF!</definedName>
    <definedName name="__5__123Graph_BIBA_IBRD" localSheetId="53" hidden="1">[22]WB!#REF!</definedName>
    <definedName name="__5__123Graph_BIBA_IBRD" localSheetId="27" hidden="1">[22]WB!#REF!</definedName>
    <definedName name="__5__123Graph_BIBA_IBRD" localSheetId="28" hidden="1">[22]WB!#REF!</definedName>
    <definedName name="__5__123Graph_BIBA_IBRD" localSheetId="31" hidden="1">[22]WB!#REF!</definedName>
    <definedName name="__5__123Graph_BIBA_IBRD" localSheetId="39" hidden="1">[22]WB!#REF!</definedName>
    <definedName name="__5__123Graph_BIBA_IBRD" localSheetId="40" hidden="1">#REF!</definedName>
    <definedName name="__5__123Graph_BIBA_IBRD" localSheetId="41" hidden="1">[22]WB!#REF!</definedName>
    <definedName name="__5__123Graph_BIBA_IBRD" localSheetId="43" hidden="1">#REF!</definedName>
    <definedName name="__5__123Graph_BIBA_IBRD" localSheetId="44" hidden="1">[22]WB!#REF!</definedName>
    <definedName name="__5__123Graph_BIBA_IBRD" localSheetId="46" hidden="1">[22]WB!#REF!</definedName>
    <definedName name="__5__123Graph_BIBA_IBRD" localSheetId="47" hidden="1">[22]WB!#REF!</definedName>
    <definedName name="__5__123Graph_BIBA_IBRD" localSheetId="48" hidden="1">[22]WB!#REF!</definedName>
    <definedName name="__5__123Graph_BIBA_IBRD" localSheetId="49" hidden="1">[22]WB!#REF!</definedName>
    <definedName name="__5__123Graph_BIBA_IBRD" localSheetId="50" hidden="1">[22]WB!#REF!</definedName>
    <definedName name="__5__123Graph_BIBA_IBRD" localSheetId="51" hidden="1">[22]WB!#REF!</definedName>
    <definedName name="__5__123Graph_BIBA_IBRD" localSheetId="54" hidden="1">[22]WB!#REF!</definedName>
    <definedName name="__5__123Graph_BIBA_IBRD" localSheetId="55" hidden="1">[22]WB!#REF!</definedName>
    <definedName name="__5__123Graph_BIBA_IBRD" localSheetId="56" hidden="1">[22]WB!#REF!</definedName>
    <definedName name="__5__123Graph_BIBA_IBRD" localSheetId="20" hidden="1">#REF!</definedName>
    <definedName name="__5__123Graph_BIBA_IBRD" localSheetId="24" hidden="1">#REF!</definedName>
    <definedName name="__5__123Graph_BIBA_IBRD" localSheetId="26" hidden="1">[22]WB!#REF!</definedName>
    <definedName name="__5__123Graph_BIBA_IBRD" hidden="1">[22]WB!#REF!</definedName>
    <definedName name="__6B.2_B.3" localSheetId="57">#REF!</definedName>
    <definedName name="__6B.2_B.3" localSheetId="58">#REF!</definedName>
    <definedName name="__6B.2_B.3" localSheetId="59">#REF!</definedName>
    <definedName name="__6B.2_B.3" localSheetId="60">#REF!</definedName>
    <definedName name="__6B.2_B.3" localSheetId="61">#REF!</definedName>
    <definedName name="__6B.2_B.3" localSheetId="3">#REF!</definedName>
    <definedName name="__6B.2_B.3" localSheetId="12">#REF!</definedName>
    <definedName name="__6B.2_B.3" localSheetId="13">#REF!</definedName>
    <definedName name="__6B.2_B.3" localSheetId="15">#REF!</definedName>
    <definedName name="__6B.2_B.3" localSheetId="18">#REF!</definedName>
    <definedName name="__6B.2_B.3" localSheetId="19">#REF!</definedName>
    <definedName name="__6B.2_B.3" localSheetId="21">#REF!</definedName>
    <definedName name="__6B.2_B.3" localSheetId="36">#REF!</definedName>
    <definedName name="__6B.2_B.3" localSheetId="37">#REF!</definedName>
    <definedName name="__6B.2_B.3" localSheetId="38">#REF!</definedName>
    <definedName name="__6B.2_B.3" localSheetId="5">#REF!</definedName>
    <definedName name="__6B.2_B.3" localSheetId="6">#REF!</definedName>
    <definedName name="__6B.2_B.3" localSheetId="7">#REF!</definedName>
    <definedName name="__6B.2_B.3" localSheetId="8">#REF!</definedName>
    <definedName name="__6B.2_B.3" localSheetId="10">#REF!</definedName>
    <definedName name="__6B.2_B.3" localSheetId="11">#REF!</definedName>
    <definedName name="__6B.2_B.3" localSheetId="52">#REF!</definedName>
    <definedName name="__6B.2_B.3" localSheetId="53">#REF!</definedName>
    <definedName name="__6B.2_B.3" localSheetId="27">#REF!</definedName>
    <definedName name="__6B.2_B.3" localSheetId="28">#REF!</definedName>
    <definedName name="__6B.2_B.3" localSheetId="31">#REF!</definedName>
    <definedName name="__6B.2_B.3" localSheetId="32">#REF!</definedName>
    <definedName name="__6B.2_B.3" localSheetId="33">#REF!</definedName>
    <definedName name="__6B.2_B.3" localSheetId="40">#REF!</definedName>
    <definedName name="__6B.2_B.3" localSheetId="41">#REF!</definedName>
    <definedName name="__6B.2_B.3" localSheetId="43">#REF!</definedName>
    <definedName name="__6B.2_B.3" localSheetId="44">#REF!</definedName>
    <definedName name="__6B.2_B.3" localSheetId="47">#REF!</definedName>
    <definedName name="__6B.2_B.3" localSheetId="51">#REF!</definedName>
    <definedName name="__6B.2_B.3" localSheetId="54">#REF!</definedName>
    <definedName name="__6B.2_B.3" localSheetId="55">#REF!</definedName>
    <definedName name="__6B.2_B.3" localSheetId="56">#REF!</definedName>
    <definedName name="__6B.2_B.3" localSheetId="20">#REF!</definedName>
    <definedName name="__6B.2_B.3" localSheetId="24">#REF!</definedName>
    <definedName name="__6B.2_B.3" localSheetId="26">#REF!</definedName>
    <definedName name="__6B.2_B.3">#REF!</definedName>
    <definedName name="__7B.4___5" localSheetId="58">#REF!</definedName>
    <definedName name="__7B.4___5" localSheetId="59">#REF!</definedName>
    <definedName name="__7B.4___5" localSheetId="60">#REF!</definedName>
    <definedName name="__7B.4___5" localSheetId="61">#REF!</definedName>
    <definedName name="__7B.4___5" localSheetId="3">#REF!</definedName>
    <definedName name="__7B.4___5" localSheetId="12">#REF!</definedName>
    <definedName name="__7B.4___5" localSheetId="13">#REF!</definedName>
    <definedName name="__7B.4___5" localSheetId="15">#REF!</definedName>
    <definedName name="__7B.4___5" localSheetId="18">#REF!</definedName>
    <definedName name="__7B.4___5" localSheetId="19">#REF!</definedName>
    <definedName name="__7B.4___5" localSheetId="21">#REF!</definedName>
    <definedName name="__7B.4___5" localSheetId="5">#REF!</definedName>
    <definedName name="__7B.4___5" localSheetId="6">#REF!</definedName>
    <definedName name="__7B.4___5" localSheetId="7">#REF!</definedName>
    <definedName name="__7B.4___5" localSheetId="8">#REF!</definedName>
    <definedName name="__7B.4___5" localSheetId="10">#REF!</definedName>
    <definedName name="__7B.4___5" localSheetId="11">#REF!</definedName>
    <definedName name="__7B.4___5" localSheetId="27">#REF!</definedName>
    <definedName name="__7B.4___5" localSheetId="32">#REF!</definedName>
    <definedName name="__7B.4___5" localSheetId="33">#REF!</definedName>
    <definedName name="__7B.4___5" localSheetId="40">#REF!</definedName>
    <definedName name="__7B.4___5" localSheetId="41">#REF!</definedName>
    <definedName name="__7B.4___5" localSheetId="43">#REF!</definedName>
    <definedName name="__7B.4___5" localSheetId="44">#REF!</definedName>
    <definedName name="__7B.4___5" localSheetId="56">#REF!</definedName>
    <definedName name="__7B.4___5" localSheetId="20">#REF!</definedName>
    <definedName name="__7B.4___5" localSheetId="24">#REF!</definedName>
    <definedName name="__7B.4___5" localSheetId="26">#REF!</definedName>
    <definedName name="__7B.4___5">#REF!</definedName>
    <definedName name="__8CONSOL_B2" localSheetId="58">#REF!</definedName>
    <definedName name="__8CONSOL_B2" localSheetId="59">#REF!</definedName>
    <definedName name="__8CONSOL_B2" localSheetId="60">#REF!</definedName>
    <definedName name="__8CONSOL_B2" localSheetId="61">#REF!</definedName>
    <definedName name="__8CONSOL_B2" localSheetId="3">#REF!</definedName>
    <definedName name="__8CONSOL_B2" localSheetId="12">#REF!</definedName>
    <definedName name="__8CONSOL_B2" localSheetId="13">#REF!</definedName>
    <definedName name="__8CONSOL_B2" localSheetId="15">#REF!</definedName>
    <definedName name="__8CONSOL_B2" localSheetId="18">#REF!</definedName>
    <definedName name="__8CONSOL_B2" localSheetId="19">#REF!</definedName>
    <definedName name="__8CONSOL_B2" localSheetId="21">#REF!</definedName>
    <definedName name="__8CONSOL_B2" localSheetId="5">#REF!</definedName>
    <definedName name="__8CONSOL_B2" localSheetId="6">#REF!</definedName>
    <definedName name="__8CONSOL_B2" localSheetId="7">#REF!</definedName>
    <definedName name="__8CONSOL_B2" localSheetId="8">#REF!</definedName>
    <definedName name="__8CONSOL_B2" localSheetId="10">#REF!</definedName>
    <definedName name="__8CONSOL_B2" localSheetId="11">#REF!</definedName>
    <definedName name="__8CONSOL_B2" localSheetId="27">#REF!</definedName>
    <definedName name="__8CONSOL_B2" localSheetId="32">#REF!</definedName>
    <definedName name="__8CONSOL_B2" localSheetId="33">#REF!</definedName>
    <definedName name="__8CONSOL_B2" localSheetId="40">#REF!</definedName>
    <definedName name="__8CONSOL_B2" localSheetId="41">#REF!</definedName>
    <definedName name="__8CONSOL_B2" localSheetId="43">#REF!</definedName>
    <definedName name="__8CONSOL_B2" localSheetId="44">#REF!</definedName>
    <definedName name="__8CONSOL_B2" localSheetId="56">#REF!</definedName>
    <definedName name="__8CONSOL_B2" localSheetId="20">#REF!</definedName>
    <definedName name="__8CONSOL_B2" localSheetId="24">#REF!</definedName>
    <definedName name="__8CONSOL_B2" localSheetId="26">#REF!</definedName>
    <definedName name="__8CONSOL_B2">#REF!</definedName>
    <definedName name="__9CONSOL_DEPOSITS" localSheetId="59">'[32]A 11'!#REF!</definedName>
    <definedName name="__9CONSOL_DEPOSITS" localSheetId="60">'[32]A 11'!#REF!</definedName>
    <definedName name="__9CONSOL_DEPOSITS" localSheetId="61">'[32]A 11'!#REF!</definedName>
    <definedName name="__9CONSOL_DEPOSITS" localSheetId="15">'[32]A 11'!#REF!</definedName>
    <definedName name="__9CONSOL_DEPOSITS" localSheetId="18">#REF!</definedName>
    <definedName name="__9CONSOL_DEPOSITS" localSheetId="19">#REF!</definedName>
    <definedName name="__9CONSOL_DEPOSITS" localSheetId="21">#REF!</definedName>
    <definedName name="__9CONSOL_DEPOSITS" localSheetId="11">'[32]A 11'!#REF!</definedName>
    <definedName name="__9CONSOL_DEPOSITS" localSheetId="45">'[32]A 11'!#REF!</definedName>
    <definedName name="__9CONSOL_DEPOSITS" localSheetId="52">'[32]A 11'!#REF!</definedName>
    <definedName name="__9CONSOL_DEPOSITS" localSheetId="53">'[32]A 11'!#REF!</definedName>
    <definedName name="__9CONSOL_DEPOSITS" localSheetId="27">'[32]A 11'!#REF!</definedName>
    <definedName name="__9CONSOL_DEPOSITS" localSheetId="32">'[32]A 11'!#REF!</definedName>
    <definedName name="__9CONSOL_DEPOSITS" localSheetId="33">'[32]A 11'!#REF!</definedName>
    <definedName name="__9CONSOL_DEPOSITS" localSheetId="39">'[32]A 11'!#REF!</definedName>
    <definedName name="__9CONSOL_DEPOSITS" localSheetId="40">#REF!</definedName>
    <definedName name="__9CONSOL_DEPOSITS" localSheetId="41">'[32]A 11'!#REF!</definedName>
    <definedName name="__9CONSOL_DEPOSITS" localSheetId="43">#REF!</definedName>
    <definedName name="__9CONSOL_DEPOSITS" localSheetId="44">'[32]A 11'!#REF!</definedName>
    <definedName name="__9CONSOL_DEPOSITS" localSheetId="46">'[32]A 11'!#REF!</definedName>
    <definedName name="__9CONSOL_DEPOSITS" localSheetId="47">'[32]A 11'!#REF!</definedName>
    <definedName name="__9CONSOL_DEPOSITS" localSheetId="48">'[32]A 11'!#REF!</definedName>
    <definedName name="__9CONSOL_DEPOSITS" localSheetId="49">'[32]A 11'!#REF!</definedName>
    <definedName name="__9CONSOL_DEPOSITS" localSheetId="50">'[32]A 11'!#REF!</definedName>
    <definedName name="__9CONSOL_DEPOSITS" localSheetId="51">'[32]A 11'!#REF!</definedName>
    <definedName name="__9CONSOL_DEPOSITS" localSheetId="54">'[32]A 11'!#REF!</definedName>
    <definedName name="__9CONSOL_DEPOSITS" localSheetId="55">'[32]A 11'!#REF!</definedName>
    <definedName name="__9CONSOL_DEPOSITS" localSheetId="20">#REF!</definedName>
    <definedName name="__9CONSOL_DEPOSITS" localSheetId="24">#REF!</definedName>
    <definedName name="__9CONSOL_DEPOSITS" localSheetId="26">'[32]A 11'!#REF!</definedName>
    <definedName name="__9CONSOL_DEPOSITS">'[32]A 11'!#REF!</definedName>
    <definedName name="__asd1" localSheetId="57">[7]!__asd1</definedName>
    <definedName name="__asd1" localSheetId="60">[8]!__asd1</definedName>
    <definedName name="__asd1" localSheetId="12">[7]!__asd1</definedName>
    <definedName name="__asd1" localSheetId="15">[7]!__asd1</definedName>
    <definedName name="__asd1" localSheetId="38">[7]!__asd1</definedName>
    <definedName name="__asd1" localSheetId="11">[7]!__asd1</definedName>
    <definedName name="__asd1" localSheetId="45">[8]!__asd1</definedName>
    <definedName name="__asd1" localSheetId="52">[8]!__asd1</definedName>
    <definedName name="__asd1" localSheetId="53">[8]!__asd1</definedName>
    <definedName name="__asd1" localSheetId="27">[7]!__asd1</definedName>
    <definedName name="__asd1" localSheetId="28">[7]!__asd1</definedName>
    <definedName name="__asd1" localSheetId="39">#REF!</definedName>
    <definedName name="__asd1" localSheetId="41">[7]!__asd1</definedName>
    <definedName name="__asd1" localSheetId="43">[8]!__asd1</definedName>
    <definedName name="__asd1" localSheetId="44">[9]!__asd1</definedName>
    <definedName name="__asd1" localSheetId="46">[8]!__asd1</definedName>
    <definedName name="__asd1" localSheetId="47">[7]!__asd1</definedName>
    <definedName name="__asd1" localSheetId="48">[8]!__asd1</definedName>
    <definedName name="__asd1" localSheetId="49">[8]!__asd1</definedName>
    <definedName name="__asd1" localSheetId="50">[8]!__asd1</definedName>
    <definedName name="__asd1" localSheetId="51">[8]!__asd1</definedName>
    <definedName name="__asd1" localSheetId="54">[8]!__asd1</definedName>
    <definedName name="__asd1" localSheetId="55">[7]!__asd1</definedName>
    <definedName name="__asd1" localSheetId="56">[10]!__asd1</definedName>
    <definedName name="__asd1" localSheetId="24">#REF!</definedName>
    <definedName name="__asd1" localSheetId="26">[8]!__asd1</definedName>
    <definedName name="__asd1">[7]!__asd1</definedName>
    <definedName name="__AUS1" localSheetId="57">#REF!</definedName>
    <definedName name="__AUS1" localSheetId="58">#REF!</definedName>
    <definedName name="__AUS1" localSheetId="59">#REF!</definedName>
    <definedName name="__AUS1" localSheetId="60">#REF!</definedName>
    <definedName name="__AUS1" localSheetId="61">#REF!</definedName>
    <definedName name="__AUS1" localSheetId="3">#REF!</definedName>
    <definedName name="__AUS1" localSheetId="12">#REF!</definedName>
    <definedName name="__AUS1" localSheetId="13">#REF!</definedName>
    <definedName name="__AUS1" localSheetId="15">#REF!</definedName>
    <definedName name="__AUS1" localSheetId="18">#REF!</definedName>
    <definedName name="__AUS1" localSheetId="19">#REF!</definedName>
    <definedName name="__AUS1" localSheetId="21">#REF!</definedName>
    <definedName name="__AUS1" localSheetId="23">#REF!</definedName>
    <definedName name="__AUS1" localSheetId="34">#REF!</definedName>
    <definedName name="__AUS1" localSheetId="36">#REF!</definedName>
    <definedName name="__AUS1" localSheetId="37">#REF!</definedName>
    <definedName name="__AUS1" localSheetId="38">#REF!</definedName>
    <definedName name="__AUS1" localSheetId="5">#REF!</definedName>
    <definedName name="__AUS1" localSheetId="6">#REF!</definedName>
    <definedName name="__AUS1" localSheetId="7">#REF!</definedName>
    <definedName name="__AUS1" localSheetId="8">#REF!</definedName>
    <definedName name="__AUS1" localSheetId="10">#REF!</definedName>
    <definedName name="__AUS1" localSheetId="11">#REF!</definedName>
    <definedName name="__AUS1" localSheetId="52">#REF!</definedName>
    <definedName name="__AUS1" localSheetId="53">#REF!</definedName>
    <definedName name="__AUS1" localSheetId="27">#REF!</definedName>
    <definedName name="__AUS1" localSheetId="28">#REF!</definedName>
    <definedName name="__AUS1" localSheetId="31">#REF!</definedName>
    <definedName name="__AUS1" localSheetId="32">#REF!</definedName>
    <definedName name="__AUS1" localSheetId="33">#REF!</definedName>
    <definedName name="__AUS1" localSheetId="39">#REF!</definedName>
    <definedName name="__AUS1" localSheetId="40">#REF!</definedName>
    <definedName name="__AUS1" localSheetId="41">#REF!</definedName>
    <definedName name="__AUS1" localSheetId="43">#REF!</definedName>
    <definedName name="__AUS1" localSheetId="44">#REF!</definedName>
    <definedName name="__AUS1" localSheetId="47">#REF!</definedName>
    <definedName name="__AUS1" localSheetId="51">#REF!</definedName>
    <definedName name="__AUS1" localSheetId="54">#REF!</definedName>
    <definedName name="__AUS1" localSheetId="55">#REF!</definedName>
    <definedName name="__AUS1" localSheetId="56">#REF!</definedName>
    <definedName name="__AUS1" localSheetId="20">#REF!</definedName>
    <definedName name="__AUS1" localSheetId="24">#REF!</definedName>
    <definedName name="__AUS1" localSheetId="26">#REF!</definedName>
    <definedName name="__AUS1">#REF!</definedName>
    <definedName name="__BOP2" localSheetId="57">[33]BoP!#REF!</definedName>
    <definedName name="__BOP2" localSheetId="58">[33]BoP!#REF!</definedName>
    <definedName name="__BOP2" localSheetId="59">[33]BoP!#REF!</definedName>
    <definedName name="__BOP2" localSheetId="60">[33]BoP!#REF!</definedName>
    <definedName name="__BOP2" localSheetId="61">[33]BoP!#REF!</definedName>
    <definedName name="__BOP2" localSheetId="15">[33]BoP!#REF!</definedName>
    <definedName name="__BOP2" localSheetId="18">#REF!</definedName>
    <definedName name="__BOP2" localSheetId="19">#REF!</definedName>
    <definedName name="__BOP2" localSheetId="21">#REF!</definedName>
    <definedName name="__BOP2" localSheetId="36">[33]BoP!#REF!</definedName>
    <definedName name="__BOP2" localSheetId="37">[33]BoP!#REF!</definedName>
    <definedName name="__BOP2" localSheetId="38">[33]BoP!#REF!</definedName>
    <definedName name="__BOP2" localSheetId="11">[33]BoP!#REF!</definedName>
    <definedName name="__BOP2" localSheetId="45">[33]BoP!#REF!</definedName>
    <definedName name="__BOP2" localSheetId="52">[33]BoP!#REF!</definedName>
    <definedName name="__BOP2" localSheetId="53">[33]BoP!#REF!</definedName>
    <definedName name="__BOP2" localSheetId="27">[33]BoP!#REF!</definedName>
    <definedName name="__BOP2" localSheetId="28">[33]BoP!#REF!</definedName>
    <definedName name="__BOP2" localSheetId="31">[33]BoP!#REF!</definedName>
    <definedName name="__BOP2" localSheetId="32">[33]BoP!#REF!</definedName>
    <definedName name="__BOP2" localSheetId="33">[33]BoP!#REF!</definedName>
    <definedName name="__BOP2" localSheetId="39">[33]BoP!#REF!</definedName>
    <definedName name="__BOP2" localSheetId="40">#REF!</definedName>
    <definedName name="__BOP2" localSheetId="41">[33]BoP!#REF!</definedName>
    <definedName name="__BOP2" localSheetId="43">#REF!</definedName>
    <definedName name="__BOP2" localSheetId="44">[33]BoP!#REF!</definedName>
    <definedName name="__BOP2" localSheetId="46">[33]BoP!#REF!</definedName>
    <definedName name="__BOP2" localSheetId="47">[33]BoP!#REF!</definedName>
    <definedName name="__BOP2" localSheetId="48">[33]BoP!#REF!</definedName>
    <definedName name="__BOP2" localSheetId="49">[33]BoP!#REF!</definedName>
    <definedName name="__BOP2" localSheetId="50">[33]BoP!#REF!</definedName>
    <definedName name="__BOP2" localSheetId="51">[33]BoP!#REF!</definedName>
    <definedName name="__BOP2" localSheetId="54">[33]BoP!#REF!</definedName>
    <definedName name="__BOP2" localSheetId="55">[33]BoP!#REF!</definedName>
    <definedName name="__BOP2" localSheetId="56">[33]BoP!#REF!</definedName>
    <definedName name="__BOP2" localSheetId="20">#REF!</definedName>
    <definedName name="__BOP2" localSheetId="24">#REF!</definedName>
    <definedName name="__BOP2" localSheetId="26">[33]BoP!#REF!</definedName>
    <definedName name="__BOP2">[33]BoP!#REF!</definedName>
    <definedName name="__DEG1" localSheetId="57">#REF!</definedName>
    <definedName name="__DEG1" localSheetId="58">#REF!</definedName>
    <definedName name="__DEG1" localSheetId="59">#REF!</definedName>
    <definedName name="__DEG1" localSheetId="60">#REF!</definedName>
    <definedName name="__DEG1" localSheetId="61">#REF!</definedName>
    <definedName name="__DEG1" localSheetId="3">#REF!</definedName>
    <definedName name="__DEG1" localSheetId="12">#REF!</definedName>
    <definedName name="__DEG1" localSheetId="13">#REF!</definedName>
    <definedName name="__DEG1" localSheetId="15">#REF!</definedName>
    <definedName name="__DEG1" localSheetId="18">#REF!</definedName>
    <definedName name="__DEG1" localSheetId="19">#REF!</definedName>
    <definedName name="__DEG1" localSheetId="21">#REF!</definedName>
    <definedName name="__DEG1" localSheetId="23">#REF!</definedName>
    <definedName name="__DEG1" localSheetId="34">#REF!</definedName>
    <definedName name="__DEG1" localSheetId="36">#REF!</definedName>
    <definedName name="__DEG1" localSheetId="37">#REF!</definedName>
    <definedName name="__DEG1" localSheetId="38">#REF!</definedName>
    <definedName name="__DEG1" localSheetId="5">#REF!</definedName>
    <definedName name="__DEG1" localSheetId="6">#REF!</definedName>
    <definedName name="__DEG1" localSheetId="7">#REF!</definedName>
    <definedName name="__DEG1" localSheetId="8">#REF!</definedName>
    <definedName name="__DEG1" localSheetId="10">#REF!</definedName>
    <definedName name="__DEG1" localSheetId="11">#REF!</definedName>
    <definedName name="__DEG1" localSheetId="52">#REF!</definedName>
    <definedName name="__DEG1" localSheetId="53">#REF!</definedName>
    <definedName name="__DEG1" localSheetId="27">#REF!</definedName>
    <definedName name="__DEG1" localSheetId="28">#REF!</definedName>
    <definedName name="__DEG1" localSheetId="31">#REF!</definedName>
    <definedName name="__DEG1" localSheetId="32">#REF!</definedName>
    <definedName name="__DEG1" localSheetId="33">#REF!</definedName>
    <definedName name="__DEG1" localSheetId="39">#REF!</definedName>
    <definedName name="__DEG1" localSheetId="40">#REF!</definedName>
    <definedName name="__DEG1" localSheetId="41">#REF!</definedName>
    <definedName name="__DEG1" localSheetId="43">#REF!</definedName>
    <definedName name="__DEG1" localSheetId="44">#REF!</definedName>
    <definedName name="__DEG1" localSheetId="47">#REF!</definedName>
    <definedName name="__DEG1" localSheetId="51">#REF!</definedName>
    <definedName name="__DEG1" localSheetId="54">#REF!</definedName>
    <definedName name="__DEG1" localSheetId="55">#REF!</definedName>
    <definedName name="__DEG1" localSheetId="56">#REF!</definedName>
    <definedName name="__DEG1" localSheetId="20">#REF!</definedName>
    <definedName name="__DEG1" localSheetId="24">#REF!</definedName>
    <definedName name="__DEG1" localSheetId="26">#REF!</definedName>
    <definedName name="__DEG1">#REF!</definedName>
    <definedName name="__DKR1" localSheetId="58">#REF!</definedName>
    <definedName name="__DKR1" localSheetId="59">#REF!</definedName>
    <definedName name="__DKR1" localSheetId="60">#REF!</definedName>
    <definedName name="__DKR1" localSheetId="61">#REF!</definedName>
    <definedName name="__DKR1" localSheetId="3">#REF!</definedName>
    <definedName name="__DKR1" localSheetId="12">#REF!</definedName>
    <definedName name="__DKR1" localSheetId="13">#REF!</definedName>
    <definedName name="__DKR1" localSheetId="15">#REF!</definedName>
    <definedName name="__DKR1" localSheetId="18">#REF!</definedName>
    <definedName name="__DKR1" localSheetId="21">#REF!</definedName>
    <definedName name="__DKR1" localSheetId="23">#REF!</definedName>
    <definedName name="__DKR1" localSheetId="34">#REF!</definedName>
    <definedName name="__DKR1" localSheetId="5">#REF!</definedName>
    <definedName name="__DKR1" localSheetId="6">#REF!</definedName>
    <definedName name="__DKR1" localSheetId="7">#REF!</definedName>
    <definedName name="__DKR1" localSheetId="8">#REF!</definedName>
    <definedName name="__DKR1" localSheetId="10">#REF!</definedName>
    <definedName name="__DKR1" localSheetId="11">#REF!</definedName>
    <definedName name="__DKR1" localSheetId="27">#REF!</definedName>
    <definedName name="__DKR1" localSheetId="32">#REF!</definedName>
    <definedName name="__DKR1" localSheetId="33">#REF!</definedName>
    <definedName name="__DKR1" localSheetId="39">#REF!</definedName>
    <definedName name="__DKR1" localSheetId="40">#REF!</definedName>
    <definedName name="__DKR1" localSheetId="41">#REF!</definedName>
    <definedName name="__DKR1" localSheetId="43">#REF!</definedName>
    <definedName name="__DKR1" localSheetId="44">#REF!</definedName>
    <definedName name="__DKR1" localSheetId="47">#REF!</definedName>
    <definedName name="__DKR1" localSheetId="55">#REF!</definedName>
    <definedName name="__DKR1" localSheetId="56">#REF!</definedName>
    <definedName name="__DKR1" localSheetId="20">#REF!</definedName>
    <definedName name="__DKR1" localSheetId="24">#REF!</definedName>
    <definedName name="__DKR1" localSheetId="26">#REF!</definedName>
    <definedName name="__DKR1">#REF!</definedName>
    <definedName name="__ECU1" localSheetId="58">#REF!</definedName>
    <definedName name="__ECU1" localSheetId="59">#REF!</definedName>
    <definedName name="__ECU1" localSheetId="60">#REF!</definedName>
    <definedName name="__ECU1" localSheetId="61">#REF!</definedName>
    <definedName name="__ECU1" localSheetId="3">#REF!</definedName>
    <definedName name="__ECU1" localSheetId="12">#REF!</definedName>
    <definedName name="__ECU1" localSheetId="13">#REF!</definedName>
    <definedName name="__ECU1" localSheetId="15">#REF!</definedName>
    <definedName name="__ECU1" localSheetId="18">#REF!</definedName>
    <definedName name="__ECU1" localSheetId="21">#REF!</definedName>
    <definedName name="__ECU1" localSheetId="23">#REF!</definedName>
    <definedName name="__ECU1" localSheetId="34">#REF!</definedName>
    <definedName name="__ECU1" localSheetId="5">#REF!</definedName>
    <definedName name="__ECU1" localSheetId="6">#REF!</definedName>
    <definedName name="__ECU1" localSheetId="7">#REF!</definedName>
    <definedName name="__ECU1" localSheetId="8">#REF!</definedName>
    <definedName name="__ECU1" localSheetId="10">#REF!</definedName>
    <definedName name="__ECU1" localSheetId="11">#REF!</definedName>
    <definedName name="__ECU1" localSheetId="27">#REF!</definedName>
    <definedName name="__ECU1" localSheetId="32">#REF!</definedName>
    <definedName name="__ECU1" localSheetId="33">#REF!</definedName>
    <definedName name="__ECU1" localSheetId="39">#REF!</definedName>
    <definedName name="__ECU1" localSheetId="40">#REF!</definedName>
    <definedName name="__ECU1" localSheetId="41">#REF!</definedName>
    <definedName name="__ECU1" localSheetId="43">#REF!</definedName>
    <definedName name="__ECU1" localSheetId="44">#REF!</definedName>
    <definedName name="__ECU1" localSheetId="47">#REF!</definedName>
    <definedName name="__ECU1" localSheetId="55">#REF!</definedName>
    <definedName name="__ECU1" localSheetId="56">#REF!</definedName>
    <definedName name="__ECU1" localSheetId="20">#REF!</definedName>
    <definedName name="__ECU1" localSheetId="24">#REF!</definedName>
    <definedName name="__ECU1" localSheetId="26">#REF!</definedName>
    <definedName name="__ECU1">#REF!</definedName>
    <definedName name="__END94" localSheetId="58">#REF!</definedName>
    <definedName name="__END94" localSheetId="59">#REF!</definedName>
    <definedName name="__END94" localSheetId="61">#REF!</definedName>
    <definedName name="__END94" localSheetId="3">#REF!</definedName>
    <definedName name="__END94" localSheetId="12">#REF!</definedName>
    <definedName name="__END94" localSheetId="13">#REF!</definedName>
    <definedName name="__END94" localSheetId="15">#REF!</definedName>
    <definedName name="__END94" localSheetId="18">#REF!</definedName>
    <definedName name="__END94" localSheetId="5">#REF!</definedName>
    <definedName name="__END94" localSheetId="6">#REF!</definedName>
    <definedName name="__END94" localSheetId="7">#REF!</definedName>
    <definedName name="__END94" localSheetId="8">#REF!</definedName>
    <definedName name="__END94" localSheetId="10">#REF!</definedName>
    <definedName name="__END94" localSheetId="11">#REF!</definedName>
    <definedName name="__END94" localSheetId="27">#REF!</definedName>
    <definedName name="__END94" localSheetId="41">#REF!</definedName>
    <definedName name="__END94" localSheetId="44">#REF!</definedName>
    <definedName name="__END94" localSheetId="56">#REF!</definedName>
    <definedName name="__END94" localSheetId="24">#REF!</definedName>
    <definedName name="__END94" localSheetId="26">#REF!</definedName>
    <definedName name="__END94">#REF!</definedName>
    <definedName name="__ESC1" localSheetId="58">#REF!</definedName>
    <definedName name="__ESC1" localSheetId="59">#REF!</definedName>
    <definedName name="__ESC1" localSheetId="61">#REF!</definedName>
    <definedName name="__ESC1" localSheetId="3">#REF!</definedName>
    <definedName name="__ESC1" localSheetId="12">#REF!</definedName>
    <definedName name="__ESC1" localSheetId="13">#REF!</definedName>
    <definedName name="__ESC1" localSheetId="15">#REF!</definedName>
    <definedName name="__ESC1" localSheetId="18">#REF!</definedName>
    <definedName name="__ESC1" localSheetId="23">#REF!</definedName>
    <definedName name="__ESC1" localSheetId="34">#REF!</definedName>
    <definedName name="__ESC1" localSheetId="5">#REF!</definedName>
    <definedName name="__ESC1" localSheetId="6">#REF!</definedName>
    <definedName name="__ESC1" localSheetId="7">#REF!</definedName>
    <definedName name="__ESC1" localSheetId="8">#REF!</definedName>
    <definedName name="__ESC1" localSheetId="10">#REF!</definedName>
    <definedName name="__ESC1" localSheetId="11">#REF!</definedName>
    <definedName name="__ESC1" localSheetId="27">#REF!</definedName>
    <definedName name="__ESC1" localSheetId="32">#REF!</definedName>
    <definedName name="__ESC1" localSheetId="33">#REF!</definedName>
    <definedName name="__ESC1" localSheetId="39">#REF!</definedName>
    <definedName name="__ESC1" localSheetId="40">#REF!</definedName>
    <definedName name="__ESC1" localSheetId="41">#REF!</definedName>
    <definedName name="__ESC1" localSheetId="43">#REF!</definedName>
    <definedName name="__ESC1" localSheetId="44">#REF!</definedName>
    <definedName name="__ESC1" localSheetId="47">#REF!</definedName>
    <definedName name="__ESC1" localSheetId="55">#REF!</definedName>
    <definedName name="__ESC1" localSheetId="56">#REF!</definedName>
    <definedName name="__ESC1" localSheetId="20">#REF!</definedName>
    <definedName name="__ESC1" localSheetId="24">#REF!</definedName>
    <definedName name="__ESC1" localSheetId="26">#REF!</definedName>
    <definedName name="__ESC1">#REF!</definedName>
    <definedName name="__F" localSheetId="57" hidden="1">'[13]Fax a enviar'!#REF!</definedName>
    <definedName name="__F" localSheetId="59" hidden="1">'[13]Fax a enviar'!#REF!</definedName>
    <definedName name="__F" localSheetId="60" hidden="1">'[13]Fax a enviar'!#REF!</definedName>
    <definedName name="__F" localSheetId="61" hidden="1">'[13]Fax a enviar'!#REF!</definedName>
    <definedName name="__F" localSheetId="3" hidden="1">'[13]Fax a enviar'!#REF!</definedName>
    <definedName name="__F" localSheetId="13" hidden="1">'[13]Fax a enviar'!#REF!</definedName>
    <definedName name="__F" localSheetId="15" hidden="1">'[13]Fax a enviar'!#REF!</definedName>
    <definedName name="__F" localSheetId="18" hidden="1">#REF!</definedName>
    <definedName name="__F" localSheetId="19" hidden="1">#REF!</definedName>
    <definedName name="__F" localSheetId="21" hidden="1">#REF!</definedName>
    <definedName name="__F" localSheetId="38" hidden="1">'[13]Fax a enviar'!#REF!</definedName>
    <definedName name="__F" localSheetId="5" hidden="1">'[13]Fax a enviar'!#REF!</definedName>
    <definedName name="__F" localSheetId="6" hidden="1">'[13]Fax a enviar'!#REF!</definedName>
    <definedName name="__F" localSheetId="7" hidden="1">'[13]Fax a enviar'!#REF!</definedName>
    <definedName name="__F" localSheetId="10" hidden="1">'[13]Fax a enviar'!#REF!</definedName>
    <definedName name="__F" localSheetId="45" hidden="1">'[13]Fax a enviar'!#REF!</definedName>
    <definedName name="__F" localSheetId="52" hidden="1">'[13]Fax a enviar'!#REF!</definedName>
    <definedName name="__F" localSheetId="53" hidden="1">'[13]Fax a enviar'!#REF!</definedName>
    <definedName name="__F" localSheetId="27" hidden="1">'[13]Fax a enviar'!#REF!</definedName>
    <definedName name="__F" localSheetId="28" hidden="1">'[13]Fax a enviar'!#REF!</definedName>
    <definedName name="__F" localSheetId="39" hidden="1">'[13]Fax a enviar'!#REF!</definedName>
    <definedName name="__F" localSheetId="41" hidden="1">'[13]Fax a enviar'!#REF!</definedName>
    <definedName name="__F" localSheetId="43" hidden="1">#REF!</definedName>
    <definedName name="__F" localSheetId="44" hidden="1">'[13]Fax a enviar'!#REF!</definedName>
    <definedName name="__F" localSheetId="46" hidden="1">'[13]Fax a enviar'!#REF!</definedName>
    <definedName name="__F" localSheetId="47" hidden="1">'[13]Fax a enviar'!#REF!</definedName>
    <definedName name="__F" localSheetId="48" hidden="1">'[13]Fax a enviar'!#REF!</definedName>
    <definedName name="__F" localSheetId="49" hidden="1">'[13]Fax a enviar'!#REF!</definedName>
    <definedName name="__F" localSheetId="50" hidden="1">'[13]Fax a enviar'!#REF!</definedName>
    <definedName name="__F" localSheetId="51" hidden="1">'[13]Fax a enviar'!#REF!</definedName>
    <definedName name="__F" localSheetId="54" hidden="1">'[13]Fax a enviar'!#REF!</definedName>
    <definedName name="__F" localSheetId="55" hidden="1">'[13]Fax a enviar'!#REF!</definedName>
    <definedName name="__F" localSheetId="56" hidden="1">'[13]Fax a enviar'!#REF!</definedName>
    <definedName name="__F" localSheetId="20" hidden="1">#REF!</definedName>
    <definedName name="__F" localSheetId="24" hidden="1">#REF!</definedName>
    <definedName name="__F" localSheetId="26" hidden="1">'[13]Fax a enviar'!#REF!</definedName>
    <definedName name="__F" hidden="1">'[13]Fax a enviar'!#REF!</definedName>
    <definedName name="__FAL2" localSheetId="57">#REF!</definedName>
    <definedName name="__FAL2" localSheetId="58">#REF!</definedName>
    <definedName name="__FAL2" localSheetId="59">#REF!</definedName>
    <definedName name="__FAL2" localSheetId="60">#REF!</definedName>
    <definedName name="__FAL2" localSheetId="61">#REF!</definedName>
    <definedName name="__FAL2" localSheetId="3">#REF!</definedName>
    <definedName name="__FAL2" localSheetId="12">#REF!</definedName>
    <definedName name="__FAL2" localSheetId="13">#REF!</definedName>
    <definedName name="__FAL2" localSheetId="15">#REF!</definedName>
    <definedName name="__FAL2" localSheetId="18">#REF!</definedName>
    <definedName name="__FAL2" localSheetId="19">#REF!</definedName>
    <definedName name="__FAL2" localSheetId="21">#REF!</definedName>
    <definedName name="__FAL2" localSheetId="23">#REF!</definedName>
    <definedName name="__FAL2" localSheetId="34">#REF!</definedName>
    <definedName name="__FAL2" localSheetId="36">#REF!</definedName>
    <definedName name="__FAL2" localSheetId="37">#REF!</definedName>
    <definedName name="__FAL2" localSheetId="38">#REF!</definedName>
    <definedName name="__FAL2" localSheetId="5">#REF!</definedName>
    <definedName name="__FAL2" localSheetId="6">#REF!</definedName>
    <definedName name="__FAL2" localSheetId="7">#REF!</definedName>
    <definedName name="__FAL2" localSheetId="8">#REF!</definedName>
    <definedName name="__FAL2" localSheetId="10">#REF!</definedName>
    <definedName name="__FAL2" localSheetId="11">#REF!</definedName>
    <definedName name="__FAL2" localSheetId="52">#REF!</definedName>
    <definedName name="__FAL2" localSheetId="53">#REF!</definedName>
    <definedName name="__FAL2" localSheetId="27">#REF!</definedName>
    <definedName name="__FAL2" localSheetId="28">#REF!</definedName>
    <definedName name="__FAL2" localSheetId="31">#REF!</definedName>
    <definedName name="__FAL2" localSheetId="32">#REF!</definedName>
    <definedName name="__FAL2" localSheetId="33">#REF!</definedName>
    <definedName name="__FAL2" localSheetId="39">#REF!</definedName>
    <definedName name="__FAL2" localSheetId="40">#REF!</definedName>
    <definedName name="__FAL2" localSheetId="41">#REF!</definedName>
    <definedName name="__FAL2" localSheetId="43">#REF!</definedName>
    <definedName name="__FAL2" localSheetId="44">#REF!</definedName>
    <definedName name="__FAL2" localSheetId="47">#REF!</definedName>
    <definedName name="__FAL2" localSheetId="51">#REF!</definedName>
    <definedName name="__FAL2" localSheetId="54">#REF!</definedName>
    <definedName name="__FAL2" localSheetId="55">#REF!</definedName>
    <definedName name="__FAL2" localSheetId="56">#REF!</definedName>
    <definedName name="__FAL2" localSheetId="20">#REF!</definedName>
    <definedName name="__FAL2" localSheetId="24">#REF!</definedName>
    <definedName name="__FAL2" localSheetId="26">#REF!</definedName>
    <definedName name="__FAL2">#REF!</definedName>
    <definedName name="__FAL3" localSheetId="58">#REF!</definedName>
    <definedName name="__FAL3" localSheetId="59">#REF!</definedName>
    <definedName name="__FAL3" localSheetId="60">#REF!</definedName>
    <definedName name="__FAL3" localSheetId="61">#REF!</definedName>
    <definedName name="__FAL3" localSheetId="3">#REF!</definedName>
    <definedName name="__FAL3" localSheetId="12">#REF!</definedName>
    <definedName name="__FAL3" localSheetId="13">#REF!</definedName>
    <definedName name="__FAL3" localSheetId="15">#REF!</definedName>
    <definedName name="__FAL3" localSheetId="18">#REF!</definedName>
    <definedName name="__FAL3" localSheetId="21">#REF!</definedName>
    <definedName name="__FAL3" localSheetId="23">#REF!</definedName>
    <definedName name="__FAL3" localSheetId="34">#REF!</definedName>
    <definedName name="__FAL3" localSheetId="5">#REF!</definedName>
    <definedName name="__FAL3" localSheetId="6">#REF!</definedName>
    <definedName name="__FAL3" localSheetId="7">#REF!</definedName>
    <definedName name="__FAL3" localSheetId="8">#REF!</definedName>
    <definedName name="__FAL3" localSheetId="10">#REF!</definedName>
    <definedName name="__FAL3" localSheetId="11">#REF!</definedName>
    <definedName name="__FAL3" localSheetId="27">#REF!</definedName>
    <definedName name="__FAL3" localSheetId="32">#REF!</definedName>
    <definedName name="__FAL3" localSheetId="33">#REF!</definedName>
    <definedName name="__FAL3" localSheetId="39">#REF!</definedName>
    <definedName name="__FAL3" localSheetId="40">#REF!</definedName>
    <definedName name="__FAL3" localSheetId="41">#REF!</definedName>
    <definedName name="__FAL3" localSheetId="43">#REF!</definedName>
    <definedName name="__FAL3" localSheetId="44">#REF!</definedName>
    <definedName name="__FAL3" localSheetId="47">#REF!</definedName>
    <definedName name="__FAL3" localSheetId="55">#REF!</definedName>
    <definedName name="__FAL3" localSheetId="56">#REF!</definedName>
    <definedName name="__FAL3" localSheetId="20">#REF!</definedName>
    <definedName name="__FAL3" localSheetId="24">#REF!</definedName>
    <definedName name="__FAL3" localSheetId="26">#REF!</definedName>
    <definedName name="__FAL3">#REF!</definedName>
    <definedName name="__FAL4" localSheetId="58">#REF!</definedName>
    <definedName name="__FAL4" localSheetId="59">#REF!</definedName>
    <definedName name="__FAL4" localSheetId="60">#REF!</definedName>
    <definedName name="__FAL4" localSheetId="61">#REF!</definedName>
    <definedName name="__FAL4" localSheetId="3">#REF!</definedName>
    <definedName name="__FAL4" localSheetId="12">#REF!</definedName>
    <definedName name="__FAL4" localSheetId="13">#REF!</definedName>
    <definedName name="__FAL4" localSheetId="15">#REF!</definedName>
    <definedName name="__FAL4" localSheetId="18">#REF!</definedName>
    <definedName name="__FAL4" localSheetId="21">#REF!</definedName>
    <definedName name="__FAL4" localSheetId="23">#REF!</definedName>
    <definedName name="__FAL4" localSheetId="34">#REF!</definedName>
    <definedName name="__FAL4" localSheetId="5">#REF!</definedName>
    <definedName name="__FAL4" localSheetId="6">#REF!</definedName>
    <definedName name="__FAL4" localSheetId="7">#REF!</definedName>
    <definedName name="__FAL4" localSheetId="8">#REF!</definedName>
    <definedName name="__FAL4" localSheetId="10">#REF!</definedName>
    <definedName name="__FAL4" localSheetId="11">#REF!</definedName>
    <definedName name="__FAL4" localSheetId="27">#REF!</definedName>
    <definedName name="__FAL4" localSheetId="32">#REF!</definedName>
    <definedName name="__FAL4" localSheetId="33">#REF!</definedName>
    <definedName name="__FAL4" localSheetId="39">#REF!</definedName>
    <definedName name="__FAL4" localSheetId="40">#REF!</definedName>
    <definedName name="__FAL4" localSheetId="41">#REF!</definedName>
    <definedName name="__FAL4" localSheetId="43">#REF!</definedName>
    <definedName name="__FAL4" localSheetId="44">#REF!</definedName>
    <definedName name="__FAL4" localSheetId="47">#REF!</definedName>
    <definedName name="__FAL4" localSheetId="55">#REF!</definedName>
    <definedName name="__FAL4" localSheetId="56">#REF!</definedName>
    <definedName name="__FAL4" localSheetId="20">#REF!</definedName>
    <definedName name="__FAL4" localSheetId="24">#REF!</definedName>
    <definedName name="__FAL4" localSheetId="26">#REF!</definedName>
    <definedName name="__FAL4">#REF!</definedName>
    <definedName name="__FAL5" localSheetId="58">#REF!</definedName>
    <definedName name="__FAL5" localSheetId="59">#REF!</definedName>
    <definedName name="__FAL5" localSheetId="61">#REF!</definedName>
    <definedName name="__FAL5" localSheetId="3">#REF!</definedName>
    <definedName name="__FAL5" localSheetId="12">#REF!</definedName>
    <definedName name="__FAL5" localSheetId="13">#REF!</definedName>
    <definedName name="__FAL5" localSheetId="15">#REF!</definedName>
    <definedName name="__FAL5" localSheetId="18">#REF!</definedName>
    <definedName name="__FAL5" localSheetId="23">#REF!</definedName>
    <definedName name="__FAL5" localSheetId="34">#REF!</definedName>
    <definedName name="__FAL5" localSheetId="5">#REF!</definedName>
    <definedName name="__FAL5" localSheetId="6">#REF!</definedName>
    <definedName name="__FAL5" localSheetId="7">#REF!</definedName>
    <definedName name="__FAL5" localSheetId="8">#REF!</definedName>
    <definedName name="__FAL5" localSheetId="10">#REF!</definedName>
    <definedName name="__FAL5" localSheetId="11">#REF!</definedName>
    <definedName name="__FAL5" localSheetId="27">#REF!</definedName>
    <definedName name="__FAL5" localSheetId="32">#REF!</definedName>
    <definedName name="__FAL5" localSheetId="33">#REF!</definedName>
    <definedName name="__FAL5" localSheetId="39">#REF!</definedName>
    <definedName name="__FAL5" localSheetId="40">#REF!</definedName>
    <definedName name="__FAL5" localSheetId="41">#REF!</definedName>
    <definedName name="__FAL5" localSheetId="43">#REF!</definedName>
    <definedName name="__FAL5" localSheetId="44">#REF!</definedName>
    <definedName name="__FAL5" localSheetId="47">#REF!</definedName>
    <definedName name="__FAL5" localSheetId="55">#REF!</definedName>
    <definedName name="__FAL5" localSheetId="56">#REF!</definedName>
    <definedName name="__FAL5" localSheetId="20">#REF!</definedName>
    <definedName name="__FAL5" localSheetId="24">#REF!</definedName>
    <definedName name="__FAL5" localSheetId="26">#REF!</definedName>
    <definedName name="__FAL5">#REF!</definedName>
    <definedName name="__FAL6" localSheetId="58">#REF!</definedName>
    <definedName name="__FAL6" localSheetId="59">#REF!</definedName>
    <definedName name="__FAL6" localSheetId="61">#REF!</definedName>
    <definedName name="__FAL6" localSheetId="3">#REF!</definedName>
    <definedName name="__FAL6" localSheetId="12">#REF!</definedName>
    <definedName name="__FAL6" localSheetId="13">#REF!</definedName>
    <definedName name="__FAL6" localSheetId="15">#REF!</definedName>
    <definedName name="__FAL6" localSheetId="18">#REF!</definedName>
    <definedName name="__FAL6" localSheetId="23">#REF!</definedName>
    <definedName name="__FAL6" localSheetId="34">#REF!</definedName>
    <definedName name="__FAL6" localSheetId="5">#REF!</definedName>
    <definedName name="__FAL6" localSheetId="6">#REF!</definedName>
    <definedName name="__FAL6" localSheetId="7">#REF!</definedName>
    <definedName name="__FAL6" localSheetId="8">#REF!</definedName>
    <definedName name="__FAL6" localSheetId="10">#REF!</definedName>
    <definedName name="__FAL6" localSheetId="11">#REF!</definedName>
    <definedName name="__FAL6" localSheetId="27">#REF!</definedName>
    <definedName name="__FAL6" localSheetId="32">#REF!</definedName>
    <definedName name="__FAL6" localSheetId="33">#REF!</definedName>
    <definedName name="__FAL6" localSheetId="39">#REF!</definedName>
    <definedName name="__FAL6" localSheetId="40">#REF!</definedName>
    <definedName name="__FAL6" localSheetId="41">#REF!</definedName>
    <definedName name="__FAL6" localSheetId="43">#REF!</definedName>
    <definedName name="__FAL6" localSheetId="44">#REF!</definedName>
    <definedName name="__FAL6" localSheetId="47">#REF!</definedName>
    <definedName name="__FAL6" localSheetId="55">#REF!</definedName>
    <definedName name="__FAL6" localSheetId="56">#REF!</definedName>
    <definedName name="__FAL6" localSheetId="20">#REF!</definedName>
    <definedName name="__FAL6" localSheetId="24">#REF!</definedName>
    <definedName name="__FAL6" localSheetId="26">#REF!</definedName>
    <definedName name="__FAL6">#REF!</definedName>
    <definedName name="__FAL7" localSheetId="58">#REF!</definedName>
    <definedName name="__FAL7" localSheetId="59">#REF!</definedName>
    <definedName name="__FAL7" localSheetId="61">#REF!</definedName>
    <definedName name="__FAL7" localSheetId="3">#REF!</definedName>
    <definedName name="__FAL7" localSheetId="12">#REF!</definedName>
    <definedName name="__FAL7" localSheetId="13">#REF!</definedName>
    <definedName name="__FAL7" localSheetId="15">#REF!</definedName>
    <definedName name="__FAL7" localSheetId="18">#REF!</definedName>
    <definedName name="__FAL7" localSheetId="23">#REF!</definedName>
    <definedName name="__FAL7" localSheetId="34">#REF!</definedName>
    <definedName name="__FAL7" localSheetId="5">#REF!</definedName>
    <definedName name="__FAL7" localSheetId="6">#REF!</definedName>
    <definedName name="__FAL7" localSheetId="7">#REF!</definedName>
    <definedName name="__FAL7" localSheetId="8">#REF!</definedName>
    <definedName name="__FAL7" localSheetId="10">#REF!</definedName>
    <definedName name="__FAL7" localSheetId="11">#REF!</definedName>
    <definedName name="__FAL7" localSheetId="27">#REF!</definedName>
    <definedName name="__FAL7" localSheetId="32">#REF!</definedName>
    <definedName name="__FAL7" localSheetId="33">#REF!</definedName>
    <definedName name="__FAL7" localSheetId="39">#REF!</definedName>
    <definedName name="__FAL7" localSheetId="40">#REF!</definedName>
    <definedName name="__FAL7" localSheetId="41">#REF!</definedName>
    <definedName name="__FAL7" localSheetId="43">#REF!</definedName>
    <definedName name="__FAL7" localSheetId="44">#REF!</definedName>
    <definedName name="__FAL7" localSheetId="47">#REF!</definedName>
    <definedName name="__FAL7" localSheetId="55">#REF!</definedName>
    <definedName name="__FAL7" localSheetId="56">#REF!</definedName>
    <definedName name="__FAL7" localSheetId="20">#REF!</definedName>
    <definedName name="__FAL7" localSheetId="24">#REF!</definedName>
    <definedName name="__FAL7" localSheetId="26">#REF!</definedName>
    <definedName name="__FAL7">#REF!</definedName>
    <definedName name="__FMK1" localSheetId="58">#REF!</definedName>
    <definedName name="__FMK1" localSheetId="59">#REF!</definedName>
    <definedName name="__FMK1" localSheetId="61">#REF!</definedName>
    <definedName name="__FMK1" localSheetId="3">#REF!</definedName>
    <definedName name="__FMK1" localSheetId="12">#REF!</definedName>
    <definedName name="__FMK1" localSheetId="13">#REF!</definedName>
    <definedName name="__FMK1" localSheetId="15">#REF!</definedName>
    <definedName name="__FMK1" localSheetId="18">#REF!</definedName>
    <definedName name="__FMK1" localSheetId="23">#REF!</definedName>
    <definedName name="__FMK1" localSheetId="34">#REF!</definedName>
    <definedName name="__FMK1" localSheetId="5">#REF!</definedName>
    <definedName name="__FMK1" localSheetId="6">#REF!</definedName>
    <definedName name="__FMK1" localSheetId="7">#REF!</definedName>
    <definedName name="__FMK1" localSheetId="8">#REF!</definedName>
    <definedName name="__FMK1" localSheetId="10">#REF!</definedName>
    <definedName name="__FMK1" localSheetId="11">#REF!</definedName>
    <definedName name="__FMK1" localSheetId="27">#REF!</definedName>
    <definedName name="__FMK1" localSheetId="32">#REF!</definedName>
    <definedName name="__FMK1" localSheetId="33">#REF!</definedName>
    <definedName name="__FMK1" localSheetId="39">#REF!</definedName>
    <definedName name="__FMK1" localSheetId="40">#REF!</definedName>
    <definedName name="__FMK1" localSheetId="41">#REF!</definedName>
    <definedName name="__FMK1" localSheetId="43">#REF!</definedName>
    <definedName name="__FMK1" localSheetId="44">#REF!</definedName>
    <definedName name="__FMK1" localSheetId="47">#REF!</definedName>
    <definedName name="__FMK1" localSheetId="55">#REF!</definedName>
    <definedName name="__FMK1" localSheetId="56">#REF!</definedName>
    <definedName name="__FMK1" localSheetId="20">#REF!</definedName>
    <definedName name="__FMK1" localSheetId="24">#REF!</definedName>
    <definedName name="__FMK1" localSheetId="26">#REF!</definedName>
    <definedName name="__FMK1">#REF!</definedName>
    <definedName name="__IKR1" localSheetId="58">#REF!</definedName>
    <definedName name="__IKR1" localSheetId="59">#REF!</definedName>
    <definedName name="__IKR1" localSheetId="61">#REF!</definedName>
    <definedName name="__IKR1" localSheetId="3">#REF!</definedName>
    <definedName name="__IKR1" localSheetId="12">#REF!</definedName>
    <definedName name="__IKR1" localSheetId="13">#REF!</definedName>
    <definedName name="__IKR1" localSheetId="15">#REF!</definedName>
    <definedName name="__IKR1" localSheetId="18">#REF!</definedName>
    <definedName name="__IKR1" localSheetId="23">#REF!</definedName>
    <definedName name="__IKR1" localSheetId="34">#REF!</definedName>
    <definedName name="__IKR1" localSheetId="5">#REF!</definedName>
    <definedName name="__IKR1" localSheetId="6">#REF!</definedName>
    <definedName name="__IKR1" localSheetId="7">#REF!</definedName>
    <definedName name="__IKR1" localSheetId="8">#REF!</definedName>
    <definedName name="__IKR1" localSheetId="10">#REF!</definedName>
    <definedName name="__IKR1" localSheetId="11">#REF!</definedName>
    <definedName name="__IKR1" localSheetId="27">#REF!</definedName>
    <definedName name="__IKR1" localSheetId="32">#REF!</definedName>
    <definedName name="__IKR1" localSheetId="33">#REF!</definedName>
    <definedName name="__IKR1" localSheetId="39">#REF!</definedName>
    <definedName name="__IKR1" localSheetId="40">#REF!</definedName>
    <definedName name="__IKR1" localSheetId="41">#REF!</definedName>
    <definedName name="__IKR1" localSheetId="43">#REF!</definedName>
    <definedName name="__IKR1" localSheetId="44">#REF!</definedName>
    <definedName name="__IKR1" localSheetId="47">#REF!</definedName>
    <definedName name="__IKR1" localSheetId="55">#REF!</definedName>
    <definedName name="__IKR1" localSheetId="56">#REF!</definedName>
    <definedName name="__IKR1" localSheetId="20">#REF!</definedName>
    <definedName name="__IKR1" localSheetId="24">#REF!</definedName>
    <definedName name="__IKR1" localSheetId="26">#REF!</definedName>
    <definedName name="__IKR1">#REF!</definedName>
    <definedName name="__IRP1" localSheetId="58">#REF!</definedName>
    <definedName name="__IRP1" localSheetId="59">#REF!</definedName>
    <definedName name="__IRP1" localSheetId="61">#REF!</definedName>
    <definedName name="__IRP1" localSheetId="3">#REF!</definedName>
    <definedName name="__IRP1" localSheetId="12">#REF!</definedName>
    <definedName name="__IRP1" localSheetId="13">#REF!</definedName>
    <definedName name="__IRP1" localSheetId="15">#REF!</definedName>
    <definedName name="__IRP1" localSheetId="18">#REF!</definedName>
    <definedName name="__IRP1" localSheetId="23">#REF!</definedName>
    <definedName name="__IRP1" localSheetId="34">#REF!</definedName>
    <definedName name="__IRP1" localSheetId="5">#REF!</definedName>
    <definedName name="__IRP1" localSheetId="6">#REF!</definedName>
    <definedName name="__IRP1" localSheetId="7">#REF!</definedName>
    <definedName name="__IRP1" localSheetId="8">#REF!</definedName>
    <definedName name="__IRP1" localSheetId="10">#REF!</definedName>
    <definedName name="__IRP1" localSheetId="11">#REF!</definedName>
    <definedName name="__IRP1" localSheetId="27">#REF!</definedName>
    <definedName name="__IRP1" localSheetId="32">#REF!</definedName>
    <definedName name="__IRP1" localSheetId="33">#REF!</definedName>
    <definedName name="__IRP1" localSheetId="39">#REF!</definedName>
    <definedName name="__IRP1" localSheetId="40">#REF!</definedName>
    <definedName name="__IRP1" localSheetId="41">#REF!</definedName>
    <definedName name="__IRP1" localSheetId="43">#REF!</definedName>
    <definedName name="__IRP1" localSheetId="44">#REF!</definedName>
    <definedName name="__IRP1" localSheetId="47">#REF!</definedName>
    <definedName name="__IRP1" localSheetId="55">#REF!</definedName>
    <definedName name="__IRP1" localSheetId="56">#REF!</definedName>
    <definedName name="__IRP1" localSheetId="20">#REF!</definedName>
    <definedName name="__IRP1" localSheetId="24">#REF!</definedName>
    <definedName name="__IRP1" localSheetId="26">#REF!</definedName>
    <definedName name="__IRP1">#REF!</definedName>
    <definedName name="__LIT1" localSheetId="58">#REF!</definedName>
    <definedName name="__LIT1" localSheetId="59">#REF!</definedName>
    <definedName name="__LIT1" localSheetId="61">#REF!</definedName>
    <definedName name="__LIT1" localSheetId="3">#REF!</definedName>
    <definedName name="__LIT1" localSheetId="12">#REF!</definedName>
    <definedName name="__LIT1" localSheetId="13">#REF!</definedName>
    <definedName name="__LIT1" localSheetId="15">#REF!</definedName>
    <definedName name="__LIT1" localSheetId="18">#REF!</definedName>
    <definedName name="__LIT1" localSheetId="23">#REF!</definedName>
    <definedName name="__LIT1" localSheetId="34">#REF!</definedName>
    <definedName name="__LIT1" localSheetId="5">#REF!</definedName>
    <definedName name="__LIT1" localSheetId="6">#REF!</definedName>
    <definedName name="__LIT1" localSheetId="7">#REF!</definedName>
    <definedName name="__LIT1" localSheetId="8">#REF!</definedName>
    <definedName name="__LIT1" localSheetId="10">#REF!</definedName>
    <definedName name="__LIT1" localSheetId="11">#REF!</definedName>
    <definedName name="__LIT1" localSheetId="27">#REF!</definedName>
    <definedName name="__LIT1" localSheetId="32">#REF!</definedName>
    <definedName name="__LIT1" localSheetId="33">#REF!</definedName>
    <definedName name="__LIT1" localSheetId="39">#REF!</definedName>
    <definedName name="__LIT1" localSheetId="40">#REF!</definedName>
    <definedName name="__LIT1" localSheetId="41">#REF!</definedName>
    <definedName name="__LIT1" localSheetId="43">#REF!</definedName>
    <definedName name="__LIT1" localSheetId="44">#REF!</definedName>
    <definedName name="__LIT1" localSheetId="47">#REF!</definedName>
    <definedName name="__LIT1" localSheetId="55">#REF!</definedName>
    <definedName name="__LIT1" localSheetId="56">#REF!</definedName>
    <definedName name="__LIT1" localSheetId="20">#REF!</definedName>
    <definedName name="__LIT1" localSheetId="24">#REF!</definedName>
    <definedName name="__LIT1" localSheetId="26">#REF!</definedName>
    <definedName name="__LIT1">#REF!</definedName>
    <definedName name="__MEX1" localSheetId="58">#REF!</definedName>
    <definedName name="__MEX1" localSheetId="59">#REF!</definedName>
    <definedName name="__MEX1" localSheetId="61">#REF!</definedName>
    <definedName name="__MEX1" localSheetId="3">#REF!</definedName>
    <definedName name="__MEX1" localSheetId="12">#REF!</definedName>
    <definedName name="__MEX1" localSheetId="13">#REF!</definedName>
    <definedName name="__MEX1" localSheetId="15">#REF!</definedName>
    <definedName name="__MEX1" localSheetId="18">#REF!</definedName>
    <definedName name="__MEX1" localSheetId="23">#REF!</definedName>
    <definedName name="__MEX1" localSheetId="34">#REF!</definedName>
    <definedName name="__MEX1" localSheetId="5">#REF!</definedName>
    <definedName name="__MEX1" localSheetId="6">#REF!</definedName>
    <definedName name="__MEX1" localSheetId="7">#REF!</definedName>
    <definedName name="__MEX1" localSheetId="8">#REF!</definedName>
    <definedName name="__MEX1" localSheetId="10">#REF!</definedName>
    <definedName name="__MEX1" localSheetId="11">#REF!</definedName>
    <definedName name="__MEX1" localSheetId="27">#REF!</definedName>
    <definedName name="__MEX1" localSheetId="32">#REF!</definedName>
    <definedName name="__MEX1" localSheetId="33">#REF!</definedName>
    <definedName name="__MEX1" localSheetId="39">#REF!</definedName>
    <definedName name="__MEX1" localSheetId="40">#REF!</definedName>
    <definedName name="__MEX1" localSheetId="41">#REF!</definedName>
    <definedName name="__MEX1" localSheetId="43">#REF!</definedName>
    <definedName name="__MEX1" localSheetId="44">#REF!</definedName>
    <definedName name="__MEX1" localSheetId="47">#REF!</definedName>
    <definedName name="__MEX1" localSheetId="55">#REF!</definedName>
    <definedName name="__MEX1" localSheetId="56">#REF!</definedName>
    <definedName name="__MEX1" localSheetId="20">#REF!</definedName>
    <definedName name="__MEX1" localSheetId="24">#REF!</definedName>
    <definedName name="__MEX1" localSheetId="26">#REF!</definedName>
    <definedName name="__MEX1">#REF!</definedName>
    <definedName name="__PTA1" localSheetId="58">#REF!</definedName>
    <definedName name="__PTA1" localSheetId="59">#REF!</definedName>
    <definedName name="__PTA1" localSheetId="61">#REF!</definedName>
    <definedName name="__PTA1" localSheetId="3">#REF!</definedName>
    <definedName name="__PTA1" localSheetId="12">#REF!</definedName>
    <definedName name="__PTA1" localSheetId="13">#REF!</definedName>
    <definedName name="__PTA1" localSheetId="15">#REF!</definedName>
    <definedName name="__PTA1" localSheetId="18">#REF!</definedName>
    <definedName name="__PTA1" localSheetId="23">#REF!</definedName>
    <definedName name="__PTA1" localSheetId="34">#REF!</definedName>
    <definedName name="__PTA1" localSheetId="5">#REF!</definedName>
    <definedName name="__PTA1" localSheetId="6">#REF!</definedName>
    <definedName name="__PTA1" localSheetId="7">#REF!</definedName>
    <definedName name="__PTA1" localSheetId="8">#REF!</definedName>
    <definedName name="__PTA1" localSheetId="10">#REF!</definedName>
    <definedName name="__PTA1" localSheetId="11">#REF!</definedName>
    <definedName name="__PTA1" localSheetId="27">#REF!</definedName>
    <definedName name="__PTA1" localSheetId="32">#REF!</definedName>
    <definedName name="__PTA1" localSheetId="33">#REF!</definedName>
    <definedName name="__PTA1" localSheetId="39">#REF!</definedName>
    <definedName name="__PTA1" localSheetId="40">#REF!</definedName>
    <definedName name="__PTA1" localSheetId="41">#REF!</definedName>
    <definedName name="__PTA1" localSheetId="43">#REF!</definedName>
    <definedName name="__PTA1" localSheetId="44">#REF!</definedName>
    <definedName name="__PTA1" localSheetId="47">#REF!</definedName>
    <definedName name="__PTA1" localSheetId="55">#REF!</definedName>
    <definedName name="__PTA1" localSheetId="56">#REF!</definedName>
    <definedName name="__PTA1" localSheetId="20">#REF!</definedName>
    <definedName name="__PTA1" localSheetId="24">#REF!</definedName>
    <definedName name="__PTA1" localSheetId="26">#REF!</definedName>
    <definedName name="__PTA1">#REF!</definedName>
    <definedName name="__RES2" localSheetId="57">[33]RES!#REF!</definedName>
    <definedName name="__RES2" localSheetId="59">[33]RES!#REF!</definedName>
    <definedName name="__RES2" localSheetId="60">[33]RES!#REF!</definedName>
    <definedName name="__RES2" localSheetId="61">[33]RES!#REF!</definedName>
    <definedName name="__RES2" localSheetId="3">[33]RES!#REF!</definedName>
    <definedName name="__RES2" localSheetId="13">[33]RES!#REF!</definedName>
    <definedName name="__RES2" localSheetId="15">[33]RES!#REF!</definedName>
    <definedName name="__RES2" localSheetId="18">#REF!</definedName>
    <definedName name="__RES2" localSheetId="19">#REF!</definedName>
    <definedName name="__RES2" localSheetId="21">#REF!</definedName>
    <definedName name="__RES2" localSheetId="38">[33]RES!#REF!</definedName>
    <definedName name="__RES2" localSheetId="5">[33]RES!#REF!</definedName>
    <definedName name="__RES2" localSheetId="6">[33]RES!#REF!</definedName>
    <definedName name="__RES2" localSheetId="7">[33]RES!#REF!</definedName>
    <definedName name="__RES2" localSheetId="10">[33]RES!#REF!</definedName>
    <definedName name="__RES2" localSheetId="45">[33]RES!#REF!</definedName>
    <definedName name="__RES2" localSheetId="52">[33]RES!#REF!</definedName>
    <definedName name="__RES2" localSheetId="53">[33]RES!#REF!</definedName>
    <definedName name="__RES2" localSheetId="27">[33]RES!#REF!</definedName>
    <definedName name="__RES2" localSheetId="28">[33]RES!#REF!</definedName>
    <definedName name="__RES2" localSheetId="32">[33]RES!#REF!</definedName>
    <definedName name="__RES2" localSheetId="33">[33]RES!#REF!</definedName>
    <definedName name="__RES2" localSheetId="39">[33]RES!#REF!</definedName>
    <definedName name="__RES2" localSheetId="41">[33]RES!#REF!</definedName>
    <definedName name="__RES2" localSheetId="43">#REF!</definedName>
    <definedName name="__RES2" localSheetId="44">[33]RES!#REF!</definedName>
    <definedName name="__RES2" localSheetId="46">[33]RES!#REF!</definedName>
    <definedName name="__RES2" localSheetId="47">[33]RES!#REF!</definedName>
    <definedName name="__RES2" localSheetId="48">[33]RES!#REF!</definedName>
    <definedName name="__RES2" localSheetId="49">[33]RES!#REF!</definedName>
    <definedName name="__RES2" localSheetId="50">[33]RES!#REF!</definedName>
    <definedName name="__RES2" localSheetId="51">[33]RES!#REF!</definedName>
    <definedName name="__RES2" localSheetId="54">[33]RES!#REF!</definedName>
    <definedName name="__RES2" localSheetId="55">[33]RES!#REF!</definedName>
    <definedName name="__RES2" localSheetId="56">[33]RES!#REF!</definedName>
    <definedName name="__RES2" localSheetId="20">#REF!</definedName>
    <definedName name="__RES2" localSheetId="24">#REF!</definedName>
    <definedName name="__RES2" localSheetId="26">[33]RES!#REF!</definedName>
    <definedName name="__RES2">[33]RES!#REF!</definedName>
    <definedName name="__ROS1">#N/A</definedName>
    <definedName name="__ROS2">#N/A</definedName>
    <definedName name="__ROS3">#N/A</definedName>
    <definedName name="__ROS4">#N/A</definedName>
    <definedName name="__SAR1" localSheetId="57">#REF!</definedName>
    <definedName name="__SAR1" localSheetId="58">#REF!</definedName>
    <definedName name="__SAR1" localSheetId="59">#REF!</definedName>
    <definedName name="__SAR1" localSheetId="60">#REF!</definedName>
    <definedName name="__SAR1" localSheetId="61">#REF!</definedName>
    <definedName name="__SAR1" localSheetId="3">#REF!</definedName>
    <definedName name="__SAR1" localSheetId="12">#REF!</definedName>
    <definedName name="__SAR1" localSheetId="13">#REF!</definedName>
    <definedName name="__SAR1" localSheetId="15">#REF!</definedName>
    <definedName name="__SAR1" localSheetId="18">#REF!</definedName>
    <definedName name="__SAR1" localSheetId="19">#REF!</definedName>
    <definedName name="__SAR1" localSheetId="21">#REF!</definedName>
    <definedName name="__SAR1" localSheetId="23">#REF!</definedName>
    <definedName name="__SAR1" localSheetId="34">#REF!</definedName>
    <definedName name="__SAR1" localSheetId="36">#REF!</definedName>
    <definedName name="__SAR1" localSheetId="37">#REF!</definedName>
    <definedName name="__SAR1" localSheetId="38">#REF!</definedName>
    <definedName name="__SAR1" localSheetId="5">#REF!</definedName>
    <definedName name="__SAR1" localSheetId="6">#REF!</definedName>
    <definedName name="__SAR1" localSheetId="7">#REF!</definedName>
    <definedName name="__SAR1" localSheetId="8">#REF!</definedName>
    <definedName name="__SAR1" localSheetId="10">#REF!</definedName>
    <definedName name="__SAR1" localSheetId="11">#REF!</definedName>
    <definedName name="__SAR1" localSheetId="52">#REF!</definedName>
    <definedName name="__SAR1" localSheetId="53">#REF!</definedName>
    <definedName name="__SAR1" localSheetId="27">#REF!</definedName>
    <definedName name="__SAR1" localSheetId="28">#REF!</definedName>
    <definedName name="__SAR1" localSheetId="31">#REF!</definedName>
    <definedName name="__SAR1" localSheetId="32">#REF!</definedName>
    <definedName name="__SAR1" localSheetId="33">#REF!</definedName>
    <definedName name="__SAR1" localSheetId="39">#REF!</definedName>
    <definedName name="__SAR1" localSheetId="40">#REF!</definedName>
    <definedName name="__SAR1" localSheetId="41">#REF!</definedName>
    <definedName name="__SAR1" localSheetId="43">#REF!</definedName>
    <definedName name="__SAR1" localSheetId="44">#REF!</definedName>
    <definedName name="__SAR1" localSheetId="47">#REF!</definedName>
    <definedName name="__SAR1" localSheetId="51">#REF!</definedName>
    <definedName name="__SAR1" localSheetId="54">#REF!</definedName>
    <definedName name="__SAR1" localSheetId="55">#REF!</definedName>
    <definedName name="__SAR1" localSheetId="56">#REF!</definedName>
    <definedName name="__SAR1" localSheetId="20">#REF!</definedName>
    <definedName name="__SAR1" localSheetId="24">#REF!</definedName>
    <definedName name="__SAR1" localSheetId="26">#REF!</definedName>
    <definedName name="__SAR1">#REF!</definedName>
    <definedName name="__SUM2" localSheetId="58">#REF!</definedName>
    <definedName name="__SUM2" localSheetId="59">#REF!</definedName>
    <definedName name="__SUM2" localSheetId="60">#REF!</definedName>
    <definedName name="__SUM2" localSheetId="61">#REF!</definedName>
    <definedName name="__SUM2" localSheetId="3">#REF!</definedName>
    <definedName name="__SUM2" localSheetId="12">#REF!</definedName>
    <definedName name="__SUM2" localSheetId="13">#REF!</definedName>
    <definedName name="__SUM2" localSheetId="15">#REF!</definedName>
    <definedName name="__SUM2" localSheetId="18">#REF!</definedName>
    <definedName name="__SUM2" localSheetId="19">#REF!</definedName>
    <definedName name="__SUM2" localSheetId="21">#REF!</definedName>
    <definedName name="__SUM2" localSheetId="5">#REF!</definedName>
    <definedName name="__SUM2" localSheetId="6">#REF!</definedName>
    <definedName name="__SUM2" localSheetId="7">#REF!</definedName>
    <definedName name="__SUM2" localSheetId="8">#REF!</definedName>
    <definedName name="__SUM2" localSheetId="10">#REF!</definedName>
    <definedName name="__SUM2" localSheetId="11">#REF!</definedName>
    <definedName name="__SUM2" localSheetId="27">#REF!</definedName>
    <definedName name="__SUM2" localSheetId="32">#REF!</definedName>
    <definedName name="__SUM2" localSheetId="33">#REF!</definedName>
    <definedName name="__SUM2" localSheetId="40">#REF!</definedName>
    <definedName name="__SUM2" localSheetId="41">#REF!</definedName>
    <definedName name="__SUM2" localSheetId="43">#REF!</definedName>
    <definedName name="__SUM2" localSheetId="44">#REF!</definedName>
    <definedName name="__SUM2" localSheetId="56">#REF!</definedName>
    <definedName name="__SUM2" localSheetId="20">#REF!</definedName>
    <definedName name="__SUM2" localSheetId="24">#REF!</definedName>
    <definedName name="__SUM2" localSheetId="26">#REF!</definedName>
    <definedName name="__SUM2">#REF!</definedName>
    <definedName name="__TAB1" localSheetId="58">#REF!</definedName>
    <definedName name="__TAB1" localSheetId="59">#REF!</definedName>
    <definedName name="__TAB1" localSheetId="60">#REF!</definedName>
    <definedName name="__TAB1" localSheetId="61">#REF!</definedName>
    <definedName name="__TAB1" localSheetId="3">#REF!</definedName>
    <definedName name="__TAB1" localSheetId="12">#REF!</definedName>
    <definedName name="__TAB1" localSheetId="13">#REF!</definedName>
    <definedName name="__TAB1" localSheetId="15">#REF!</definedName>
    <definedName name="__TAB1" localSheetId="18">#REF!</definedName>
    <definedName name="__TAB1" localSheetId="21">#REF!</definedName>
    <definedName name="__TAB1" localSheetId="5">#REF!</definedName>
    <definedName name="__TAB1" localSheetId="6">#REF!</definedName>
    <definedName name="__TAB1" localSheetId="7">#REF!</definedName>
    <definedName name="__TAB1" localSheetId="8">#REF!</definedName>
    <definedName name="__TAB1" localSheetId="10">#REF!</definedName>
    <definedName name="__TAB1" localSheetId="11">#REF!</definedName>
    <definedName name="__TAB1" localSheetId="27">#REF!</definedName>
    <definedName name="__TAB1" localSheetId="32">#REF!</definedName>
    <definedName name="__TAB1" localSheetId="33">#REF!</definedName>
    <definedName name="__TAB1" localSheetId="41">#REF!</definedName>
    <definedName name="__TAB1" localSheetId="44">#REF!</definedName>
    <definedName name="__TAB1" localSheetId="56">#REF!</definedName>
    <definedName name="__TAB1" localSheetId="24">#REF!</definedName>
    <definedName name="__TAB1" localSheetId="26">#REF!</definedName>
    <definedName name="__TAB1">#REF!</definedName>
    <definedName name="__Tab19" localSheetId="58">#REF!</definedName>
    <definedName name="__Tab19" localSheetId="59">#REF!</definedName>
    <definedName name="__Tab19" localSheetId="61">#REF!</definedName>
    <definedName name="__Tab19" localSheetId="3">#REF!</definedName>
    <definedName name="__Tab19" localSheetId="12">#REF!</definedName>
    <definedName name="__Tab19" localSheetId="13">#REF!</definedName>
    <definedName name="__Tab19" localSheetId="15">#REF!</definedName>
    <definedName name="__Tab19" localSheetId="18">#REF!</definedName>
    <definedName name="__Tab19" localSheetId="5">#REF!</definedName>
    <definedName name="__Tab19" localSheetId="6">#REF!</definedName>
    <definedName name="__Tab19" localSheetId="7">#REF!</definedName>
    <definedName name="__Tab19" localSheetId="8">#REF!</definedName>
    <definedName name="__Tab19" localSheetId="10">#REF!</definedName>
    <definedName name="__Tab19" localSheetId="11">#REF!</definedName>
    <definedName name="__Tab19" localSheetId="27">#REF!</definedName>
    <definedName name="__Tab19" localSheetId="41">#REF!</definedName>
    <definedName name="__Tab19" localSheetId="44">#REF!</definedName>
    <definedName name="__Tab19" localSheetId="56">#REF!</definedName>
    <definedName name="__Tab19" localSheetId="24">#REF!</definedName>
    <definedName name="__Tab19" localSheetId="26">#REF!</definedName>
    <definedName name="__Tab19">#REF!</definedName>
    <definedName name="__Tab20" localSheetId="58">#REF!</definedName>
    <definedName name="__Tab20" localSheetId="59">#REF!</definedName>
    <definedName name="__Tab20" localSheetId="61">#REF!</definedName>
    <definedName name="__Tab20" localSheetId="3">#REF!</definedName>
    <definedName name="__Tab20" localSheetId="12">#REF!</definedName>
    <definedName name="__Tab20" localSheetId="13">#REF!</definedName>
    <definedName name="__Tab20" localSheetId="15">#REF!</definedName>
    <definedName name="__Tab20" localSheetId="18">#REF!</definedName>
    <definedName name="__Tab20" localSheetId="5">#REF!</definedName>
    <definedName name="__Tab20" localSheetId="6">#REF!</definedName>
    <definedName name="__Tab20" localSheetId="7">#REF!</definedName>
    <definedName name="__Tab20" localSheetId="8">#REF!</definedName>
    <definedName name="__Tab20" localSheetId="10">#REF!</definedName>
    <definedName name="__Tab20" localSheetId="11">#REF!</definedName>
    <definedName name="__Tab20" localSheetId="27">#REF!</definedName>
    <definedName name="__Tab20" localSheetId="41">#REF!</definedName>
    <definedName name="__Tab20" localSheetId="44">#REF!</definedName>
    <definedName name="__Tab20" localSheetId="56">#REF!</definedName>
    <definedName name="__Tab20" localSheetId="24">#REF!</definedName>
    <definedName name="__Tab20" localSheetId="26">#REF!</definedName>
    <definedName name="__Tab20">#REF!</definedName>
    <definedName name="__Tab21" localSheetId="58">#REF!</definedName>
    <definedName name="__Tab21" localSheetId="59">#REF!</definedName>
    <definedName name="__Tab21" localSheetId="61">#REF!</definedName>
    <definedName name="__Tab21" localSheetId="3">#REF!</definedName>
    <definedName name="__Tab21" localSheetId="12">#REF!</definedName>
    <definedName name="__Tab21" localSheetId="13">#REF!</definedName>
    <definedName name="__Tab21" localSheetId="15">#REF!</definedName>
    <definedName name="__Tab21" localSheetId="18">#REF!</definedName>
    <definedName name="__Tab21" localSheetId="5">#REF!</definedName>
    <definedName name="__Tab21" localSheetId="6">#REF!</definedName>
    <definedName name="__Tab21" localSheetId="7">#REF!</definedName>
    <definedName name="__Tab21" localSheetId="8">#REF!</definedName>
    <definedName name="__Tab21" localSheetId="10">#REF!</definedName>
    <definedName name="__Tab21" localSheetId="11">#REF!</definedName>
    <definedName name="__Tab21" localSheetId="27">#REF!</definedName>
    <definedName name="__Tab21" localSheetId="41">#REF!</definedName>
    <definedName name="__Tab21" localSheetId="44">#REF!</definedName>
    <definedName name="__Tab21" localSheetId="56">#REF!</definedName>
    <definedName name="__Tab21" localSheetId="24">#REF!</definedName>
    <definedName name="__Tab21" localSheetId="26">#REF!</definedName>
    <definedName name="__Tab21">#REF!</definedName>
    <definedName name="__Tab22" localSheetId="58">#REF!</definedName>
    <definedName name="__Tab22" localSheetId="59">#REF!</definedName>
    <definedName name="__Tab22" localSheetId="61">#REF!</definedName>
    <definedName name="__Tab22" localSheetId="3">#REF!</definedName>
    <definedName name="__Tab22" localSheetId="12">#REF!</definedName>
    <definedName name="__Tab22" localSheetId="13">#REF!</definedName>
    <definedName name="__Tab22" localSheetId="15">#REF!</definedName>
    <definedName name="__Tab22" localSheetId="18">#REF!</definedName>
    <definedName name="__Tab22" localSheetId="5">#REF!</definedName>
    <definedName name="__Tab22" localSheetId="6">#REF!</definedName>
    <definedName name="__Tab22" localSheetId="7">#REF!</definedName>
    <definedName name="__Tab22" localSheetId="8">#REF!</definedName>
    <definedName name="__Tab22" localSheetId="10">#REF!</definedName>
    <definedName name="__Tab22" localSheetId="11">#REF!</definedName>
    <definedName name="__Tab22" localSheetId="27">#REF!</definedName>
    <definedName name="__Tab22" localSheetId="41">#REF!</definedName>
    <definedName name="__Tab22" localSheetId="44">#REF!</definedName>
    <definedName name="__Tab22" localSheetId="56">#REF!</definedName>
    <definedName name="__Tab22" localSheetId="24">#REF!</definedName>
    <definedName name="__Tab22" localSheetId="26">#REF!</definedName>
    <definedName name="__Tab22">#REF!</definedName>
    <definedName name="__Tab23" localSheetId="58">#REF!</definedName>
    <definedName name="__Tab23" localSheetId="59">#REF!</definedName>
    <definedName name="__Tab23" localSheetId="61">#REF!</definedName>
    <definedName name="__Tab23" localSheetId="3">#REF!</definedName>
    <definedName name="__Tab23" localSheetId="12">#REF!</definedName>
    <definedName name="__Tab23" localSheetId="13">#REF!</definedName>
    <definedName name="__Tab23" localSheetId="15">#REF!</definedName>
    <definedName name="__Tab23" localSheetId="18">#REF!</definedName>
    <definedName name="__Tab23" localSheetId="5">#REF!</definedName>
    <definedName name="__Tab23" localSheetId="6">#REF!</definedName>
    <definedName name="__Tab23" localSheetId="7">#REF!</definedName>
    <definedName name="__Tab23" localSheetId="8">#REF!</definedName>
    <definedName name="__Tab23" localSheetId="10">#REF!</definedName>
    <definedName name="__Tab23" localSheetId="11">#REF!</definedName>
    <definedName name="__Tab23" localSheetId="27">#REF!</definedName>
    <definedName name="__Tab23" localSheetId="41">#REF!</definedName>
    <definedName name="__Tab23" localSheetId="44">#REF!</definedName>
    <definedName name="__Tab23" localSheetId="56">#REF!</definedName>
    <definedName name="__Tab23" localSheetId="24">#REF!</definedName>
    <definedName name="__Tab23" localSheetId="26">#REF!</definedName>
    <definedName name="__Tab23">#REF!</definedName>
    <definedName name="__Tab24" localSheetId="58">#REF!</definedName>
    <definedName name="__Tab24" localSheetId="59">#REF!</definedName>
    <definedName name="__Tab24" localSheetId="61">#REF!</definedName>
    <definedName name="__Tab24" localSheetId="3">#REF!</definedName>
    <definedName name="__Tab24" localSheetId="12">#REF!</definedName>
    <definedName name="__Tab24" localSheetId="13">#REF!</definedName>
    <definedName name="__Tab24" localSheetId="15">#REF!</definedName>
    <definedName name="__Tab24" localSheetId="18">#REF!</definedName>
    <definedName name="__Tab24" localSheetId="5">#REF!</definedName>
    <definedName name="__Tab24" localSheetId="6">#REF!</definedName>
    <definedName name="__Tab24" localSheetId="7">#REF!</definedName>
    <definedName name="__Tab24" localSheetId="8">#REF!</definedName>
    <definedName name="__Tab24" localSheetId="10">#REF!</definedName>
    <definedName name="__Tab24" localSheetId="11">#REF!</definedName>
    <definedName name="__Tab24" localSheetId="27">#REF!</definedName>
    <definedName name="__Tab24" localSheetId="41">#REF!</definedName>
    <definedName name="__Tab24" localSheetId="44">#REF!</definedName>
    <definedName name="__Tab24" localSheetId="56">#REF!</definedName>
    <definedName name="__Tab24" localSheetId="24">#REF!</definedName>
    <definedName name="__Tab24" localSheetId="26">#REF!</definedName>
    <definedName name="__Tab24">#REF!</definedName>
    <definedName name="__Tab26" localSheetId="58">#REF!</definedName>
    <definedName name="__Tab26" localSheetId="59">#REF!</definedName>
    <definedName name="__Tab26" localSheetId="61">#REF!</definedName>
    <definedName name="__Tab26" localSheetId="3">#REF!</definedName>
    <definedName name="__Tab26" localSheetId="12">#REF!</definedName>
    <definedName name="__Tab26" localSheetId="13">#REF!</definedName>
    <definedName name="__Tab26" localSheetId="15">#REF!</definedName>
    <definedName name="__Tab26" localSheetId="18">#REF!</definedName>
    <definedName name="__Tab26" localSheetId="5">#REF!</definedName>
    <definedName name="__Tab26" localSheetId="6">#REF!</definedName>
    <definedName name="__Tab26" localSheetId="7">#REF!</definedName>
    <definedName name="__Tab26" localSheetId="8">#REF!</definedName>
    <definedName name="__Tab26" localSheetId="10">#REF!</definedName>
    <definedName name="__Tab26" localSheetId="11">#REF!</definedName>
    <definedName name="__Tab26" localSheetId="27">#REF!</definedName>
    <definedName name="__Tab26" localSheetId="41">#REF!</definedName>
    <definedName name="__Tab26" localSheetId="44">#REF!</definedName>
    <definedName name="__Tab26" localSheetId="56">#REF!</definedName>
    <definedName name="__Tab26" localSheetId="24">#REF!</definedName>
    <definedName name="__Tab26" localSheetId="26">#REF!</definedName>
    <definedName name="__Tab26">#REF!</definedName>
    <definedName name="__Tab27" localSheetId="58">#REF!</definedName>
    <definedName name="__Tab27" localSheetId="59">#REF!</definedName>
    <definedName name="__Tab27" localSheetId="61">#REF!</definedName>
    <definedName name="__Tab27" localSheetId="3">#REF!</definedName>
    <definedName name="__Tab27" localSheetId="12">#REF!</definedName>
    <definedName name="__Tab27" localSheetId="13">#REF!</definedName>
    <definedName name="__Tab27" localSheetId="15">#REF!</definedName>
    <definedName name="__Tab27" localSheetId="18">#REF!</definedName>
    <definedName name="__Tab27" localSheetId="5">#REF!</definedName>
    <definedName name="__Tab27" localSheetId="6">#REF!</definedName>
    <definedName name="__Tab27" localSheetId="7">#REF!</definedName>
    <definedName name="__Tab27" localSheetId="8">#REF!</definedName>
    <definedName name="__Tab27" localSheetId="10">#REF!</definedName>
    <definedName name="__Tab27" localSheetId="11">#REF!</definedName>
    <definedName name="__Tab27" localSheetId="27">#REF!</definedName>
    <definedName name="__Tab27" localSheetId="41">#REF!</definedName>
    <definedName name="__Tab27" localSheetId="44">#REF!</definedName>
    <definedName name="__Tab27" localSheetId="56">#REF!</definedName>
    <definedName name="__Tab27" localSheetId="24">#REF!</definedName>
    <definedName name="__Tab27" localSheetId="26">#REF!</definedName>
    <definedName name="__Tab27">#REF!</definedName>
    <definedName name="__Tab28" localSheetId="58">#REF!</definedName>
    <definedName name="__Tab28" localSheetId="59">#REF!</definedName>
    <definedName name="__Tab28" localSheetId="61">#REF!</definedName>
    <definedName name="__Tab28" localSheetId="3">#REF!</definedName>
    <definedName name="__Tab28" localSheetId="12">#REF!</definedName>
    <definedName name="__Tab28" localSheetId="13">#REF!</definedName>
    <definedName name="__Tab28" localSheetId="15">#REF!</definedName>
    <definedName name="__Tab28" localSheetId="18">#REF!</definedName>
    <definedName name="__Tab28" localSheetId="5">#REF!</definedName>
    <definedName name="__Tab28" localSheetId="6">#REF!</definedName>
    <definedName name="__Tab28" localSheetId="7">#REF!</definedName>
    <definedName name="__Tab28" localSheetId="8">#REF!</definedName>
    <definedName name="__Tab28" localSheetId="10">#REF!</definedName>
    <definedName name="__Tab28" localSheetId="11">#REF!</definedName>
    <definedName name="__Tab28" localSheetId="27">#REF!</definedName>
    <definedName name="__Tab28" localSheetId="41">#REF!</definedName>
    <definedName name="__Tab28" localSheetId="44">#REF!</definedName>
    <definedName name="__Tab28" localSheetId="56">#REF!</definedName>
    <definedName name="__Tab28" localSheetId="24">#REF!</definedName>
    <definedName name="__Tab28" localSheetId="26">#REF!</definedName>
    <definedName name="__Tab28">#REF!</definedName>
    <definedName name="__Tab29" localSheetId="58">#REF!</definedName>
    <definedName name="__Tab29" localSheetId="59">#REF!</definedName>
    <definedName name="__Tab29" localSheetId="61">#REF!</definedName>
    <definedName name="__Tab29" localSheetId="3">#REF!</definedName>
    <definedName name="__Tab29" localSheetId="12">#REF!</definedName>
    <definedName name="__Tab29" localSheetId="13">#REF!</definedName>
    <definedName name="__Tab29" localSheetId="15">#REF!</definedName>
    <definedName name="__Tab29" localSheetId="18">#REF!</definedName>
    <definedName name="__Tab29" localSheetId="5">#REF!</definedName>
    <definedName name="__Tab29" localSheetId="6">#REF!</definedName>
    <definedName name="__Tab29" localSheetId="7">#REF!</definedName>
    <definedName name="__Tab29" localSheetId="8">#REF!</definedName>
    <definedName name="__Tab29" localSheetId="10">#REF!</definedName>
    <definedName name="__Tab29" localSheetId="11">#REF!</definedName>
    <definedName name="__Tab29" localSheetId="27">#REF!</definedName>
    <definedName name="__Tab29" localSheetId="41">#REF!</definedName>
    <definedName name="__Tab29" localSheetId="44">#REF!</definedName>
    <definedName name="__Tab29" localSheetId="56">#REF!</definedName>
    <definedName name="__Tab29" localSheetId="24">#REF!</definedName>
    <definedName name="__Tab29" localSheetId="26">#REF!</definedName>
    <definedName name="__Tab29">#REF!</definedName>
    <definedName name="__Tab30" localSheetId="58">#REF!</definedName>
    <definedName name="__Tab30" localSheetId="59">#REF!</definedName>
    <definedName name="__Tab30" localSheetId="61">#REF!</definedName>
    <definedName name="__Tab30" localSheetId="3">#REF!</definedName>
    <definedName name="__Tab30" localSheetId="12">#REF!</definedName>
    <definedName name="__Tab30" localSheetId="13">#REF!</definedName>
    <definedName name="__Tab30" localSheetId="15">#REF!</definedName>
    <definedName name="__Tab30" localSheetId="18">#REF!</definedName>
    <definedName name="__Tab30" localSheetId="5">#REF!</definedName>
    <definedName name="__Tab30" localSheetId="6">#REF!</definedName>
    <definedName name="__Tab30" localSheetId="7">#REF!</definedName>
    <definedName name="__Tab30" localSheetId="8">#REF!</definedName>
    <definedName name="__Tab30" localSheetId="10">#REF!</definedName>
    <definedName name="__Tab30" localSheetId="11">#REF!</definedName>
    <definedName name="__Tab30" localSheetId="27">#REF!</definedName>
    <definedName name="__Tab30" localSheetId="41">#REF!</definedName>
    <definedName name="__Tab30" localSheetId="44">#REF!</definedName>
    <definedName name="__Tab30" localSheetId="56">#REF!</definedName>
    <definedName name="__Tab30" localSheetId="24">#REF!</definedName>
    <definedName name="__Tab30" localSheetId="26">#REF!</definedName>
    <definedName name="__Tab30">#REF!</definedName>
    <definedName name="__Tab31" localSheetId="58">#REF!</definedName>
    <definedName name="__Tab31" localSheetId="59">#REF!</definedName>
    <definedName name="__Tab31" localSheetId="61">#REF!</definedName>
    <definedName name="__Tab31" localSheetId="3">#REF!</definedName>
    <definedName name="__Tab31" localSheetId="12">#REF!</definedName>
    <definedName name="__Tab31" localSheetId="13">#REF!</definedName>
    <definedName name="__Tab31" localSheetId="15">#REF!</definedName>
    <definedName name="__Tab31" localSheetId="18">#REF!</definedName>
    <definedName name="__Tab31" localSheetId="5">#REF!</definedName>
    <definedName name="__Tab31" localSheetId="6">#REF!</definedName>
    <definedName name="__Tab31" localSheetId="7">#REF!</definedName>
    <definedName name="__Tab31" localSheetId="8">#REF!</definedName>
    <definedName name="__Tab31" localSheetId="10">#REF!</definedName>
    <definedName name="__Tab31" localSheetId="11">#REF!</definedName>
    <definedName name="__Tab31" localSheetId="27">#REF!</definedName>
    <definedName name="__Tab31" localSheetId="41">#REF!</definedName>
    <definedName name="__Tab31" localSheetId="44">#REF!</definedName>
    <definedName name="__Tab31" localSheetId="56">#REF!</definedName>
    <definedName name="__Tab31" localSheetId="24">#REF!</definedName>
    <definedName name="__Tab31" localSheetId="26">#REF!</definedName>
    <definedName name="__Tab31">#REF!</definedName>
    <definedName name="__Tab32" localSheetId="58">#REF!</definedName>
    <definedName name="__Tab32" localSheetId="59">#REF!</definedName>
    <definedName name="__Tab32" localSheetId="61">#REF!</definedName>
    <definedName name="__Tab32" localSheetId="3">#REF!</definedName>
    <definedName name="__Tab32" localSheetId="12">#REF!</definedName>
    <definedName name="__Tab32" localSheetId="13">#REF!</definedName>
    <definedName name="__Tab32" localSheetId="15">#REF!</definedName>
    <definedName name="__Tab32" localSheetId="18">#REF!</definedName>
    <definedName name="__Tab32" localSheetId="5">#REF!</definedName>
    <definedName name="__Tab32" localSheetId="6">#REF!</definedName>
    <definedName name="__Tab32" localSheetId="7">#REF!</definedName>
    <definedName name="__Tab32" localSheetId="8">#REF!</definedName>
    <definedName name="__Tab32" localSheetId="10">#REF!</definedName>
    <definedName name="__Tab32" localSheetId="11">#REF!</definedName>
    <definedName name="__Tab32" localSheetId="27">#REF!</definedName>
    <definedName name="__Tab32" localSheetId="41">#REF!</definedName>
    <definedName name="__Tab32" localSheetId="44">#REF!</definedName>
    <definedName name="__Tab32" localSheetId="56">#REF!</definedName>
    <definedName name="__Tab32" localSheetId="24">#REF!</definedName>
    <definedName name="__Tab32" localSheetId="26">#REF!</definedName>
    <definedName name="__Tab32">#REF!</definedName>
    <definedName name="__Tab33" localSheetId="58">#REF!</definedName>
    <definedName name="__Tab33" localSheetId="59">#REF!</definedName>
    <definedName name="__Tab33" localSheetId="61">#REF!</definedName>
    <definedName name="__Tab33" localSheetId="3">#REF!</definedName>
    <definedName name="__Tab33" localSheetId="12">#REF!</definedName>
    <definedName name="__Tab33" localSheetId="13">#REF!</definedName>
    <definedName name="__Tab33" localSheetId="15">#REF!</definedName>
    <definedName name="__Tab33" localSheetId="18">#REF!</definedName>
    <definedName name="__Tab33" localSheetId="5">#REF!</definedName>
    <definedName name="__Tab33" localSheetId="6">#REF!</definedName>
    <definedName name="__Tab33" localSheetId="7">#REF!</definedName>
    <definedName name="__Tab33" localSheetId="8">#REF!</definedName>
    <definedName name="__Tab33" localSheetId="10">#REF!</definedName>
    <definedName name="__Tab33" localSheetId="11">#REF!</definedName>
    <definedName name="__Tab33" localSheetId="27">#REF!</definedName>
    <definedName name="__Tab33" localSheetId="41">#REF!</definedName>
    <definedName name="__Tab33" localSheetId="44">#REF!</definedName>
    <definedName name="__Tab33" localSheetId="56">#REF!</definedName>
    <definedName name="__Tab33" localSheetId="24">#REF!</definedName>
    <definedName name="__Tab33" localSheetId="26">#REF!</definedName>
    <definedName name="__Tab33">#REF!</definedName>
    <definedName name="__Tab34" localSheetId="58">#REF!</definedName>
    <definedName name="__Tab34" localSheetId="59">#REF!</definedName>
    <definedName name="__Tab34" localSheetId="61">#REF!</definedName>
    <definedName name="__Tab34" localSheetId="3">#REF!</definedName>
    <definedName name="__Tab34" localSheetId="12">#REF!</definedName>
    <definedName name="__Tab34" localSheetId="13">#REF!</definedName>
    <definedName name="__Tab34" localSheetId="15">#REF!</definedName>
    <definedName name="__Tab34" localSheetId="18">#REF!</definedName>
    <definedName name="__Tab34" localSheetId="5">#REF!</definedName>
    <definedName name="__Tab34" localSheetId="6">#REF!</definedName>
    <definedName name="__Tab34" localSheetId="7">#REF!</definedName>
    <definedName name="__Tab34" localSheetId="8">#REF!</definedName>
    <definedName name="__Tab34" localSheetId="10">#REF!</definedName>
    <definedName name="__Tab34" localSheetId="11">#REF!</definedName>
    <definedName name="__Tab34" localSheetId="27">#REF!</definedName>
    <definedName name="__Tab34" localSheetId="41">#REF!</definedName>
    <definedName name="__Tab34" localSheetId="44">#REF!</definedName>
    <definedName name="__Tab34" localSheetId="56">#REF!</definedName>
    <definedName name="__Tab34" localSheetId="24">#REF!</definedName>
    <definedName name="__Tab34" localSheetId="26">#REF!</definedName>
    <definedName name="__Tab34">#REF!</definedName>
    <definedName name="__Tab35" localSheetId="58">#REF!</definedName>
    <definedName name="__Tab35" localSheetId="59">#REF!</definedName>
    <definedName name="__Tab35" localSheetId="61">#REF!</definedName>
    <definedName name="__Tab35" localSheetId="3">#REF!</definedName>
    <definedName name="__Tab35" localSheetId="12">#REF!</definedName>
    <definedName name="__Tab35" localSheetId="13">#REF!</definedName>
    <definedName name="__Tab35" localSheetId="15">#REF!</definedName>
    <definedName name="__Tab35" localSheetId="18">#REF!</definedName>
    <definedName name="__Tab35" localSheetId="5">#REF!</definedName>
    <definedName name="__Tab35" localSheetId="6">#REF!</definedName>
    <definedName name="__Tab35" localSheetId="7">#REF!</definedName>
    <definedName name="__Tab35" localSheetId="8">#REF!</definedName>
    <definedName name="__Tab35" localSheetId="10">#REF!</definedName>
    <definedName name="__Tab35" localSheetId="11">#REF!</definedName>
    <definedName name="__Tab35" localSheetId="27">#REF!</definedName>
    <definedName name="__Tab35" localSheetId="41">#REF!</definedName>
    <definedName name="__Tab35" localSheetId="44">#REF!</definedName>
    <definedName name="__Tab35" localSheetId="56">#REF!</definedName>
    <definedName name="__Tab35" localSheetId="24">#REF!</definedName>
    <definedName name="__Tab35" localSheetId="26">#REF!</definedName>
    <definedName name="__Tab35">#REF!</definedName>
    <definedName name="__tAB4" localSheetId="45">'[11]shared data'!$A$1:$G$71</definedName>
    <definedName name="__tAB4" localSheetId="52">'[11]shared data'!$A$1:$G$71</definedName>
    <definedName name="__tAB4" localSheetId="53">'[11]shared data'!$A$1:$G$71</definedName>
    <definedName name="__tAB4" localSheetId="39">'[11]shared data'!$A$1:$G$71</definedName>
    <definedName name="__tAB4" localSheetId="41">'[11]shared data'!$A$1:$G$71</definedName>
    <definedName name="__tAB4" localSheetId="44">'[11]shared data'!$A$1:$G$71</definedName>
    <definedName name="__tAB4" localSheetId="46">'[11]shared data'!$A$1:$G$71</definedName>
    <definedName name="__tAB4" localSheetId="47">'[11]shared data'!$A$1:$G$71</definedName>
    <definedName name="__tAB4" localSheetId="48">'[11]shared data'!$A$1:$G$71</definedName>
    <definedName name="__tAB4" localSheetId="49">'[11]shared data'!$A$1:$G$71</definedName>
    <definedName name="__tAB4" localSheetId="50">'[11]shared data'!$A$1:$G$71</definedName>
    <definedName name="__tAB4" localSheetId="51">'[11]shared data'!$A$1:$G$71</definedName>
    <definedName name="__tAB4" localSheetId="54">'[11]shared data'!$A$1:$G$71</definedName>
    <definedName name="__tAB4" localSheetId="55">'[11]shared data'!$A$1:$G$71</definedName>
    <definedName name="__tAB4" localSheetId="24">#REF!</definedName>
    <definedName name="__tAB4">'[11]shared data'!$A$1:$G$71</definedName>
    <definedName name="__tnt1" localSheetId="57">[7]!__tnt1</definedName>
    <definedName name="__tnt1" localSheetId="60">[8]!__tnt1</definedName>
    <definedName name="__tnt1" localSheetId="12">[7]!__tnt1</definedName>
    <definedName name="__tnt1" localSheetId="15">[7]!__tnt1</definedName>
    <definedName name="__tnt1" localSheetId="38">[7]!__tnt1</definedName>
    <definedName name="__tnt1" localSheetId="11">[7]!__tnt1</definedName>
    <definedName name="__tnt1" localSheetId="45">[8]!__tnt1</definedName>
    <definedName name="__tnt1" localSheetId="52">[8]!__tnt1</definedName>
    <definedName name="__tnt1" localSheetId="53">[8]!__tnt1</definedName>
    <definedName name="__tnt1" localSheetId="27">[7]!__tnt1</definedName>
    <definedName name="__tnt1" localSheetId="28">[7]!__tnt1</definedName>
    <definedName name="__tnt1" localSheetId="39">#REF!</definedName>
    <definedName name="__tnt1" localSheetId="41">[7]!__tnt1</definedName>
    <definedName name="__tnt1" localSheetId="43">[8]!__tnt1</definedName>
    <definedName name="__tnt1" localSheetId="44">[9]!__tnt1</definedName>
    <definedName name="__tnt1" localSheetId="46">[8]!__tnt1</definedName>
    <definedName name="__tnt1" localSheetId="47">[7]!__tnt1</definedName>
    <definedName name="__tnt1" localSheetId="48">[8]!__tnt1</definedName>
    <definedName name="__tnt1" localSheetId="49">[8]!__tnt1</definedName>
    <definedName name="__tnt1" localSheetId="50">[8]!__tnt1</definedName>
    <definedName name="__tnt1" localSheetId="51">[8]!__tnt1</definedName>
    <definedName name="__tnt1" localSheetId="54">[8]!__tnt1</definedName>
    <definedName name="__tnt1" localSheetId="55">[7]!__tnt1</definedName>
    <definedName name="__tnt1" localSheetId="56">[10]!__tnt1</definedName>
    <definedName name="__tnt1" localSheetId="24">#REF!</definedName>
    <definedName name="__tnt1" localSheetId="26">[8]!__tnt1</definedName>
    <definedName name="__tnt1">[7]!__tnt1</definedName>
    <definedName name="__TOT58" localSheetId="57">[12]GROWTH!#REF!</definedName>
    <definedName name="__TOT58" localSheetId="58">[12]GROWTH!#REF!</definedName>
    <definedName name="__TOT58" localSheetId="59">[12]GROWTH!#REF!</definedName>
    <definedName name="__TOT58" localSheetId="60">[12]GROWTH!#REF!</definedName>
    <definedName name="__TOT58" localSheetId="61">[12]GROWTH!#REF!</definedName>
    <definedName name="__TOT58" localSheetId="3">[12]GROWTH!#REF!</definedName>
    <definedName name="__TOT58" localSheetId="12">[12]GROWTH!#REF!</definedName>
    <definedName name="__TOT58" localSheetId="13">[12]GROWTH!#REF!</definedName>
    <definedName name="__TOT58" localSheetId="15">[12]GROWTH!#REF!</definedName>
    <definedName name="__TOT58" localSheetId="18">#REF!</definedName>
    <definedName name="__TOT58" localSheetId="19">#REF!</definedName>
    <definedName name="__TOT58" localSheetId="21">#REF!</definedName>
    <definedName name="__TOT58" localSheetId="4">[12]GROWTH!#REF!</definedName>
    <definedName name="__TOT58" localSheetId="38">[12]GROWTH!#REF!</definedName>
    <definedName name="__TOT58" localSheetId="5">[12]GROWTH!#REF!</definedName>
    <definedName name="__TOT58" localSheetId="6">[12]GROWTH!#REF!</definedName>
    <definedName name="__TOT58" localSheetId="7">[12]GROWTH!#REF!</definedName>
    <definedName name="__TOT58" localSheetId="8">[12]GROWTH!#REF!</definedName>
    <definedName name="__TOT58" localSheetId="11">[12]GROWTH!#REF!</definedName>
    <definedName name="__TOT58" localSheetId="45">[12]GROWTH!#REF!</definedName>
    <definedName name="__TOT58" localSheetId="52">[12]GROWTH!#REF!</definedName>
    <definedName name="__TOT58" localSheetId="53">[12]GROWTH!#REF!</definedName>
    <definedName name="__TOT58" localSheetId="27">[12]GROWTH!#REF!</definedName>
    <definedName name="__TOT58" localSheetId="28">[12]GROWTH!#REF!</definedName>
    <definedName name="__TOT58" localSheetId="32">[12]GROWTH!#REF!</definedName>
    <definedName name="__TOT58" localSheetId="33">[12]GROWTH!#REF!</definedName>
    <definedName name="__TOT58" localSheetId="39">[12]GROWTH!#REF!</definedName>
    <definedName name="__TOT58" localSheetId="40">#REF!</definedName>
    <definedName name="__TOT58" localSheetId="41">[12]GROWTH!#REF!</definedName>
    <definedName name="__TOT58" localSheetId="43">#REF!</definedName>
    <definedName name="__TOT58" localSheetId="44">[12]GROWTH!#REF!</definedName>
    <definedName name="__TOT58" localSheetId="46">[12]GROWTH!#REF!</definedName>
    <definedName name="__TOT58" localSheetId="47">[12]GROWTH!#REF!</definedName>
    <definedName name="__TOT58" localSheetId="48">[12]GROWTH!#REF!</definedName>
    <definedName name="__TOT58" localSheetId="49">[12]GROWTH!#REF!</definedName>
    <definedName name="__TOT58" localSheetId="50">[12]GROWTH!#REF!</definedName>
    <definedName name="__TOT58" localSheetId="51">[12]GROWTH!#REF!</definedName>
    <definedName name="__TOT58" localSheetId="2">[12]GROWTH!#REF!</definedName>
    <definedName name="__TOT58" localSheetId="54">[12]GROWTH!#REF!</definedName>
    <definedName name="__TOT58" localSheetId="55">[12]GROWTH!#REF!</definedName>
    <definedName name="__TOT58" localSheetId="56">[12]GROWTH!#REF!</definedName>
    <definedName name="__TOT58" localSheetId="20">#REF!</definedName>
    <definedName name="__TOT58" localSheetId="24">#REF!</definedName>
    <definedName name="__TOT58" localSheetId="26">[12]GROWTH!#REF!</definedName>
    <definedName name="__TOT58">[12]GROWTH!#REF!</definedName>
    <definedName name="__WB2" localSheetId="57">#REF!</definedName>
    <definedName name="__WB2" localSheetId="58">#REF!</definedName>
    <definedName name="__WB2" localSheetId="59">#REF!</definedName>
    <definedName name="__WB2" localSheetId="60">#REF!</definedName>
    <definedName name="__WB2" localSheetId="61">#REF!</definedName>
    <definedName name="__WB2" localSheetId="3">#REF!</definedName>
    <definedName name="__WB2" localSheetId="12">#REF!</definedName>
    <definedName name="__WB2" localSheetId="13">#REF!</definedName>
    <definedName name="__WB2" localSheetId="15">#REF!</definedName>
    <definedName name="__WB2" localSheetId="18">#REF!</definedName>
    <definedName name="__WB2" localSheetId="19">#REF!</definedName>
    <definedName name="__WB2" localSheetId="21">#REF!</definedName>
    <definedName name="__WB2" localSheetId="36">#REF!</definedName>
    <definedName name="__WB2" localSheetId="37">#REF!</definedName>
    <definedName name="__WB2" localSheetId="38">#REF!</definedName>
    <definedName name="__WB2" localSheetId="5">#REF!</definedName>
    <definedName name="__WB2" localSheetId="6">#REF!</definedName>
    <definedName name="__WB2" localSheetId="7">#REF!</definedName>
    <definedName name="__WB2" localSheetId="8">#REF!</definedName>
    <definedName name="__WB2" localSheetId="10">#REF!</definedName>
    <definedName name="__WB2" localSheetId="11">#REF!</definedName>
    <definedName name="__WB2" localSheetId="52">#REF!</definedName>
    <definedName name="__WB2" localSheetId="53">#REF!</definedName>
    <definedName name="__WB2" localSheetId="27">#REF!</definedName>
    <definedName name="__WB2" localSheetId="28">#REF!</definedName>
    <definedName name="__WB2" localSheetId="31">#REF!</definedName>
    <definedName name="__WB2" localSheetId="32">#REF!</definedName>
    <definedName name="__WB2" localSheetId="33">#REF!</definedName>
    <definedName name="__WB2" localSheetId="40">#REF!</definedName>
    <definedName name="__WB2" localSheetId="41">#REF!</definedName>
    <definedName name="__WB2" localSheetId="43">#REF!</definedName>
    <definedName name="__WB2" localSheetId="44">#REF!</definedName>
    <definedName name="__WB2" localSheetId="47">#REF!</definedName>
    <definedName name="__WB2" localSheetId="51">#REF!</definedName>
    <definedName name="__WB2" localSheetId="54">#REF!</definedName>
    <definedName name="__WB2" localSheetId="55">#REF!</definedName>
    <definedName name="__WB2" localSheetId="56">#REF!</definedName>
    <definedName name="__WB2" localSheetId="20">#REF!</definedName>
    <definedName name="__WB2" localSheetId="24">#REF!</definedName>
    <definedName name="__WB2" localSheetId="26">#REF!</definedName>
    <definedName name="__WB2">#REF!</definedName>
    <definedName name="__YR0110" localSheetId="18">#REF!</definedName>
    <definedName name="__YR0110" localSheetId="19">#REF!</definedName>
    <definedName name="__YR0110" localSheetId="21">#REF!</definedName>
    <definedName name="__YR0110" localSheetId="45">'[5]Imp:DSA output'!$O$9:$R$464</definedName>
    <definedName name="__YR0110" localSheetId="52">'[5]Imp:DSA output'!$O$9:$R$464</definedName>
    <definedName name="__YR0110" localSheetId="53">'[5]Imp:DSA output'!$O$9:$R$464</definedName>
    <definedName name="__YR0110" localSheetId="39">'[5]Imp:DSA output'!$O$9:$R$464</definedName>
    <definedName name="__YR0110" localSheetId="41">'[5]Imp:DSA output'!$O$9:$R$464</definedName>
    <definedName name="__YR0110" localSheetId="43">#REF!</definedName>
    <definedName name="__YR0110" localSheetId="44">'[5]Imp:DSA output'!$O$9:$R$464</definedName>
    <definedName name="__YR0110" localSheetId="46">'[5]Imp:DSA output'!$O$9:$R$464</definedName>
    <definedName name="__YR0110" localSheetId="47">'[5]Imp:DSA output'!$O$9:$R$464</definedName>
    <definedName name="__YR0110" localSheetId="48">'[5]Imp:DSA output'!$O$9:$R$464</definedName>
    <definedName name="__YR0110" localSheetId="49">'[5]Imp:DSA output'!$O$9:$R$464</definedName>
    <definedName name="__YR0110" localSheetId="50">'[5]Imp:DSA output'!$O$9:$R$464</definedName>
    <definedName name="__YR0110" localSheetId="51">'[5]Imp:DSA output'!$O$9:$R$464</definedName>
    <definedName name="__YR0110" localSheetId="54">'[5]Imp:DSA output'!$O$9:$R$464</definedName>
    <definedName name="__YR0110" localSheetId="55">'[5]Imp:DSA output'!$O$9:$R$464</definedName>
    <definedName name="__YR0110" localSheetId="20">#REF!</definedName>
    <definedName name="__YR0110" localSheetId="24">#REF!</definedName>
    <definedName name="__YR0110">'[5]Imp:DSA output'!$O$9:$R$464</definedName>
    <definedName name="__YR89" localSheetId="18">#REF!</definedName>
    <definedName name="__YR89" localSheetId="19">#REF!</definedName>
    <definedName name="__YR89" localSheetId="21">#REF!</definedName>
    <definedName name="__YR89" localSheetId="45">'[5]Imp:DSA output'!$C$9:$C$464</definedName>
    <definedName name="__YR89" localSheetId="52">'[5]Imp:DSA output'!$C$9:$C$464</definedName>
    <definedName name="__YR89" localSheetId="53">'[5]Imp:DSA output'!$C$9:$C$464</definedName>
    <definedName name="__YR89" localSheetId="39">'[5]Imp:DSA output'!$C$9:$C$464</definedName>
    <definedName name="__YR89" localSheetId="41">'[5]Imp:DSA output'!$C$9:$C$464</definedName>
    <definedName name="__YR89" localSheetId="43">#REF!</definedName>
    <definedName name="__YR89" localSheetId="44">'[5]Imp:DSA output'!$C$9:$C$464</definedName>
    <definedName name="__YR89" localSheetId="46">'[5]Imp:DSA output'!$C$9:$C$464</definedName>
    <definedName name="__YR89" localSheetId="47">'[5]Imp:DSA output'!$C$9:$C$464</definedName>
    <definedName name="__YR89" localSheetId="48">'[5]Imp:DSA output'!$C$9:$C$464</definedName>
    <definedName name="__YR89" localSheetId="49">'[5]Imp:DSA output'!$C$9:$C$464</definedName>
    <definedName name="__YR89" localSheetId="50">'[5]Imp:DSA output'!$C$9:$C$464</definedName>
    <definedName name="__YR89" localSheetId="51">'[5]Imp:DSA output'!$C$9:$C$464</definedName>
    <definedName name="__YR89" localSheetId="54">'[5]Imp:DSA output'!$C$9:$C$464</definedName>
    <definedName name="__YR89" localSheetId="55">'[5]Imp:DSA output'!$C$9:$C$464</definedName>
    <definedName name="__YR89" localSheetId="20">#REF!</definedName>
    <definedName name="__YR89" localSheetId="24">#REF!</definedName>
    <definedName name="__YR89">'[5]Imp:DSA output'!$C$9:$C$464</definedName>
    <definedName name="__YR90" localSheetId="18">#REF!</definedName>
    <definedName name="__YR90" localSheetId="19">#REF!</definedName>
    <definedName name="__YR90" localSheetId="21">#REF!</definedName>
    <definedName name="__YR90" localSheetId="45">'[5]Imp:DSA output'!$D$9:$D$464</definedName>
    <definedName name="__YR90" localSheetId="52">'[5]Imp:DSA output'!$D$9:$D$464</definedName>
    <definedName name="__YR90" localSheetId="53">'[5]Imp:DSA output'!$D$9:$D$464</definedName>
    <definedName name="__YR90" localSheetId="39">'[5]Imp:DSA output'!$D$9:$D$464</definedName>
    <definedName name="__YR90" localSheetId="41">'[5]Imp:DSA output'!$D$9:$D$464</definedName>
    <definedName name="__YR90" localSheetId="43">#REF!</definedName>
    <definedName name="__YR90" localSheetId="44">'[5]Imp:DSA output'!$D$9:$D$464</definedName>
    <definedName name="__YR90" localSheetId="46">'[5]Imp:DSA output'!$D$9:$D$464</definedName>
    <definedName name="__YR90" localSheetId="47">'[5]Imp:DSA output'!$D$9:$D$464</definedName>
    <definedName name="__YR90" localSheetId="48">'[5]Imp:DSA output'!$D$9:$D$464</definedName>
    <definedName name="__YR90" localSheetId="49">'[5]Imp:DSA output'!$D$9:$D$464</definedName>
    <definedName name="__YR90" localSheetId="50">'[5]Imp:DSA output'!$D$9:$D$464</definedName>
    <definedName name="__YR90" localSheetId="51">'[5]Imp:DSA output'!$D$9:$D$464</definedName>
    <definedName name="__YR90" localSheetId="54">'[5]Imp:DSA output'!$D$9:$D$464</definedName>
    <definedName name="__YR90" localSheetId="55">'[5]Imp:DSA output'!$D$9:$D$464</definedName>
    <definedName name="__YR90" localSheetId="20">#REF!</definedName>
    <definedName name="__YR90" localSheetId="24">#REF!</definedName>
    <definedName name="__YR90">'[5]Imp:DSA output'!$D$9:$D$464</definedName>
    <definedName name="__YR91" localSheetId="18">#REF!</definedName>
    <definedName name="__YR91" localSheetId="19">#REF!</definedName>
    <definedName name="__YR91" localSheetId="21">#REF!</definedName>
    <definedName name="__YR91" localSheetId="45">'[5]Imp:DSA output'!$E$9:$E$464</definedName>
    <definedName name="__YR91" localSheetId="52">'[5]Imp:DSA output'!$E$9:$E$464</definedName>
    <definedName name="__YR91" localSheetId="53">'[5]Imp:DSA output'!$E$9:$E$464</definedName>
    <definedName name="__YR91" localSheetId="39">'[5]Imp:DSA output'!$E$9:$E$464</definedName>
    <definedName name="__YR91" localSheetId="41">'[5]Imp:DSA output'!$E$9:$E$464</definedName>
    <definedName name="__YR91" localSheetId="43">#REF!</definedName>
    <definedName name="__YR91" localSheetId="44">'[5]Imp:DSA output'!$E$9:$E$464</definedName>
    <definedName name="__YR91" localSheetId="46">'[5]Imp:DSA output'!$E$9:$E$464</definedName>
    <definedName name="__YR91" localSheetId="47">'[5]Imp:DSA output'!$E$9:$E$464</definedName>
    <definedName name="__YR91" localSheetId="48">'[5]Imp:DSA output'!$E$9:$E$464</definedName>
    <definedName name="__YR91" localSheetId="49">'[5]Imp:DSA output'!$E$9:$E$464</definedName>
    <definedName name="__YR91" localSheetId="50">'[5]Imp:DSA output'!$E$9:$E$464</definedName>
    <definedName name="__YR91" localSheetId="51">'[5]Imp:DSA output'!$E$9:$E$464</definedName>
    <definedName name="__YR91" localSheetId="54">'[5]Imp:DSA output'!$E$9:$E$464</definedName>
    <definedName name="__YR91" localSheetId="55">'[5]Imp:DSA output'!$E$9:$E$464</definedName>
    <definedName name="__YR91" localSheetId="20">#REF!</definedName>
    <definedName name="__YR91" localSheetId="24">#REF!</definedName>
    <definedName name="__YR91">'[5]Imp:DSA output'!$E$9:$E$464</definedName>
    <definedName name="__YR92" localSheetId="18">#REF!</definedName>
    <definedName name="__YR92" localSheetId="19">#REF!</definedName>
    <definedName name="__YR92" localSheetId="21">#REF!</definedName>
    <definedName name="__YR92" localSheetId="45">'[5]Imp:DSA output'!$F$9:$F$464</definedName>
    <definedName name="__YR92" localSheetId="52">'[5]Imp:DSA output'!$F$9:$F$464</definedName>
    <definedName name="__YR92" localSheetId="53">'[5]Imp:DSA output'!$F$9:$F$464</definedName>
    <definedName name="__YR92" localSheetId="39">'[5]Imp:DSA output'!$F$9:$F$464</definedName>
    <definedName name="__YR92" localSheetId="41">'[5]Imp:DSA output'!$F$9:$F$464</definedName>
    <definedName name="__YR92" localSheetId="43">#REF!</definedName>
    <definedName name="__YR92" localSheetId="44">'[5]Imp:DSA output'!$F$9:$F$464</definedName>
    <definedName name="__YR92" localSheetId="46">'[5]Imp:DSA output'!$F$9:$F$464</definedName>
    <definedName name="__YR92" localSheetId="47">'[5]Imp:DSA output'!$F$9:$F$464</definedName>
    <definedName name="__YR92" localSheetId="48">'[5]Imp:DSA output'!$F$9:$F$464</definedName>
    <definedName name="__YR92" localSheetId="49">'[5]Imp:DSA output'!$F$9:$F$464</definedName>
    <definedName name="__YR92" localSheetId="50">'[5]Imp:DSA output'!$F$9:$F$464</definedName>
    <definedName name="__YR92" localSheetId="51">'[5]Imp:DSA output'!$F$9:$F$464</definedName>
    <definedName name="__YR92" localSheetId="54">'[5]Imp:DSA output'!$F$9:$F$464</definedName>
    <definedName name="__YR92" localSheetId="55">'[5]Imp:DSA output'!$F$9:$F$464</definedName>
    <definedName name="__YR92" localSheetId="20">#REF!</definedName>
    <definedName name="__YR92" localSheetId="24">#REF!</definedName>
    <definedName name="__YR92">'[5]Imp:DSA output'!$F$9:$F$464</definedName>
    <definedName name="__YR93" localSheetId="18">#REF!</definedName>
    <definedName name="__YR93" localSheetId="19">#REF!</definedName>
    <definedName name="__YR93" localSheetId="21">#REF!</definedName>
    <definedName name="__YR93" localSheetId="45">'[5]Imp:DSA output'!$G$9:$G$464</definedName>
    <definedName name="__YR93" localSheetId="52">'[5]Imp:DSA output'!$G$9:$G$464</definedName>
    <definedName name="__YR93" localSheetId="53">'[5]Imp:DSA output'!$G$9:$G$464</definedName>
    <definedName name="__YR93" localSheetId="39">'[5]Imp:DSA output'!$G$9:$G$464</definedName>
    <definedName name="__YR93" localSheetId="41">'[5]Imp:DSA output'!$G$9:$G$464</definedName>
    <definedName name="__YR93" localSheetId="43">#REF!</definedName>
    <definedName name="__YR93" localSheetId="44">'[5]Imp:DSA output'!$G$9:$G$464</definedName>
    <definedName name="__YR93" localSheetId="46">'[5]Imp:DSA output'!$G$9:$G$464</definedName>
    <definedName name="__YR93" localSheetId="47">'[5]Imp:DSA output'!$G$9:$G$464</definedName>
    <definedName name="__YR93" localSheetId="48">'[5]Imp:DSA output'!$G$9:$G$464</definedName>
    <definedName name="__YR93" localSheetId="49">'[5]Imp:DSA output'!$G$9:$G$464</definedName>
    <definedName name="__YR93" localSheetId="50">'[5]Imp:DSA output'!$G$9:$G$464</definedName>
    <definedName name="__YR93" localSheetId="51">'[5]Imp:DSA output'!$G$9:$G$464</definedName>
    <definedName name="__YR93" localSheetId="54">'[5]Imp:DSA output'!$G$9:$G$464</definedName>
    <definedName name="__YR93" localSheetId="55">'[5]Imp:DSA output'!$G$9:$G$464</definedName>
    <definedName name="__YR93" localSheetId="20">#REF!</definedName>
    <definedName name="__YR93" localSheetId="24">#REF!</definedName>
    <definedName name="__YR93">'[5]Imp:DSA output'!$G$9:$G$464</definedName>
    <definedName name="__YR94" localSheetId="18">#REF!</definedName>
    <definedName name="__YR94" localSheetId="19">#REF!</definedName>
    <definedName name="__YR94" localSheetId="21">#REF!</definedName>
    <definedName name="__YR94" localSheetId="45">'[5]Imp:DSA output'!$H$9:$H$464</definedName>
    <definedName name="__YR94" localSheetId="52">'[5]Imp:DSA output'!$H$9:$H$464</definedName>
    <definedName name="__YR94" localSheetId="53">'[5]Imp:DSA output'!$H$9:$H$464</definedName>
    <definedName name="__YR94" localSheetId="39">'[5]Imp:DSA output'!$H$9:$H$464</definedName>
    <definedName name="__YR94" localSheetId="41">'[5]Imp:DSA output'!$H$9:$H$464</definedName>
    <definedName name="__YR94" localSheetId="43">#REF!</definedName>
    <definedName name="__YR94" localSheetId="44">'[5]Imp:DSA output'!$H$9:$H$464</definedName>
    <definedName name="__YR94" localSheetId="46">'[5]Imp:DSA output'!$H$9:$H$464</definedName>
    <definedName name="__YR94" localSheetId="47">'[5]Imp:DSA output'!$H$9:$H$464</definedName>
    <definedName name="__YR94" localSheetId="48">'[5]Imp:DSA output'!$H$9:$H$464</definedName>
    <definedName name="__YR94" localSheetId="49">'[5]Imp:DSA output'!$H$9:$H$464</definedName>
    <definedName name="__YR94" localSheetId="50">'[5]Imp:DSA output'!$H$9:$H$464</definedName>
    <definedName name="__YR94" localSheetId="51">'[5]Imp:DSA output'!$H$9:$H$464</definedName>
    <definedName name="__YR94" localSheetId="54">'[5]Imp:DSA output'!$H$9:$H$464</definedName>
    <definedName name="__YR94" localSheetId="55">'[5]Imp:DSA output'!$H$9:$H$464</definedName>
    <definedName name="__YR94" localSheetId="20">#REF!</definedName>
    <definedName name="__YR94" localSheetId="24">#REF!</definedName>
    <definedName name="__YR94">'[5]Imp:DSA output'!$H$9:$H$464</definedName>
    <definedName name="__YR95" localSheetId="18">#REF!</definedName>
    <definedName name="__YR95" localSheetId="19">#REF!</definedName>
    <definedName name="__YR95" localSheetId="21">#REF!</definedName>
    <definedName name="__YR95" localSheetId="45">'[5]Imp:DSA output'!$I$9:$I$464</definedName>
    <definedName name="__YR95" localSheetId="52">'[5]Imp:DSA output'!$I$9:$I$464</definedName>
    <definedName name="__YR95" localSheetId="53">'[5]Imp:DSA output'!$I$9:$I$464</definedName>
    <definedName name="__YR95" localSheetId="39">'[5]Imp:DSA output'!$I$9:$I$464</definedName>
    <definedName name="__YR95" localSheetId="41">'[5]Imp:DSA output'!$I$9:$I$464</definedName>
    <definedName name="__YR95" localSheetId="43">#REF!</definedName>
    <definedName name="__YR95" localSheetId="44">'[5]Imp:DSA output'!$I$9:$I$464</definedName>
    <definedName name="__YR95" localSheetId="46">'[5]Imp:DSA output'!$I$9:$I$464</definedName>
    <definedName name="__YR95" localSheetId="47">'[5]Imp:DSA output'!$I$9:$I$464</definedName>
    <definedName name="__YR95" localSheetId="48">'[5]Imp:DSA output'!$I$9:$I$464</definedName>
    <definedName name="__YR95" localSheetId="49">'[5]Imp:DSA output'!$I$9:$I$464</definedName>
    <definedName name="__YR95" localSheetId="50">'[5]Imp:DSA output'!$I$9:$I$464</definedName>
    <definedName name="__YR95" localSheetId="51">'[5]Imp:DSA output'!$I$9:$I$464</definedName>
    <definedName name="__YR95" localSheetId="54">'[5]Imp:DSA output'!$I$9:$I$464</definedName>
    <definedName name="__YR95" localSheetId="55">'[5]Imp:DSA output'!$I$9:$I$464</definedName>
    <definedName name="__YR95" localSheetId="20">#REF!</definedName>
    <definedName name="__YR95" localSheetId="24">#REF!</definedName>
    <definedName name="__YR95">'[5]Imp:DSA output'!$I$9:$I$464</definedName>
    <definedName name="_1">#N/A</definedName>
    <definedName name="_10__123Graph_AWB_ADJ_PRJ" localSheetId="45" hidden="1">[34]WB!$Q$255:$AK$255</definedName>
    <definedName name="_10__123Graph_AWB_ADJ_PRJ" localSheetId="52" hidden="1">[34]WB!$Q$255:$AK$255</definedName>
    <definedName name="_10__123Graph_AWB_ADJ_PRJ" localSheetId="53" hidden="1">[34]WB!$Q$255:$AK$255</definedName>
    <definedName name="_10__123Graph_AWB_ADJ_PRJ" localSheetId="39" hidden="1">[34]WB!$Q$255:$AK$255</definedName>
    <definedName name="_10__123Graph_AWB_ADJ_PRJ" localSheetId="44" hidden="1">[34]WB!$Q$255:$AK$255</definedName>
    <definedName name="_10__123Graph_AWB_ADJ_PRJ" localSheetId="46" hidden="1">[34]WB!$Q$255:$AK$255</definedName>
    <definedName name="_10__123Graph_AWB_ADJ_PRJ" localSheetId="48" hidden="1">[34]WB!$Q$255:$AK$255</definedName>
    <definedName name="_10__123Graph_AWB_ADJ_PRJ" localSheetId="49" hidden="1">[34]WB!$Q$255:$AK$255</definedName>
    <definedName name="_10__123Graph_AWB_ADJ_PRJ" localSheetId="50" hidden="1">[34]WB!$Q$255:$AK$255</definedName>
    <definedName name="_10__123Graph_AWB_ADJ_PRJ" localSheetId="51" hidden="1">[34]WB!$Q$255:$AK$255</definedName>
    <definedName name="_10__123Graph_AWB_ADJ_PRJ" localSheetId="54" hidden="1">[34]WB!$Q$255:$AK$255</definedName>
    <definedName name="_10__123Graph_AWB_ADJ_PRJ" localSheetId="24" hidden="1">#REF!</definedName>
    <definedName name="_10__123Graph_AWB_ADJ_PRJ" hidden="1">[34]WB!$Q$255:$AK$255</definedName>
    <definedName name="_10_0GRÁFICO_N_10.2" localSheetId="12">[35]Afiliados!#REF!</definedName>
    <definedName name="_10_0GRÁFICO_N_10.2" localSheetId="15">[35]Afiliados!#REF!</definedName>
    <definedName name="_10_0GRÁFICO_N_10.2" localSheetId="11">[35]Afiliados!#REF!</definedName>
    <definedName name="_10_0GRÁFICO_N_10.2" localSheetId="45">[35]Afiliados!#REF!</definedName>
    <definedName name="_10_0GRÁFICO_N_10.2" localSheetId="52">[35]Afiliados!#REF!</definedName>
    <definedName name="_10_0GRÁFICO_N_10.2" localSheetId="53">[35]Afiliados!#REF!</definedName>
    <definedName name="_10_0GRÁFICO_N_10.2" localSheetId="0">[35]Afiliados!#REF!</definedName>
    <definedName name="_10_0GRÁFICO_N_10.2" localSheetId="39">#REF!</definedName>
    <definedName name="_10_0GRÁFICO_N_10.2" localSheetId="1">[35]Afiliados!#REF!</definedName>
    <definedName name="_10_0GRÁFICO_N_10.2" localSheetId="41">[35]Afiliados!#REF!</definedName>
    <definedName name="_10_0GRÁFICO_N_10.2" localSheetId="43">[35]Afiliados!#REF!</definedName>
    <definedName name="_10_0GRÁFICO_N_10.2" localSheetId="44">[35]Afiliados!#REF!</definedName>
    <definedName name="_10_0GRÁFICO_N_10.2" localSheetId="46">[35]Afiliados!#REF!</definedName>
    <definedName name="_10_0GRÁFICO_N_10.2" localSheetId="47">[35]Afiliados!#REF!</definedName>
    <definedName name="_10_0GRÁFICO_N_10.2" localSheetId="48">[35]Afiliados!#REF!</definedName>
    <definedName name="_10_0GRÁFICO_N_10.2" localSheetId="49">[35]Afiliados!#REF!</definedName>
    <definedName name="_10_0GRÁFICO_N_10.2" localSheetId="50">[35]Afiliados!#REF!</definedName>
    <definedName name="_10_0GRÁFICO_N_10.2" localSheetId="51">[35]Afiliados!#REF!</definedName>
    <definedName name="_10_0GRÁFICO_N_10.2" localSheetId="54">[35]Afiliados!#REF!</definedName>
    <definedName name="_10_0GRÁFICO_N_10.2" localSheetId="55">[35]Afiliados!#REF!</definedName>
    <definedName name="_10_0GRÁFICO_N_10.2" localSheetId="56">[35]Afiliados!#REF!</definedName>
    <definedName name="_10_0GRÁFICO_N_10.2" localSheetId="24">#REF!</definedName>
    <definedName name="_10_0GRÁFICO_N_10.2" localSheetId="26">[35]Afiliados!#REF!</definedName>
    <definedName name="_10_0GRÁFICO_N_10.2">[35]Afiliados!#REF!</definedName>
    <definedName name="_10FA_L" localSheetId="57">#REF!</definedName>
    <definedName name="_10FA_L" localSheetId="58">#REF!</definedName>
    <definedName name="_10FA_L" localSheetId="59">#REF!</definedName>
    <definedName name="_10FA_L" localSheetId="60">#REF!</definedName>
    <definedName name="_10FA_L" localSheetId="61">#REF!</definedName>
    <definedName name="_10FA_L" localSheetId="3">#REF!</definedName>
    <definedName name="_10FA_L" localSheetId="12">#REF!</definedName>
    <definedName name="_10FA_L" localSheetId="13">#REF!</definedName>
    <definedName name="_10FA_L" localSheetId="15">#REF!</definedName>
    <definedName name="_10FA_L" localSheetId="18">#REF!</definedName>
    <definedName name="_10FA_L" localSheetId="19">#REF!</definedName>
    <definedName name="_10FA_L" localSheetId="21">#REF!</definedName>
    <definedName name="_10FA_L" localSheetId="4">#REF!</definedName>
    <definedName name="_10FA_L" localSheetId="5">#REF!</definedName>
    <definedName name="_10FA_L" localSheetId="6">#REF!</definedName>
    <definedName name="_10FA_L" localSheetId="7">#REF!</definedName>
    <definedName name="_10FA_L" localSheetId="8">#REF!</definedName>
    <definedName name="_10FA_L" localSheetId="10">#REF!</definedName>
    <definedName name="_10FA_L" localSheetId="11">#REF!</definedName>
    <definedName name="_10FA_L" localSheetId="52">#REF!</definedName>
    <definedName name="_10FA_L" localSheetId="53">#REF!</definedName>
    <definedName name="_10FA_L" localSheetId="27">#REF!</definedName>
    <definedName name="_10FA_L" localSheetId="28">#REF!</definedName>
    <definedName name="_10FA_L" localSheetId="32">#REF!</definedName>
    <definedName name="_10FA_L" localSheetId="33">#REF!</definedName>
    <definedName name="_10FA_L" localSheetId="40">#REF!</definedName>
    <definedName name="_10FA_L" localSheetId="41">#REF!</definedName>
    <definedName name="_10FA_L" localSheetId="43">#REF!</definedName>
    <definedName name="_10FA_L" localSheetId="47">#REF!</definedName>
    <definedName name="_10FA_L" localSheetId="51">#REF!</definedName>
    <definedName name="_10FA_L" localSheetId="54">#REF!</definedName>
    <definedName name="_10FA_L" localSheetId="55">#REF!</definedName>
    <definedName name="_10FA_L" localSheetId="56">#REF!</definedName>
    <definedName name="_10FA_L" localSheetId="20">#REF!</definedName>
    <definedName name="_10FA_L" localSheetId="24">#REF!</definedName>
    <definedName name="_10FA_L" localSheetId="26">#REF!</definedName>
    <definedName name="_10FA_L">#REF!</definedName>
    <definedName name="_11__123Graph_AFIG_D" localSheetId="57" hidden="1">#REF!</definedName>
    <definedName name="_11__123Graph_AFIG_D" localSheetId="58" hidden="1">#REF!</definedName>
    <definedName name="_11__123Graph_AFIG_D" localSheetId="59" hidden="1">#REF!</definedName>
    <definedName name="_11__123Graph_AFIG_D" localSheetId="60" hidden="1">#REF!</definedName>
    <definedName name="_11__123Graph_AFIG_D" localSheetId="61" hidden="1">#REF!</definedName>
    <definedName name="_11__123Graph_AFIG_D" localSheetId="3" hidden="1">#REF!</definedName>
    <definedName name="_11__123Graph_AFIG_D" localSheetId="12" hidden="1">#REF!</definedName>
    <definedName name="_11__123Graph_AFIG_D" localSheetId="13" hidden="1">#REF!</definedName>
    <definedName name="_11__123Graph_AFIG_D" localSheetId="15" hidden="1">#REF!</definedName>
    <definedName name="_11__123Graph_AFIG_D" localSheetId="18" hidden="1">#REF!</definedName>
    <definedName name="_11__123Graph_AFIG_D" localSheetId="19" hidden="1">#REF!</definedName>
    <definedName name="_11__123Graph_AFIG_D" localSheetId="21" hidden="1">#REF!</definedName>
    <definedName name="_11__123Graph_AFIG_D" localSheetId="23" hidden="1">#REF!</definedName>
    <definedName name="_11__123Graph_AFIG_D" localSheetId="34" hidden="1">#REF!</definedName>
    <definedName name="_11__123Graph_AFIG_D" localSheetId="5" hidden="1">#REF!</definedName>
    <definedName name="_11__123Graph_AFIG_D" localSheetId="6" hidden="1">#REF!</definedName>
    <definedName name="_11__123Graph_AFIG_D" localSheetId="7" hidden="1">#REF!</definedName>
    <definedName name="_11__123Graph_AFIG_D" localSheetId="8" hidden="1">#REF!</definedName>
    <definedName name="_11__123Graph_AFIG_D" localSheetId="10" hidden="1">#REF!</definedName>
    <definedName name="_11__123Graph_AFIG_D" localSheetId="11" hidden="1">#REF!</definedName>
    <definedName name="_11__123Graph_AFIG_D" localSheetId="27" hidden="1">#REF!</definedName>
    <definedName name="_11__123Graph_AFIG_D" localSheetId="32" hidden="1">#REF!</definedName>
    <definedName name="_11__123Graph_AFIG_D" localSheetId="33" hidden="1">#REF!</definedName>
    <definedName name="_11__123Graph_AFIG_D" localSheetId="39" hidden="1">#REF!</definedName>
    <definedName name="_11__123Graph_AFIG_D" localSheetId="40" hidden="1">#REF!</definedName>
    <definedName name="_11__123Graph_AFIG_D" localSheetId="41" hidden="1">#REF!</definedName>
    <definedName name="_11__123Graph_AFIG_D" localSheetId="43" hidden="1">#REF!</definedName>
    <definedName name="_11__123Graph_AFIG_D" localSheetId="44" hidden="1">#REF!</definedName>
    <definedName name="_11__123Graph_AFIG_D" localSheetId="47" hidden="1">#REF!</definedName>
    <definedName name="_11__123Graph_AFIG_D" localSheetId="55" hidden="1">#REF!</definedName>
    <definedName name="_11__123Graph_AFIG_D" localSheetId="56" hidden="1">#REF!</definedName>
    <definedName name="_11__123Graph_AFIG_D" localSheetId="20" hidden="1">#REF!</definedName>
    <definedName name="_11__123Graph_AFIG_D" localSheetId="24" hidden="1">#REF!</definedName>
    <definedName name="_11__123Graph_AFIG_D" localSheetId="26" hidden="1">#REF!</definedName>
    <definedName name="_11__123Graph_AFIG_D" hidden="1">#REF!</definedName>
    <definedName name="_11__123Graph_BCPI_ER_LOG" localSheetId="60" hidden="1">[34]ER!#REF!</definedName>
    <definedName name="_11__123Graph_BCPI_ER_LOG" localSheetId="8" hidden="1">[34]ER!#REF!</definedName>
    <definedName name="_11__123Graph_BCPI_ER_LOG" localSheetId="45" hidden="1">[34]ER!#REF!</definedName>
    <definedName name="_11__123Graph_BCPI_ER_LOG" localSheetId="52" hidden="1">[34]ER!#REF!</definedName>
    <definedName name="_11__123Graph_BCPI_ER_LOG" localSheetId="53" hidden="1">[34]ER!#REF!</definedName>
    <definedName name="_11__123Graph_BCPI_ER_LOG" localSheetId="0" hidden="1">[34]ER!#REF!</definedName>
    <definedName name="_11__123Graph_BCPI_ER_LOG" localSheetId="39" hidden="1">[34]ER!#REF!</definedName>
    <definedName name="_11__123Graph_BCPI_ER_LOG" localSheetId="1" hidden="1">[34]ER!#REF!</definedName>
    <definedName name="_11__123Graph_BCPI_ER_LOG" localSheetId="44" hidden="1">[34]ER!#REF!</definedName>
    <definedName name="_11__123Graph_BCPI_ER_LOG" localSheetId="46" hidden="1">[34]ER!#REF!</definedName>
    <definedName name="_11__123Graph_BCPI_ER_LOG" localSheetId="48" hidden="1">[34]ER!#REF!</definedName>
    <definedName name="_11__123Graph_BCPI_ER_LOG" localSheetId="49" hidden="1">[34]ER!#REF!</definedName>
    <definedName name="_11__123Graph_BCPI_ER_LOG" localSheetId="50" hidden="1">[34]ER!#REF!</definedName>
    <definedName name="_11__123Graph_BCPI_ER_LOG" localSheetId="51" hidden="1">[34]ER!#REF!</definedName>
    <definedName name="_11__123Graph_BCPI_ER_LOG" localSheetId="54" hidden="1">[34]ER!#REF!</definedName>
    <definedName name="_11__123Graph_BCPI_ER_LOG" hidden="1">[34]ER!#REF!</definedName>
    <definedName name="_11absorc" localSheetId="57">[36]Programa!#REF!</definedName>
    <definedName name="_11absorc" localSheetId="60">[37]Programa!#REF!</definedName>
    <definedName name="_11absorc" localSheetId="12">[36]Programa!#REF!</definedName>
    <definedName name="_11absorc" localSheetId="15">[36]Programa!#REF!</definedName>
    <definedName name="_11absorc" localSheetId="38">[36]Programa!#REF!</definedName>
    <definedName name="_11absorc" localSheetId="11">[36]Programa!#REF!</definedName>
    <definedName name="_11absorc" localSheetId="45">[37]Programa!#REF!</definedName>
    <definedName name="_11absorc" localSheetId="52">[37]Programa!#REF!</definedName>
    <definedName name="_11absorc" localSheetId="53">[37]Programa!#REF!</definedName>
    <definedName name="_11absorc" localSheetId="0">[36]Programa!#REF!</definedName>
    <definedName name="_11absorc" localSheetId="27">[36]Programa!#REF!</definedName>
    <definedName name="_11absorc" localSheetId="28">[36]Programa!#REF!</definedName>
    <definedName name="_11absorc" localSheetId="39">[36]Programa!#REF!</definedName>
    <definedName name="_11absorc" localSheetId="1">[36]Programa!#REF!</definedName>
    <definedName name="_11absorc" localSheetId="41">[36]Programa!#REF!</definedName>
    <definedName name="_11absorc" localSheetId="43">[37]Programa!#REF!</definedName>
    <definedName name="_11absorc" localSheetId="44">[38]Programa!#REF!</definedName>
    <definedName name="_11absorc" localSheetId="46">[37]Programa!#REF!</definedName>
    <definedName name="_11absorc" localSheetId="47">[36]Programa!#REF!</definedName>
    <definedName name="_11absorc" localSheetId="48">[37]Programa!#REF!</definedName>
    <definedName name="_11absorc" localSheetId="49">[37]Programa!#REF!</definedName>
    <definedName name="_11absorc" localSheetId="50">[37]Programa!#REF!</definedName>
    <definedName name="_11absorc" localSheetId="51">[37]Programa!#REF!</definedName>
    <definedName name="_11absorc" localSheetId="54">[37]Programa!#REF!</definedName>
    <definedName name="_11absorc" localSheetId="55">[36]Programa!#REF!</definedName>
    <definedName name="_11absorc" localSheetId="56">[39]Programa!#REF!</definedName>
    <definedName name="_11absorc" localSheetId="24">#REF!</definedName>
    <definedName name="_11absorc" localSheetId="26">[37]Programa!#REF!</definedName>
    <definedName name="_11absorc">[36]Programa!#REF!</definedName>
    <definedName name="_11GAZ_LIABS" localSheetId="57">#REF!</definedName>
    <definedName name="_11GAZ_LIABS" localSheetId="58">#REF!</definedName>
    <definedName name="_11GAZ_LIABS" localSheetId="59">#REF!</definedName>
    <definedName name="_11GAZ_LIABS" localSheetId="60">#REF!</definedName>
    <definedName name="_11GAZ_LIABS" localSheetId="61">#REF!</definedName>
    <definedName name="_11GAZ_LIABS" localSheetId="3">#REF!</definedName>
    <definedName name="_11GAZ_LIABS" localSheetId="12">#REF!</definedName>
    <definedName name="_11GAZ_LIABS" localSheetId="13">#REF!</definedName>
    <definedName name="_11GAZ_LIABS" localSheetId="15">#REF!</definedName>
    <definedName name="_11GAZ_LIABS" localSheetId="18">#REF!</definedName>
    <definedName name="_11GAZ_LIABS" localSheetId="21">#REF!</definedName>
    <definedName name="_11GAZ_LIABS" localSheetId="38">#REF!</definedName>
    <definedName name="_11GAZ_LIABS" localSheetId="5">#REF!</definedName>
    <definedName name="_11GAZ_LIABS" localSheetId="6">#REF!</definedName>
    <definedName name="_11GAZ_LIABS" localSheetId="7">#REF!</definedName>
    <definedName name="_11GAZ_LIABS" localSheetId="8">#REF!</definedName>
    <definedName name="_11GAZ_LIABS" localSheetId="10">#REF!</definedName>
    <definedName name="_11GAZ_LIABS" localSheetId="11">#REF!</definedName>
    <definedName name="_11GAZ_LIABS" localSheetId="27">#REF!</definedName>
    <definedName name="_11GAZ_LIABS" localSheetId="28">#REF!</definedName>
    <definedName name="_11GAZ_LIABS" localSheetId="32">#REF!</definedName>
    <definedName name="_11GAZ_LIABS" localSheetId="33">#REF!</definedName>
    <definedName name="_11GAZ_LIABS" localSheetId="41">#REF!</definedName>
    <definedName name="_11GAZ_LIABS" localSheetId="43">#REF!</definedName>
    <definedName name="_11GAZ_LIABS" localSheetId="44">#REF!</definedName>
    <definedName name="_11GAZ_LIABS" localSheetId="46">#REF!</definedName>
    <definedName name="_11GAZ_LIABS" localSheetId="47">#REF!</definedName>
    <definedName name="_11GAZ_LIABS" localSheetId="55">#REF!</definedName>
    <definedName name="_11GAZ_LIABS" localSheetId="56">#REF!</definedName>
    <definedName name="_11GAZ_LIABS" localSheetId="24">#REF!</definedName>
    <definedName name="_11GAZ_LIABS" localSheetId="26">#REF!</definedName>
    <definedName name="_11GAZ_LIABS">#REF!</definedName>
    <definedName name="_12__123Graph_AIBA_IBRD" localSheetId="18" hidden="1">#REF!</definedName>
    <definedName name="_12__123Graph_AIBA_IBRD" localSheetId="19" hidden="1">#REF!</definedName>
    <definedName name="_12__123Graph_AIBA_IBRD" localSheetId="21" hidden="1">#REF!</definedName>
    <definedName name="_12__123Graph_AIBA_IBRD" localSheetId="45" hidden="1">[34]WB!$Q$62:$AK$62</definedName>
    <definedName name="_12__123Graph_AIBA_IBRD" localSheetId="52" hidden="1">[34]WB!$Q$62:$AK$62</definedName>
    <definedName name="_12__123Graph_AIBA_IBRD" localSheetId="53" hidden="1">[34]WB!$Q$62:$AK$62</definedName>
    <definedName name="_12__123Graph_AIBA_IBRD" localSheetId="39" hidden="1">[34]WB!$Q$62:$AK$62</definedName>
    <definedName name="_12__123Graph_AIBA_IBRD" localSheetId="41" hidden="1">[34]WB!$Q$62:$AK$62</definedName>
    <definedName name="_12__123Graph_AIBA_IBRD" localSheetId="43" hidden="1">#REF!</definedName>
    <definedName name="_12__123Graph_AIBA_IBRD" localSheetId="44" hidden="1">[34]WB!$Q$62:$AK$62</definedName>
    <definedName name="_12__123Graph_AIBA_IBRD" localSheetId="46" hidden="1">[34]WB!$Q$62:$AK$62</definedName>
    <definedName name="_12__123Graph_AIBA_IBRD" localSheetId="47" hidden="1">[34]WB!$Q$62:$AK$62</definedName>
    <definedName name="_12__123Graph_AIBA_IBRD" localSheetId="48" hidden="1">[34]WB!$Q$62:$AK$62</definedName>
    <definedName name="_12__123Graph_AIBA_IBRD" localSheetId="49" hidden="1">[34]WB!$Q$62:$AK$62</definedName>
    <definedName name="_12__123Graph_AIBA_IBRD" localSheetId="50" hidden="1">[34]WB!$Q$62:$AK$62</definedName>
    <definedName name="_12__123Graph_AIBA_IBRD" localSheetId="51" hidden="1">[34]WB!$Q$62:$AK$62</definedName>
    <definedName name="_12__123Graph_AIBA_IBRD" localSheetId="54" hidden="1">[34]WB!$Q$62:$AK$62</definedName>
    <definedName name="_12__123Graph_AIBA_IBRD" localSheetId="55" hidden="1">[34]WB!$Q$62:$AK$62</definedName>
    <definedName name="_12__123Graph_AIBA_IBRD" localSheetId="20" hidden="1">#REF!</definedName>
    <definedName name="_12__123Graph_AIBA_IBRD" localSheetId="24" hidden="1">#REF!</definedName>
    <definedName name="_12__123Graph_AIBA_IBRD" hidden="1">[34]WB!$Q$62:$AK$62</definedName>
    <definedName name="_12__123Graph_BIBA_IBRD" localSheetId="15" hidden="1">[34]WB!#REF!</definedName>
    <definedName name="_12__123Graph_BIBA_IBRD" localSheetId="45" hidden="1">[34]WB!#REF!</definedName>
    <definedName name="_12__123Graph_BIBA_IBRD" localSheetId="52" hidden="1">[34]WB!#REF!</definedName>
    <definedName name="_12__123Graph_BIBA_IBRD" localSheetId="53" hidden="1">[34]WB!#REF!</definedName>
    <definedName name="_12__123Graph_BIBA_IBRD" localSheetId="0" hidden="1">[34]WB!#REF!</definedName>
    <definedName name="_12__123Graph_BIBA_IBRD" localSheetId="39" hidden="1">[34]WB!#REF!</definedName>
    <definedName name="_12__123Graph_BIBA_IBRD" localSheetId="1" hidden="1">[34]WB!#REF!</definedName>
    <definedName name="_12__123Graph_BIBA_IBRD" localSheetId="43" hidden="1">[34]WB!#REF!</definedName>
    <definedName name="_12__123Graph_BIBA_IBRD" localSheetId="44" hidden="1">[34]WB!#REF!</definedName>
    <definedName name="_12__123Graph_BIBA_IBRD" localSheetId="46" hidden="1">[34]WB!#REF!</definedName>
    <definedName name="_12__123Graph_BIBA_IBRD" localSheetId="48" hidden="1">[34]WB!#REF!</definedName>
    <definedName name="_12__123Graph_BIBA_IBRD" localSheetId="49" hidden="1">[34]WB!#REF!</definedName>
    <definedName name="_12__123Graph_BIBA_IBRD" localSheetId="50" hidden="1">[34]WB!#REF!</definedName>
    <definedName name="_12__123Graph_BIBA_IBRD" localSheetId="51" hidden="1">[34]WB!#REF!</definedName>
    <definedName name="_12__123Graph_BIBA_IBRD" localSheetId="54" hidden="1">[34]WB!#REF!</definedName>
    <definedName name="_12__123Graph_BIBA_IBRD" localSheetId="56" hidden="1">[34]WB!#REF!</definedName>
    <definedName name="_12__123Graph_BIBA_IBRD" localSheetId="24" hidden="1">#REF!</definedName>
    <definedName name="_12__123Graph_BIBA_IBRD" localSheetId="26" hidden="1">[34]WB!#REF!</definedName>
    <definedName name="_12__123Graph_BIBA_IBRD" hidden="1">[34]WB!#REF!</definedName>
    <definedName name="_12c" localSheetId="57">[36]Programa!#REF!</definedName>
    <definedName name="_12c" localSheetId="60">[37]Programa!#REF!</definedName>
    <definedName name="_12c" localSheetId="12">[36]Programa!#REF!</definedName>
    <definedName name="_12c" localSheetId="15">[36]Programa!#REF!</definedName>
    <definedName name="_12c" localSheetId="38">[36]Programa!#REF!</definedName>
    <definedName name="_12c" localSheetId="11">[36]Programa!#REF!</definedName>
    <definedName name="_12c" localSheetId="45">[37]Programa!#REF!</definedName>
    <definedName name="_12c" localSheetId="52">[37]Programa!#REF!</definedName>
    <definedName name="_12c" localSheetId="53">[37]Programa!#REF!</definedName>
    <definedName name="_12c" localSheetId="0">[36]Programa!#REF!</definedName>
    <definedName name="_12c" localSheetId="27">[36]Programa!#REF!</definedName>
    <definedName name="_12c" localSheetId="28">[36]Programa!#REF!</definedName>
    <definedName name="_12c" localSheetId="39">[36]Programa!#REF!</definedName>
    <definedName name="_12c" localSheetId="1">[36]Programa!#REF!</definedName>
    <definedName name="_12c" localSheetId="41">[36]Programa!#REF!</definedName>
    <definedName name="_12c" localSheetId="43">[37]Programa!#REF!</definedName>
    <definedName name="_12c" localSheetId="44">[38]Programa!#REF!</definedName>
    <definedName name="_12c" localSheetId="46">[37]Programa!#REF!</definedName>
    <definedName name="_12c" localSheetId="47">[36]Programa!#REF!</definedName>
    <definedName name="_12c" localSheetId="48">[37]Programa!#REF!</definedName>
    <definedName name="_12c" localSheetId="49">[37]Programa!#REF!</definedName>
    <definedName name="_12c" localSheetId="50">[37]Programa!#REF!</definedName>
    <definedName name="_12c" localSheetId="51">[37]Programa!#REF!</definedName>
    <definedName name="_12c" localSheetId="54">[37]Programa!#REF!</definedName>
    <definedName name="_12c" localSheetId="55">[36]Programa!#REF!</definedName>
    <definedName name="_12c" localSheetId="56">[39]Programa!#REF!</definedName>
    <definedName name="_12c" localSheetId="24">#REF!</definedName>
    <definedName name="_12c" localSheetId="26">[37]Programa!#REF!</definedName>
    <definedName name="_12c">[36]Programa!#REF!</definedName>
    <definedName name="_12INT_RESERVES" localSheetId="57">#REF!</definedName>
    <definedName name="_12INT_RESERVES" localSheetId="58">#REF!</definedName>
    <definedName name="_12INT_RESERVES" localSheetId="59">#REF!</definedName>
    <definedName name="_12INT_RESERVES" localSheetId="60">#REF!</definedName>
    <definedName name="_12INT_RESERVES" localSheetId="61">#REF!</definedName>
    <definedName name="_12INT_RESERVES" localSheetId="3">#REF!</definedName>
    <definedName name="_12INT_RESERVES" localSheetId="12">#REF!</definedName>
    <definedName name="_12INT_RESERVES" localSheetId="13">#REF!</definedName>
    <definedName name="_12INT_RESERVES" localSheetId="15">#REF!</definedName>
    <definedName name="_12INT_RESERVES" localSheetId="18">#REF!</definedName>
    <definedName name="_12INT_RESERVES" localSheetId="19">#REF!</definedName>
    <definedName name="_12INT_RESERVES" localSheetId="21">#REF!</definedName>
    <definedName name="_12INT_RESERVES" localSheetId="36">#REF!</definedName>
    <definedName name="_12INT_RESERVES" localSheetId="37">#REF!</definedName>
    <definedName name="_12INT_RESERVES" localSheetId="38">#REF!</definedName>
    <definedName name="_12INT_RESERVES" localSheetId="5">#REF!</definedName>
    <definedName name="_12INT_RESERVES" localSheetId="6">#REF!</definedName>
    <definedName name="_12INT_RESERVES" localSheetId="7">#REF!</definedName>
    <definedName name="_12INT_RESERVES" localSheetId="8">#REF!</definedName>
    <definedName name="_12INT_RESERVES" localSheetId="10">#REF!</definedName>
    <definedName name="_12INT_RESERVES" localSheetId="11">#REF!</definedName>
    <definedName name="_12INT_RESERVES" localSheetId="27">#REF!</definedName>
    <definedName name="_12INT_RESERVES" localSheetId="28">#REF!</definedName>
    <definedName name="_12INT_RESERVES" localSheetId="31">#REF!</definedName>
    <definedName name="_12INT_RESERVES" localSheetId="32">#REF!</definedName>
    <definedName name="_12INT_RESERVES" localSheetId="33">#REF!</definedName>
    <definedName name="_12INT_RESERVES" localSheetId="40">#REF!</definedName>
    <definedName name="_12INT_RESERVES" localSheetId="41">#REF!</definedName>
    <definedName name="_12INT_RESERVES" localSheetId="43">#REF!</definedName>
    <definedName name="_12INT_RESERVES" localSheetId="44">#REF!</definedName>
    <definedName name="_12INT_RESERVES" localSheetId="46">#REF!</definedName>
    <definedName name="_12INT_RESERVES" localSheetId="56">#REF!</definedName>
    <definedName name="_12INT_RESERVES" localSheetId="20">#REF!</definedName>
    <definedName name="_12INT_RESERVES" localSheetId="24">#REF!</definedName>
    <definedName name="_12INT_RESERVES" localSheetId="26">#REF!</definedName>
    <definedName name="_12INT_RESERVES">#REF!</definedName>
    <definedName name="_15Macros_Import_.qbop" localSheetId="57">[31]!'[Macros Import].qbop'</definedName>
    <definedName name="_15Macros_Import_.qbop" localSheetId="59">[31]!'[Macros Import].qbop'</definedName>
    <definedName name="_15Macros_Import_.qbop" localSheetId="60">[31]!'[Macros Import].qbop'</definedName>
    <definedName name="_15Macros_Import_.qbop" localSheetId="61">[31]!'[Macros Import].qbop'</definedName>
    <definedName name="_15Macros_Import_.qbop" localSheetId="3">[31]!'[Macros Import].qbop'</definedName>
    <definedName name="_15Macros_Import_.qbop" localSheetId="18">#REF!</definedName>
    <definedName name="_15Macros_Import_.qbop" localSheetId="19">#REF!</definedName>
    <definedName name="_15Macros_Import_.qbop" localSheetId="21">#REF!</definedName>
    <definedName name="_15Macros_Import_.qbop" localSheetId="34">[31]!'[Macros Import].qbop'</definedName>
    <definedName name="_15Macros_Import_.qbop" localSheetId="36">[31]!'[Macros Import].qbop'</definedName>
    <definedName name="_15Macros_Import_.qbop" localSheetId="37">[31]!'[Macros Import].qbop'</definedName>
    <definedName name="_15Macros_Import_.qbop" localSheetId="38">[31]!'[Macros Import].qbop'</definedName>
    <definedName name="_15Macros_Import_.qbop" localSheetId="5">[31]!'[Macros Import].qbop'</definedName>
    <definedName name="_15Macros_Import_.qbop" localSheetId="6">[31]!'[Macros Import].qbop'</definedName>
    <definedName name="_15Macros_Import_.qbop" localSheetId="7">[31]!'[Macros Import].qbop'</definedName>
    <definedName name="_15Macros_Import_.qbop" localSheetId="45">[31]!'[Macros Import].qbop'</definedName>
    <definedName name="_15Macros_Import_.qbop" localSheetId="52">[31]!'[Macros Import].qbop'</definedName>
    <definedName name="_15Macros_Import_.qbop" localSheetId="53">[31]!'[Macros Import].qbop'</definedName>
    <definedName name="_15Macros_Import_.qbop" localSheetId="27">[31]!'[Macros Import].qbop'</definedName>
    <definedName name="_15Macros_Import_.qbop" localSheetId="28">[31]!'[Macros Import].qbop'</definedName>
    <definedName name="_15Macros_Import_.qbop" localSheetId="29">[31]!'[Macros Import].qbop'</definedName>
    <definedName name="_15Macros_Import_.qbop" localSheetId="30">[31]!'[Macros Import].qbop'</definedName>
    <definedName name="_15Macros_Import_.qbop" localSheetId="33">[31]!'[Macros Import].qbop'</definedName>
    <definedName name="_15Macros_Import_.qbop" localSheetId="39">[31]!'[Macros Import].qbop'</definedName>
    <definedName name="_15Macros_Import_.qbop" localSheetId="40">#REF!</definedName>
    <definedName name="_15Macros_Import_.qbop" localSheetId="41">[31]!'[Macros Import].qbop'</definedName>
    <definedName name="_15Macros_Import_.qbop" localSheetId="43">#REF!</definedName>
    <definedName name="_15Macros_Import_.qbop" localSheetId="44">[31]!'[Macros Import].qbop'</definedName>
    <definedName name="_15Macros_Import_.qbop" localSheetId="46">[31]!'[Macros Import].qbop'</definedName>
    <definedName name="_15Macros_Import_.qbop" localSheetId="47">[31]!'[Macros Import].qbop'</definedName>
    <definedName name="_15Macros_Import_.qbop" localSheetId="48">[31]!'[Macros Import].qbop'</definedName>
    <definedName name="_15Macros_Import_.qbop" localSheetId="49">[31]!'[Macros Import].qbop'</definedName>
    <definedName name="_15Macros_Import_.qbop" localSheetId="50">[31]!'[Macros Import].qbop'</definedName>
    <definedName name="_15Macros_Import_.qbop" localSheetId="51">[31]!'[Macros Import].qbop'</definedName>
    <definedName name="_15Macros_Import_.qbop" localSheetId="54">[31]!'[Macros Import].qbop'</definedName>
    <definedName name="_15Macros_Import_.qbop" localSheetId="55">[31]!'[Macros Import].qbop'</definedName>
    <definedName name="_15Macros_Import_.qbop" localSheetId="20">#REF!</definedName>
    <definedName name="_15Macros_Import_.qbop" localSheetId="24">#REF!</definedName>
    <definedName name="_15Macros_Import_.qbop">[31]!'[Macros Import].qbop'</definedName>
    <definedName name="_16__123Graph_ATERMS_OF_TRADE" localSheetId="57" hidden="1">#REF!</definedName>
    <definedName name="_16__123Graph_ATERMS_OF_TRADE" localSheetId="58" hidden="1">#REF!</definedName>
    <definedName name="_16__123Graph_ATERMS_OF_TRADE" localSheetId="59" hidden="1">#REF!</definedName>
    <definedName name="_16__123Graph_ATERMS_OF_TRADE" localSheetId="60" hidden="1">#REF!</definedName>
    <definedName name="_16__123Graph_ATERMS_OF_TRADE" localSheetId="61" hidden="1">#REF!</definedName>
    <definedName name="_16__123Graph_ATERMS_OF_TRADE" localSheetId="3" hidden="1">#REF!</definedName>
    <definedName name="_16__123Graph_ATERMS_OF_TRADE" localSheetId="12" hidden="1">#REF!</definedName>
    <definedName name="_16__123Graph_ATERMS_OF_TRADE" localSheetId="13" hidden="1">#REF!</definedName>
    <definedName name="_16__123Graph_ATERMS_OF_TRADE" localSheetId="15" hidden="1">#REF!</definedName>
    <definedName name="_16__123Graph_ATERMS_OF_TRADE" localSheetId="18" hidden="1">#REF!</definedName>
    <definedName name="_16__123Graph_ATERMS_OF_TRADE" localSheetId="19" hidden="1">#REF!</definedName>
    <definedName name="_16__123Graph_ATERMS_OF_TRADE" localSheetId="21" hidden="1">#REF!</definedName>
    <definedName name="_16__123Graph_ATERMS_OF_TRADE" localSheetId="23" hidden="1">#REF!</definedName>
    <definedName name="_16__123Graph_ATERMS_OF_TRADE" localSheetId="34" hidden="1">#REF!</definedName>
    <definedName name="_16__123Graph_ATERMS_OF_TRADE" localSheetId="36" hidden="1">#REF!</definedName>
    <definedName name="_16__123Graph_ATERMS_OF_TRADE" localSheetId="37" hidden="1">#REF!</definedName>
    <definedName name="_16__123Graph_ATERMS_OF_TRADE" localSheetId="38" hidden="1">#REF!</definedName>
    <definedName name="_16__123Graph_ATERMS_OF_TRADE" localSheetId="5" hidden="1">#REF!</definedName>
    <definedName name="_16__123Graph_ATERMS_OF_TRADE" localSheetId="6" hidden="1">#REF!</definedName>
    <definedName name="_16__123Graph_ATERMS_OF_TRADE" localSheetId="7" hidden="1">#REF!</definedName>
    <definedName name="_16__123Graph_ATERMS_OF_TRADE" localSheetId="8" hidden="1">#REF!</definedName>
    <definedName name="_16__123Graph_ATERMS_OF_TRADE" localSheetId="10" hidden="1">#REF!</definedName>
    <definedName name="_16__123Graph_ATERMS_OF_TRADE" localSheetId="11" hidden="1">#REF!</definedName>
    <definedName name="_16__123Graph_ATERMS_OF_TRADE" localSheetId="52" hidden="1">#REF!</definedName>
    <definedName name="_16__123Graph_ATERMS_OF_TRADE" localSheetId="53" hidden="1">#REF!</definedName>
    <definedName name="_16__123Graph_ATERMS_OF_TRADE" localSheetId="27" hidden="1">#REF!</definedName>
    <definedName name="_16__123Graph_ATERMS_OF_TRADE" localSheetId="28" hidden="1">#REF!</definedName>
    <definedName name="_16__123Graph_ATERMS_OF_TRADE" localSheetId="31" hidden="1">#REF!</definedName>
    <definedName name="_16__123Graph_ATERMS_OF_TRADE" localSheetId="32" hidden="1">#REF!</definedName>
    <definedName name="_16__123Graph_ATERMS_OF_TRADE" localSheetId="33" hidden="1">#REF!</definedName>
    <definedName name="_16__123Graph_ATERMS_OF_TRADE" localSheetId="39" hidden="1">#REF!</definedName>
    <definedName name="_16__123Graph_ATERMS_OF_TRADE" localSheetId="40" hidden="1">#REF!</definedName>
    <definedName name="_16__123Graph_ATERMS_OF_TRADE" localSheetId="41" hidden="1">#REF!</definedName>
    <definedName name="_16__123Graph_ATERMS_OF_TRADE" localSheetId="43" hidden="1">#REF!</definedName>
    <definedName name="_16__123Graph_ATERMS_OF_TRADE" localSheetId="44" hidden="1">#REF!</definedName>
    <definedName name="_16__123Graph_ATERMS_OF_TRADE" localSheetId="47" hidden="1">#REF!</definedName>
    <definedName name="_16__123Graph_ATERMS_OF_TRADE" localSheetId="51" hidden="1">#REF!</definedName>
    <definedName name="_16__123Graph_ATERMS_OF_TRADE" localSheetId="54" hidden="1">#REF!</definedName>
    <definedName name="_16__123Graph_ATERMS_OF_TRADE" localSheetId="55" hidden="1">#REF!</definedName>
    <definedName name="_16__123Graph_ATERMS_OF_TRADE" localSheetId="56" hidden="1">#REF!</definedName>
    <definedName name="_16__123Graph_ATERMS_OF_TRADE" localSheetId="20" hidden="1">#REF!</definedName>
    <definedName name="_16__123Graph_ATERMS_OF_TRADE" localSheetId="24" hidden="1">#REF!</definedName>
    <definedName name="_16__123Graph_ATERMS_OF_TRADE" localSheetId="26" hidden="1">#REF!</definedName>
    <definedName name="_16__123Graph_ATERMS_OF_TRADE" hidden="1">#REF!</definedName>
    <definedName name="_16__123Graph_BWB_ADJ_PRJ" localSheetId="45" hidden="1">[34]WB!$Q$257:$AK$257</definedName>
    <definedName name="_16__123Graph_BWB_ADJ_PRJ" localSheetId="52" hidden="1">[34]WB!$Q$257:$AK$257</definedName>
    <definedName name="_16__123Graph_BWB_ADJ_PRJ" localSheetId="53" hidden="1">[34]WB!$Q$257:$AK$257</definedName>
    <definedName name="_16__123Graph_BWB_ADJ_PRJ" localSheetId="39" hidden="1">[34]WB!$Q$257:$AK$257</definedName>
    <definedName name="_16__123Graph_BWB_ADJ_PRJ" localSheetId="44" hidden="1">[34]WB!$Q$257:$AK$257</definedName>
    <definedName name="_16__123Graph_BWB_ADJ_PRJ" localSheetId="46" hidden="1">[34]WB!$Q$257:$AK$257</definedName>
    <definedName name="_16__123Graph_BWB_ADJ_PRJ" localSheetId="48" hidden="1">[34]WB!$Q$257:$AK$257</definedName>
    <definedName name="_16__123Graph_BWB_ADJ_PRJ" localSheetId="49" hidden="1">[34]WB!$Q$257:$AK$257</definedName>
    <definedName name="_16__123Graph_BWB_ADJ_PRJ" localSheetId="50" hidden="1">[34]WB!$Q$257:$AK$257</definedName>
    <definedName name="_16__123Graph_BWB_ADJ_PRJ" localSheetId="51" hidden="1">[34]WB!$Q$257:$AK$257</definedName>
    <definedName name="_16__123Graph_BWB_ADJ_PRJ" localSheetId="54" hidden="1">[34]WB!$Q$257:$AK$257</definedName>
    <definedName name="_16__123Graph_BWB_ADJ_PRJ" hidden="1">[34]WB!$Q$257:$AK$257</definedName>
    <definedName name="_17__123Graph_AWB_ADJ_PRJ" localSheetId="18" hidden="1">#REF!</definedName>
    <definedName name="_17__123Graph_AWB_ADJ_PRJ" localSheetId="19" hidden="1">#REF!</definedName>
    <definedName name="_17__123Graph_AWB_ADJ_PRJ" localSheetId="21" hidden="1">#REF!</definedName>
    <definedName name="_17__123Graph_AWB_ADJ_PRJ" localSheetId="45" hidden="1">[34]WB!$Q$255:$AK$255</definedName>
    <definedName name="_17__123Graph_AWB_ADJ_PRJ" localSheetId="52" hidden="1">[34]WB!$Q$255:$AK$255</definedName>
    <definedName name="_17__123Graph_AWB_ADJ_PRJ" localSheetId="53" hidden="1">[34]WB!$Q$255:$AK$255</definedName>
    <definedName name="_17__123Graph_AWB_ADJ_PRJ" localSheetId="39" hidden="1">[34]WB!$Q$255:$AK$255</definedName>
    <definedName name="_17__123Graph_AWB_ADJ_PRJ" localSheetId="41" hidden="1">[34]WB!$Q$255:$AK$255</definedName>
    <definedName name="_17__123Graph_AWB_ADJ_PRJ" localSheetId="43" hidden="1">#REF!</definedName>
    <definedName name="_17__123Graph_AWB_ADJ_PRJ" localSheetId="44" hidden="1">[34]WB!$Q$255:$AK$255</definedName>
    <definedName name="_17__123Graph_AWB_ADJ_PRJ" localSheetId="46" hidden="1">[34]WB!$Q$255:$AK$255</definedName>
    <definedName name="_17__123Graph_AWB_ADJ_PRJ" localSheetId="47" hidden="1">[34]WB!$Q$255:$AK$255</definedName>
    <definedName name="_17__123Graph_AWB_ADJ_PRJ" localSheetId="48" hidden="1">[34]WB!$Q$255:$AK$255</definedName>
    <definedName name="_17__123Graph_AWB_ADJ_PRJ" localSheetId="49" hidden="1">[34]WB!$Q$255:$AK$255</definedName>
    <definedName name="_17__123Graph_AWB_ADJ_PRJ" localSheetId="50" hidden="1">[34]WB!$Q$255:$AK$255</definedName>
    <definedName name="_17__123Graph_AWB_ADJ_PRJ" localSheetId="51" hidden="1">[34]WB!$Q$255:$AK$255</definedName>
    <definedName name="_17__123Graph_AWB_ADJ_PRJ" localSheetId="54" hidden="1">[34]WB!$Q$255:$AK$255</definedName>
    <definedName name="_17__123Graph_AWB_ADJ_PRJ" localSheetId="55" hidden="1">[34]WB!$Q$255:$AK$255</definedName>
    <definedName name="_17__123Graph_AWB_ADJ_PRJ" localSheetId="20" hidden="1">#REF!</definedName>
    <definedName name="_17__123Graph_AWB_ADJ_PRJ" localSheetId="24" hidden="1">#REF!</definedName>
    <definedName name="_17__123Graph_AWB_ADJ_PRJ" hidden="1">[34]WB!$Q$255:$AK$255</definedName>
    <definedName name="_19__123Graph_BCPI_ER_LOG" localSheetId="57" hidden="1">[34]ER!#REF!</definedName>
    <definedName name="_19__123Graph_BCPI_ER_LOG" localSheetId="58" hidden="1">[34]ER!#REF!</definedName>
    <definedName name="_19__123Graph_BCPI_ER_LOG" localSheetId="59" hidden="1">[34]ER!#REF!</definedName>
    <definedName name="_19__123Graph_BCPI_ER_LOG" localSheetId="60" hidden="1">[34]ER!#REF!</definedName>
    <definedName name="_19__123Graph_BCPI_ER_LOG" localSheetId="61" hidden="1">[34]ER!#REF!</definedName>
    <definedName name="_19__123Graph_BCPI_ER_LOG" localSheetId="3" hidden="1">[34]ER!#REF!</definedName>
    <definedName name="_19__123Graph_BCPI_ER_LOG" localSheetId="12" hidden="1">[34]ER!#REF!</definedName>
    <definedName name="_19__123Graph_BCPI_ER_LOG" localSheetId="15" hidden="1">[34]ER!#REF!</definedName>
    <definedName name="_19__123Graph_BCPI_ER_LOG" localSheetId="18" hidden="1">#REF!</definedName>
    <definedName name="_19__123Graph_BCPI_ER_LOG" localSheetId="19" hidden="1">#REF!</definedName>
    <definedName name="_19__123Graph_BCPI_ER_LOG" localSheetId="21" hidden="1">#REF!</definedName>
    <definedName name="_19__123Graph_BCPI_ER_LOG" localSheetId="36" hidden="1">[34]ER!#REF!</definedName>
    <definedName name="_19__123Graph_BCPI_ER_LOG" localSheetId="4" hidden="1">[34]ER!#REF!</definedName>
    <definedName name="_19__123Graph_BCPI_ER_LOG" localSheetId="37" hidden="1">[34]ER!#REF!</definedName>
    <definedName name="_19__123Graph_BCPI_ER_LOG" localSheetId="38" hidden="1">[34]ER!#REF!</definedName>
    <definedName name="_19__123Graph_BCPI_ER_LOG" localSheetId="5" hidden="1">[34]ER!#REF!</definedName>
    <definedName name="_19__123Graph_BCPI_ER_LOG" localSheetId="6" hidden="1">[34]ER!#REF!</definedName>
    <definedName name="_19__123Graph_BCPI_ER_LOG" localSheetId="7" hidden="1">[34]ER!#REF!</definedName>
    <definedName name="_19__123Graph_BCPI_ER_LOG" localSheetId="11" hidden="1">[34]ER!#REF!</definedName>
    <definedName name="_19__123Graph_BCPI_ER_LOG" localSheetId="45" hidden="1">[34]ER!#REF!</definedName>
    <definedName name="_19__123Graph_BCPI_ER_LOG" localSheetId="52" hidden="1">[34]ER!#REF!</definedName>
    <definedName name="_19__123Graph_BCPI_ER_LOG" localSheetId="53" hidden="1">[34]ER!#REF!</definedName>
    <definedName name="_19__123Graph_BCPI_ER_LOG" localSheetId="27" hidden="1">[34]ER!#REF!</definedName>
    <definedName name="_19__123Graph_BCPI_ER_LOG" localSheetId="28" hidden="1">[34]ER!#REF!</definedName>
    <definedName name="_19__123Graph_BCPI_ER_LOG" localSheetId="29" hidden="1">[34]ER!#REF!</definedName>
    <definedName name="_19__123Graph_BCPI_ER_LOG" localSheetId="30" hidden="1">[34]ER!#REF!</definedName>
    <definedName name="_19__123Graph_BCPI_ER_LOG" localSheetId="31" hidden="1">[34]ER!#REF!</definedName>
    <definedName name="_19__123Graph_BCPI_ER_LOG" localSheetId="35" hidden="1">[34]ER!#REF!</definedName>
    <definedName name="_19__123Graph_BCPI_ER_LOG" localSheetId="39" hidden="1">[34]ER!#REF!</definedName>
    <definedName name="_19__123Graph_BCPI_ER_LOG" localSheetId="40" hidden="1">#REF!</definedName>
    <definedName name="_19__123Graph_BCPI_ER_LOG" localSheetId="41" hidden="1">[34]ER!#REF!</definedName>
    <definedName name="_19__123Graph_BCPI_ER_LOG" localSheetId="43" hidden="1">#REF!</definedName>
    <definedName name="_19__123Graph_BCPI_ER_LOG" localSheetId="44" hidden="1">[34]ER!#REF!</definedName>
    <definedName name="_19__123Graph_BCPI_ER_LOG" localSheetId="46" hidden="1">[34]ER!#REF!</definedName>
    <definedName name="_19__123Graph_BCPI_ER_LOG" localSheetId="47" hidden="1">[34]ER!#REF!</definedName>
    <definedName name="_19__123Graph_BCPI_ER_LOG" localSheetId="48" hidden="1">[34]ER!#REF!</definedName>
    <definedName name="_19__123Graph_BCPI_ER_LOG" localSheetId="49" hidden="1">[34]ER!#REF!</definedName>
    <definedName name="_19__123Graph_BCPI_ER_LOG" localSheetId="50" hidden="1">[34]ER!#REF!</definedName>
    <definedName name="_19__123Graph_BCPI_ER_LOG" localSheetId="51" hidden="1">[34]ER!#REF!</definedName>
    <definedName name="_19__123Graph_BCPI_ER_LOG" localSheetId="2" hidden="1">[34]ER!#REF!</definedName>
    <definedName name="_19__123Graph_BCPI_ER_LOG" localSheetId="54" hidden="1">[34]ER!#REF!</definedName>
    <definedName name="_19__123Graph_BCPI_ER_LOG" localSheetId="55" hidden="1">[34]ER!#REF!</definedName>
    <definedName name="_19__123Graph_BCPI_ER_LOG" localSheetId="56" hidden="1">[34]ER!#REF!</definedName>
    <definedName name="_19__123Graph_BCPI_ER_LOG" localSheetId="20" hidden="1">#REF!</definedName>
    <definedName name="_19__123Graph_BCPI_ER_LOG" localSheetId="24" hidden="1">#REF!</definedName>
    <definedName name="_19__123Graph_BCPI_ER_LOG" localSheetId="26" hidden="1">[34]ER!#REF!</definedName>
    <definedName name="_19__123Graph_BCPI_ER_LOG" hidden="1">[34]ER!#REF!</definedName>
    <definedName name="_1981" localSheetId="57">#REF!</definedName>
    <definedName name="_1981" localSheetId="60">#REF!</definedName>
    <definedName name="_1981" localSheetId="12">#REF!</definedName>
    <definedName name="_1981" localSheetId="13">#REF!</definedName>
    <definedName name="_1981" localSheetId="15">#REF!</definedName>
    <definedName name="_1981" localSheetId="38">#REF!</definedName>
    <definedName name="_1981" localSheetId="11">#REF!</definedName>
    <definedName name="_1981" localSheetId="52">#REF!</definedName>
    <definedName name="_1981" localSheetId="53">#REF!</definedName>
    <definedName name="_1981" localSheetId="27">#REF!</definedName>
    <definedName name="_1981" localSheetId="28">#REF!</definedName>
    <definedName name="_1981" localSheetId="39">#REF!</definedName>
    <definedName name="_1981" localSheetId="41">#REF!</definedName>
    <definedName name="_1981" localSheetId="43">#REF!</definedName>
    <definedName name="_1981" localSheetId="44">#REF!</definedName>
    <definedName name="_1981" localSheetId="47">#REF!</definedName>
    <definedName name="_1981" localSheetId="51">#REF!</definedName>
    <definedName name="_1981" localSheetId="54">#REF!</definedName>
    <definedName name="_1981" localSheetId="55">#REF!</definedName>
    <definedName name="_1981" localSheetId="56">#REF!</definedName>
    <definedName name="_1981" localSheetId="24">#REF!</definedName>
    <definedName name="_1981" localSheetId="26">#REF!</definedName>
    <definedName name="_1981">#REF!</definedName>
    <definedName name="_1982" localSheetId="57">#REF!</definedName>
    <definedName name="_1982" localSheetId="60">#REF!</definedName>
    <definedName name="_1982" localSheetId="12">#REF!</definedName>
    <definedName name="_1982" localSheetId="13">#REF!</definedName>
    <definedName name="_1982" localSheetId="15">#REF!</definedName>
    <definedName name="_1982" localSheetId="38">#REF!</definedName>
    <definedName name="_1982" localSheetId="11">#REF!</definedName>
    <definedName name="_1982" localSheetId="27">#REF!</definedName>
    <definedName name="_1982" localSheetId="28">#REF!</definedName>
    <definedName name="_1982" localSheetId="39">#REF!</definedName>
    <definedName name="_1982" localSheetId="41">#REF!</definedName>
    <definedName name="_1982" localSheetId="43">#REF!</definedName>
    <definedName name="_1982" localSheetId="44">#REF!</definedName>
    <definedName name="_1982" localSheetId="47">#REF!</definedName>
    <definedName name="_1982" localSheetId="55">#REF!</definedName>
    <definedName name="_1982" localSheetId="56">#REF!</definedName>
    <definedName name="_1982" localSheetId="24">#REF!</definedName>
    <definedName name="_1982" localSheetId="26">#REF!</definedName>
    <definedName name="_1982">#REF!</definedName>
    <definedName name="_1983" localSheetId="57">#REF!</definedName>
    <definedName name="_1983" localSheetId="60">#REF!</definedName>
    <definedName name="_1983" localSheetId="12">#REF!</definedName>
    <definedName name="_1983" localSheetId="13">#REF!</definedName>
    <definedName name="_1983" localSheetId="15">#REF!</definedName>
    <definedName name="_1983" localSheetId="38">#REF!</definedName>
    <definedName name="_1983" localSheetId="11">#REF!</definedName>
    <definedName name="_1983" localSheetId="27">#REF!</definedName>
    <definedName name="_1983" localSheetId="28">#REF!</definedName>
    <definedName name="_1983" localSheetId="39">#REF!</definedName>
    <definedName name="_1983" localSheetId="41">#REF!</definedName>
    <definedName name="_1983" localSheetId="43">#REF!</definedName>
    <definedName name="_1983" localSheetId="44">#REF!</definedName>
    <definedName name="_1983" localSheetId="47">#REF!</definedName>
    <definedName name="_1983" localSheetId="55">#REF!</definedName>
    <definedName name="_1983" localSheetId="56">#REF!</definedName>
    <definedName name="_1983" localSheetId="24">#REF!</definedName>
    <definedName name="_1983" localSheetId="26">#REF!</definedName>
    <definedName name="_1983">#REF!</definedName>
    <definedName name="_1984" localSheetId="12">#REF!</definedName>
    <definedName name="_1984" localSheetId="13">#REF!</definedName>
    <definedName name="_1984" localSheetId="15">#REF!</definedName>
    <definedName name="_1984" localSheetId="11">#REF!</definedName>
    <definedName name="_1984" localSheetId="41">#REF!</definedName>
    <definedName name="_1984" localSheetId="56">#REF!</definedName>
    <definedName name="_1984" localSheetId="24">#REF!</definedName>
    <definedName name="_1984" localSheetId="26">#REF!</definedName>
    <definedName name="_1984">#REF!</definedName>
    <definedName name="_1985" localSheetId="12">#REF!</definedName>
    <definedName name="_1985" localSheetId="13">#REF!</definedName>
    <definedName name="_1985" localSheetId="15">#REF!</definedName>
    <definedName name="_1985" localSheetId="11">#REF!</definedName>
    <definedName name="_1985" localSheetId="41">#REF!</definedName>
    <definedName name="_1985" localSheetId="56">#REF!</definedName>
    <definedName name="_1985" localSheetId="24">#REF!</definedName>
    <definedName name="_1985" localSheetId="26">#REF!</definedName>
    <definedName name="_1985">#REF!</definedName>
    <definedName name="_1986" localSheetId="12">#REF!</definedName>
    <definedName name="_1986" localSheetId="13">#REF!</definedName>
    <definedName name="_1986" localSheetId="15">#REF!</definedName>
    <definedName name="_1986" localSheetId="11">#REF!</definedName>
    <definedName name="_1986" localSheetId="41">#REF!</definedName>
    <definedName name="_1986" localSheetId="56">#REF!</definedName>
    <definedName name="_1986" localSheetId="24">#REF!</definedName>
    <definedName name="_1986" localSheetId="26">#REF!</definedName>
    <definedName name="_1986">#REF!</definedName>
    <definedName name="_1987" localSheetId="11">#REF!</definedName>
    <definedName name="_1987">#N/A</definedName>
    <definedName name="_1988" localSheetId="12">#REF!</definedName>
    <definedName name="_1988" localSheetId="13">#REF!</definedName>
    <definedName name="_1988" localSheetId="15">#REF!</definedName>
    <definedName name="_1988" localSheetId="11">#REF!</definedName>
    <definedName name="_1988" localSheetId="45">#REF!</definedName>
    <definedName name="_1988" localSheetId="41">#REF!</definedName>
    <definedName name="_1988" localSheetId="43">#REF!</definedName>
    <definedName name="_1988" localSheetId="44">#REF!</definedName>
    <definedName name="_1988" localSheetId="46">#REF!</definedName>
    <definedName name="_1988" localSheetId="47">#REF!</definedName>
    <definedName name="_1988" localSheetId="48">#REF!</definedName>
    <definedName name="_1988" localSheetId="49">#REF!</definedName>
    <definedName name="_1988" localSheetId="50">#REF!</definedName>
    <definedName name="_1988" localSheetId="55">#REF!</definedName>
    <definedName name="_1988" localSheetId="56">#REF!</definedName>
    <definedName name="_1988" localSheetId="24">#REF!</definedName>
    <definedName name="_1988" localSheetId="26">#REF!</definedName>
    <definedName name="_1988">#REF!</definedName>
    <definedName name="_1989" localSheetId="12">#REF!</definedName>
    <definedName name="_1989" localSheetId="13">#REF!</definedName>
    <definedName name="_1989" localSheetId="15">#REF!</definedName>
    <definedName name="_1989" localSheetId="11">#REF!</definedName>
    <definedName name="_1989" localSheetId="41">#REF!</definedName>
    <definedName name="_1989" localSheetId="43">#REF!</definedName>
    <definedName name="_1989" localSheetId="44">#REF!</definedName>
    <definedName name="_1989" localSheetId="46">#REF!</definedName>
    <definedName name="_1989" localSheetId="47">#REF!</definedName>
    <definedName name="_1989" localSheetId="55">#REF!</definedName>
    <definedName name="_1989" localSheetId="56">#REF!</definedName>
    <definedName name="_1989" localSheetId="24">#REF!</definedName>
    <definedName name="_1989" localSheetId="26">#REF!</definedName>
    <definedName name="_1989">#REF!</definedName>
    <definedName name="_1990" localSheetId="12">#REF!</definedName>
    <definedName name="_1990" localSheetId="13">#REF!</definedName>
    <definedName name="_1990" localSheetId="15">#REF!</definedName>
    <definedName name="_1990" localSheetId="11">#REF!</definedName>
    <definedName name="_1990" localSheetId="41">#REF!</definedName>
    <definedName name="_1990" localSheetId="43">#REF!</definedName>
    <definedName name="_1990" localSheetId="44">#REF!</definedName>
    <definedName name="_1990" localSheetId="46">#REF!</definedName>
    <definedName name="_1990" localSheetId="47">#REF!</definedName>
    <definedName name="_1990" localSheetId="55">#REF!</definedName>
    <definedName name="_1990" localSheetId="56">#REF!</definedName>
    <definedName name="_1990" localSheetId="24">#REF!</definedName>
    <definedName name="_1990" localSheetId="26">#REF!</definedName>
    <definedName name="_1990">#REF!</definedName>
    <definedName name="_1991" localSheetId="12">#REF!</definedName>
    <definedName name="_1991" localSheetId="13">#REF!</definedName>
    <definedName name="_1991" localSheetId="15">#REF!</definedName>
    <definedName name="_1991" localSheetId="11">#REF!</definedName>
    <definedName name="_1991" localSheetId="41">#REF!</definedName>
    <definedName name="_1991" localSheetId="56">#REF!</definedName>
    <definedName name="_1991" localSheetId="24">#REF!</definedName>
    <definedName name="_1991" localSheetId="26">#REF!</definedName>
    <definedName name="_1991">#REF!</definedName>
    <definedName name="_1992" localSheetId="12">#REF!</definedName>
    <definedName name="_1992" localSheetId="13">#REF!</definedName>
    <definedName name="_1992" localSheetId="15">#REF!</definedName>
    <definedName name="_1992" localSheetId="11">#REF!</definedName>
    <definedName name="_1992" localSheetId="41">#REF!</definedName>
    <definedName name="_1992" localSheetId="56">#REF!</definedName>
    <definedName name="_1992" localSheetId="24">#REF!</definedName>
    <definedName name="_1992" localSheetId="26">#REF!</definedName>
    <definedName name="_1992">#REF!</definedName>
    <definedName name="_1993" localSheetId="12">#REF!</definedName>
    <definedName name="_1993" localSheetId="13">#REF!</definedName>
    <definedName name="_1993" localSheetId="15">#REF!</definedName>
    <definedName name="_1993" localSheetId="11">#REF!</definedName>
    <definedName name="_1993" localSheetId="41">#REF!</definedName>
    <definedName name="_1993" localSheetId="56">#REF!</definedName>
    <definedName name="_1993" localSheetId="24">#REF!</definedName>
    <definedName name="_1993" localSheetId="26">#REF!</definedName>
    <definedName name="_1993">#REF!</definedName>
    <definedName name="_1994" localSheetId="12">#REF!</definedName>
    <definedName name="_1994" localSheetId="13">#REF!</definedName>
    <definedName name="_1994" localSheetId="15">#REF!</definedName>
    <definedName name="_1994" localSheetId="11">#REF!</definedName>
    <definedName name="_1994" localSheetId="41">#REF!</definedName>
    <definedName name="_1994" localSheetId="56">#REF!</definedName>
    <definedName name="_1994" localSheetId="24">#REF!</definedName>
    <definedName name="_1994" localSheetId="26">#REF!</definedName>
    <definedName name="_1994">#REF!</definedName>
    <definedName name="_1995" localSheetId="12">#REF!</definedName>
    <definedName name="_1995" localSheetId="13">#REF!</definedName>
    <definedName name="_1995" localSheetId="15">#REF!</definedName>
    <definedName name="_1995" localSheetId="11">#REF!</definedName>
    <definedName name="_1995" localSheetId="41">#REF!</definedName>
    <definedName name="_1995" localSheetId="56">#REF!</definedName>
    <definedName name="_1995" localSheetId="24">#REF!</definedName>
    <definedName name="_1995" localSheetId="26">#REF!</definedName>
    <definedName name="_1995">#REF!</definedName>
    <definedName name="_1996" localSheetId="12">#REF!</definedName>
    <definedName name="_1996" localSheetId="13">#REF!</definedName>
    <definedName name="_1996" localSheetId="15">#REF!</definedName>
    <definedName name="_1996" localSheetId="11">#REF!</definedName>
    <definedName name="_1996" localSheetId="41">#REF!</definedName>
    <definedName name="_1996" localSheetId="56">#REF!</definedName>
    <definedName name="_1996" localSheetId="24">#REF!</definedName>
    <definedName name="_1996" localSheetId="26">#REF!</definedName>
    <definedName name="_1996">#REF!</definedName>
    <definedName name="_1997" localSheetId="12">#REF!</definedName>
    <definedName name="_1997" localSheetId="13">#REF!</definedName>
    <definedName name="_1997" localSheetId="15">#REF!</definedName>
    <definedName name="_1997" localSheetId="11">#REF!</definedName>
    <definedName name="_1997" localSheetId="41">#REF!</definedName>
    <definedName name="_1997" localSheetId="56">#REF!</definedName>
    <definedName name="_1997" localSheetId="24">#REF!</definedName>
    <definedName name="_1997" localSheetId="26">#REF!</definedName>
    <definedName name="_1997">#REF!</definedName>
    <definedName name="_1998" localSheetId="12">#REF!</definedName>
    <definedName name="_1998" localSheetId="13">#REF!</definedName>
    <definedName name="_1998" localSheetId="15">#REF!</definedName>
    <definedName name="_1998" localSheetId="11">#REF!</definedName>
    <definedName name="_1998" localSheetId="41">#REF!</definedName>
    <definedName name="_1998" localSheetId="56">#REF!</definedName>
    <definedName name="_1998" localSheetId="24">#REF!</definedName>
    <definedName name="_1998" localSheetId="26">#REF!</definedName>
    <definedName name="_1998">#REF!</definedName>
    <definedName name="_1999" localSheetId="12">#REF!</definedName>
    <definedName name="_1999" localSheetId="13">#REF!</definedName>
    <definedName name="_1999" localSheetId="15">#REF!</definedName>
    <definedName name="_1999" localSheetId="11">#REF!</definedName>
    <definedName name="_1999" localSheetId="41">#REF!</definedName>
    <definedName name="_1999" localSheetId="56">#REF!</definedName>
    <definedName name="_1999" localSheetId="24">#REF!</definedName>
    <definedName name="_1999" localSheetId="26">#REF!</definedName>
    <definedName name="_1999">#REF!</definedName>
    <definedName name="_1IMPRESION" localSheetId="57">#REF!</definedName>
    <definedName name="_1IMPRESION" localSheetId="58">#REF!</definedName>
    <definedName name="_1IMPRESION" localSheetId="59">#REF!</definedName>
    <definedName name="_1IMPRESION" localSheetId="60">#REF!</definedName>
    <definedName name="_1IMPRESION" localSheetId="61">#REF!</definedName>
    <definedName name="_1IMPRESION" localSheetId="3">#REF!</definedName>
    <definedName name="_1IMPRESION" localSheetId="12">#REF!</definedName>
    <definedName name="_1IMPRESION" localSheetId="13">#REF!</definedName>
    <definedName name="_1IMPRESION" localSheetId="15">#REF!</definedName>
    <definedName name="_1IMPRESION" localSheetId="18">#REF!</definedName>
    <definedName name="_1IMPRESION" localSheetId="19">#REF!</definedName>
    <definedName name="_1IMPRESION" localSheetId="21">#REF!</definedName>
    <definedName name="_1IMPRESION" localSheetId="36">#REF!</definedName>
    <definedName name="_1IMPRESION" localSheetId="37">#REF!</definedName>
    <definedName name="_1IMPRESION" localSheetId="38">#REF!</definedName>
    <definedName name="_1IMPRESION" localSheetId="5">#REF!</definedName>
    <definedName name="_1IMPRESION" localSheetId="6">#REF!</definedName>
    <definedName name="_1IMPRESION" localSheetId="7">#REF!</definedName>
    <definedName name="_1IMPRESION" localSheetId="8">#REF!</definedName>
    <definedName name="_1IMPRESION" localSheetId="10">#REF!</definedName>
    <definedName name="_1IMPRESION" localSheetId="11">#REF!</definedName>
    <definedName name="_1IMPRESION" localSheetId="27">#REF!</definedName>
    <definedName name="_1IMPRESION" localSheetId="31">#REF!</definedName>
    <definedName name="_1IMPRESION" localSheetId="32">#REF!</definedName>
    <definedName name="_1IMPRESION" localSheetId="33">#REF!</definedName>
    <definedName name="_1IMPRESION" localSheetId="40">#REF!</definedName>
    <definedName name="_1IMPRESION" localSheetId="41">#REF!</definedName>
    <definedName name="_1IMPRESION" localSheetId="43">#REF!</definedName>
    <definedName name="_1IMPRESION" localSheetId="44">#REF!</definedName>
    <definedName name="_1IMPRESION" localSheetId="56">#REF!</definedName>
    <definedName name="_1IMPRESION" localSheetId="20">#REF!</definedName>
    <definedName name="_1IMPRESION" localSheetId="24">#REF!</definedName>
    <definedName name="_1IMPRESION" localSheetId="26">#REF!</definedName>
    <definedName name="_1IMPRESION">#REF!</definedName>
    <definedName name="_1Macros_Import_.qbop" localSheetId="11">[40]!'[Macros Import].qbop'</definedName>
    <definedName name="_1Macros_Import_.qbop" localSheetId="41">[40]!'[Macros Import].qbop'</definedName>
    <definedName name="_1Macros_Import_.qbop" localSheetId="44">[40]!'[Macros Import].qbop'</definedName>
    <definedName name="_1Macros_Import_.qbop" localSheetId="47">[40]!'[Macros Import].qbop'</definedName>
    <definedName name="_1Macros_Import_.qbop" localSheetId="55">[40]!'[Macros Import].qbop'</definedName>
    <definedName name="_1Macros_Import_.qbop" localSheetId="56">[40]!'[Macros Import].qbop'</definedName>
    <definedName name="_1Macros_Import_.qbop" localSheetId="24">#N/A</definedName>
    <definedName name="_1Macros_Import_.qbop">#N/A</definedName>
    <definedName name="_1r" localSheetId="57">#REF!</definedName>
    <definedName name="_1r" localSheetId="58">#REF!</definedName>
    <definedName name="_1r" localSheetId="59">#REF!</definedName>
    <definedName name="_1r" localSheetId="60">#REF!</definedName>
    <definedName name="_1r" localSheetId="61">#REF!</definedName>
    <definedName name="_1r" localSheetId="3">#REF!</definedName>
    <definedName name="_1r" localSheetId="12">#REF!</definedName>
    <definedName name="_1r" localSheetId="13">#REF!</definedName>
    <definedName name="_1r" localSheetId="15">#REF!</definedName>
    <definedName name="_1r" localSheetId="18">#REF!</definedName>
    <definedName name="_1r" localSheetId="19">#REF!</definedName>
    <definedName name="_1r" localSheetId="21">#REF!</definedName>
    <definedName name="_1r" localSheetId="38">#REF!</definedName>
    <definedName name="_1r" localSheetId="5">#REF!</definedName>
    <definedName name="_1r" localSheetId="6">#REF!</definedName>
    <definedName name="_1r" localSheetId="7">#REF!</definedName>
    <definedName name="_1r" localSheetId="8">#REF!</definedName>
    <definedName name="_1r" localSheetId="10">#REF!</definedName>
    <definedName name="_1r" localSheetId="11">#REF!</definedName>
    <definedName name="_1r" localSheetId="52">#REF!</definedName>
    <definedName name="_1r" localSheetId="53">#REF!</definedName>
    <definedName name="_1r" localSheetId="27">#REF!</definedName>
    <definedName name="_1r" localSheetId="28">#REF!</definedName>
    <definedName name="_1r" localSheetId="32">#REF!</definedName>
    <definedName name="_1r" localSheetId="33">#REF!</definedName>
    <definedName name="_1r" localSheetId="40">#REF!</definedName>
    <definedName name="_1r" localSheetId="41">#REF!</definedName>
    <definedName name="_1r" localSheetId="43">#REF!</definedName>
    <definedName name="_1r" localSheetId="44">#REF!</definedName>
    <definedName name="_1r" localSheetId="46">#REF!</definedName>
    <definedName name="_1r" localSheetId="47">#REF!</definedName>
    <definedName name="_1r" localSheetId="51">#REF!</definedName>
    <definedName name="_1r" localSheetId="54">#REF!</definedName>
    <definedName name="_1r" localSheetId="55">#REF!</definedName>
    <definedName name="_1r" localSheetId="56">#REF!</definedName>
    <definedName name="_1r" localSheetId="20">#REF!</definedName>
    <definedName name="_1r" localSheetId="24">#REF!</definedName>
    <definedName name="_1r" localSheetId="26">#REF!</definedName>
    <definedName name="_1r">#REF!</definedName>
    <definedName name="_2">#N/A</definedName>
    <definedName name="_2__123Graph_ACPI_ER_LOG" localSheetId="57" hidden="1">[34]ER!#REF!</definedName>
    <definedName name="_2__123Graph_ACPI_ER_LOG" localSheetId="60" hidden="1">[34]ER!#REF!</definedName>
    <definedName name="_2__123Graph_ACPI_ER_LOG" localSheetId="38" hidden="1">[34]ER!#REF!</definedName>
    <definedName name="_2__123Graph_ACPI_ER_LOG" localSheetId="8" hidden="1">[34]ER!#REF!</definedName>
    <definedName name="_2__123Graph_ACPI_ER_LOG" localSheetId="45" hidden="1">[34]ER!#REF!</definedName>
    <definedName name="_2__123Graph_ACPI_ER_LOG" localSheetId="52" hidden="1">[34]ER!#REF!</definedName>
    <definedName name="_2__123Graph_ACPI_ER_LOG" localSheetId="53" hidden="1">[34]ER!#REF!</definedName>
    <definedName name="_2__123Graph_ACPI_ER_LOG" localSheetId="27" hidden="1">[34]ER!#REF!</definedName>
    <definedName name="_2__123Graph_ACPI_ER_LOG" localSheetId="28" hidden="1">[34]ER!#REF!</definedName>
    <definedName name="_2__123Graph_ACPI_ER_LOG" localSheetId="39" hidden="1">[34]ER!#REF!</definedName>
    <definedName name="_2__123Graph_ACPI_ER_LOG" localSheetId="44" hidden="1">[34]ER!#REF!</definedName>
    <definedName name="_2__123Graph_ACPI_ER_LOG" localSheetId="46" hidden="1">[34]ER!#REF!</definedName>
    <definedName name="_2__123Graph_ACPI_ER_LOG" localSheetId="48" hidden="1">[34]ER!#REF!</definedName>
    <definedName name="_2__123Graph_ACPI_ER_LOG" localSheetId="49" hidden="1">[34]ER!#REF!</definedName>
    <definedName name="_2__123Graph_ACPI_ER_LOG" localSheetId="50" hidden="1">[34]ER!#REF!</definedName>
    <definedName name="_2__123Graph_ACPI_ER_LOG" localSheetId="51" hidden="1">[34]ER!#REF!</definedName>
    <definedName name="_2__123Graph_ACPI_ER_LOG" localSheetId="54" hidden="1">[34]ER!#REF!</definedName>
    <definedName name="_2__123Graph_ACPI_ER_LOG" localSheetId="24" hidden="1">#REF!</definedName>
    <definedName name="_2__123Graph_ACPI_ER_LOG" localSheetId="26" hidden="1">[34]ER!#REF!</definedName>
    <definedName name="_2__123Graph_ACPI_ER_LOG" hidden="1">[34]ER!#REF!</definedName>
    <definedName name="_2__123Graph_AFIG_D" localSheetId="57" hidden="1">#REF!</definedName>
    <definedName name="_2__123Graph_AFIG_D" localSheetId="60" hidden="1">#REF!</definedName>
    <definedName name="_2__123Graph_AFIG_D" localSheetId="12" hidden="1">#REF!</definedName>
    <definedName name="_2__123Graph_AFIG_D" localSheetId="13" hidden="1">#REF!</definedName>
    <definedName name="_2__123Graph_AFIG_D" localSheetId="15" hidden="1">#REF!</definedName>
    <definedName name="_2__123Graph_AFIG_D" localSheetId="38" hidden="1">#REF!</definedName>
    <definedName name="_2__123Graph_AFIG_D" localSheetId="11" hidden="1">#REF!</definedName>
    <definedName name="_2__123Graph_AFIG_D" localSheetId="52" hidden="1">#REF!</definedName>
    <definedName name="_2__123Graph_AFIG_D" localSheetId="53" hidden="1">#REF!</definedName>
    <definedName name="_2__123Graph_AFIG_D" localSheetId="27" hidden="1">#REF!</definedName>
    <definedName name="_2__123Graph_AFIG_D" localSheetId="28" hidden="1">#REF!</definedName>
    <definedName name="_2__123Graph_AFIG_D" localSheetId="39" hidden="1">#REF!</definedName>
    <definedName name="_2__123Graph_AFIG_D" localSheetId="41" hidden="1">#REF!</definedName>
    <definedName name="_2__123Graph_AFIG_D" localSheetId="43" hidden="1">#REF!</definedName>
    <definedName name="_2__123Graph_AFIG_D" localSheetId="44" hidden="1">#REF!</definedName>
    <definedName name="_2__123Graph_AFIG_D" localSheetId="47" hidden="1">#REF!</definedName>
    <definedName name="_2__123Graph_AFIG_D" localSheetId="51" hidden="1">#REF!</definedName>
    <definedName name="_2__123Graph_AFIG_D" localSheetId="54" hidden="1">#REF!</definedName>
    <definedName name="_2__123Graph_AFIG_D" localSheetId="55" hidden="1">#REF!</definedName>
    <definedName name="_2__123Graph_AFIG_D" localSheetId="56" hidden="1">#REF!</definedName>
    <definedName name="_2__123Graph_AFIG_D" localSheetId="24" hidden="1">#REF!</definedName>
    <definedName name="_2__123Graph_AFIG_D" localSheetId="26" hidden="1">#REF!</definedName>
    <definedName name="_2__123Graph_AFIG_D" hidden="1">#REF!</definedName>
    <definedName name="_20__123Graph_BIBA_IBRD" localSheetId="57" hidden="1">[34]WB!#REF!</definedName>
    <definedName name="_20__123Graph_BIBA_IBRD" localSheetId="58" hidden="1">[34]WB!#REF!</definedName>
    <definedName name="_20__123Graph_BIBA_IBRD" localSheetId="59" hidden="1">[34]WB!#REF!</definedName>
    <definedName name="_20__123Graph_BIBA_IBRD" localSheetId="60" hidden="1">[34]WB!#REF!</definedName>
    <definedName name="_20__123Graph_BIBA_IBRD" localSheetId="61" hidden="1">[34]WB!#REF!</definedName>
    <definedName name="_20__123Graph_BIBA_IBRD" localSheetId="3" hidden="1">[34]WB!#REF!</definedName>
    <definedName name="_20__123Graph_BIBA_IBRD" localSheetId="12" hidden="1">[34]WB!#REF!</definedName>
    <definedName name="_20__123Graph_BIBA_IBRD" localSheetId="15" hidden="1">[34]WB!#REF!</definedName>
    <definedName name="_20__123Graph_BIBA_IBRD" localSheetId="18" hidden="1">#REF!</definedName>
    <definedName name="_20__123Graph_BIBA_IBRD" localSheetId="19" hidden="1">#REF!</definedName>
    <definedName name="_20__123Graph_BIBA_IBRD" localSheetId="21" hidden="1">#REF!</definedName>
    <definedName name="_20__123Graph_BIBA_IBRD" localSheetId="4" hidden="1">[34]WB!#REF!</definedName>
    <definedName name="_20__123Graph_BIBA_IBRD" localSheetId="38" hidden="1">[34]WB!#REF!</definedName>
    <definedName name="_20__123Graph_BIBA_IBRD" localSheetId="5" hidden="1">[34]WB!#REF!</definedName>
    <definedName name="_20__123Graph_BIBA_IBRD" localSheetId="6" hidden="1">[34]WB!#REF!</definedName>
    <definedName name="_20__123Graph_BIBA_IBRD" localSheetId="7" hidden="1">[34]WB!#REF!</definedName>
    <definedName name="_20__123Graph_BIBA_IBRD" localSheetId="11" hidden="1">[34]WB!#REF!</definedName>
    <definedName name="_20__123Graph_BIBA_IBRD" localSheetId="45" hidden="1">[34]WB!#REF!</definedName>
    <definedName name="_20__123Graph_BIBA_IBRD" localSheetId="52" hidden="1">[34]WB!#REF!</definedName>
    <definedName name="_20__123Graph_BIBA_IBRD" localSheetId="53" hidden="1">[34]WB!#REF!</definedName>
    <definedName name="_20__123Graph_BIBA_IBRD" localSheetId="27" hidden="1">[34]WB!#REF!</definedName>
    <definedName name="_20__123Graph_BIBA_IBRD" localSheetId="28" hidden="1">[34]WB!#REF!</definedName>
    <definedName name="_20__123Graph_BIBA_IBRD" localSheetId="32" hidden="1">[34]WB!#REF!</definedName>
    <definedName name="_20__123Graph_BIBA_IBRD" localSheetId="33" hidden="1">[34]WB!#REF!</definedName>
    <definedName name="_20__123Graph_BIBA_IBRD" localSheetId="39" hidden="1">[34]WB!#REF!</definedName>
    <definedName name="_20__123Graph_BIBA_IBRD" localSheetId="40" hidden="1">#REF!</definedName>
    <definedName name="_20__123Graph_BIBA_IBRD" localSheetId="41" hidden="1">[34]WB!#REF!</definedName>
    <definedName name="_20__123Graph_BIBA_IBRD" localSheetId="43" hidden="1">#REF!</definedName>
    <definedName name="_20__123Graph_BIBA_IBRD" localSheetId="44" hidden="1">[34]WB!#REF!</definedName>
    <definedName name="_20__123Graph_BIBA_IBRD" localSheetId="46" hidden="1">[34]WB!#REF!</definedName>
    <definedName name="_20__123Graph_BIBA_IBRD" localSheetId="47" hidden="1">[34]WB!#REF!</definedName>
    <definedName name="_20__123Graph_BIBA_IBRD" localSheetId="48" hidden="1">[34]WB!#REF!</definedName>
    <definedName name="_20__123Graph_BIBA_IBRD" localSheetId="49" hidden="1">[34]WB!#REF!</definedName>
    <definedName name="_20__123Graph_BIBA_IBRD" localSheetId="50" hidden="1">[34]WB!#REF!</definedName>
    <definedName name="_20__123Graph_BIBA_IBRD" localSheetId="51" hidden="1">[34]WB!#REF!</definedName>
    <definedName name="_20__123Graph_BIBA_IBRD" localSheetId="2" hidden="1">[34]WB!#REF!</definedName>
    <definedName name="_20__123Graph_BIBA_IBRD" localSheetId="54" hidden="1">[34]WB!#REF!</definedName>
    <definedName name="_20__123Graph_BIBA_IBRD" localSheetId="55" hidden="1">[34]WB!#REF!</definedName>
    <definedName name="_20__123Graph_BIBA_IBRD" localSheetId="56" hidden="1">[34]WB!#REF!</definedName>
    <definedName name="_20__123Graph_BIBA_IBRD" localSheetId="20" hidden="1">#REF!</definedName>
    <definedName name="_20__123Graph_BIBA_IBRD" localSheetId="24" hidden="1">#REF!</definedName>
    <definedName name="_20__123Graph_BIBA_IBRD" localSheetId="26" hidden="1">[34]WB!#REF!</definedName>
    <definedName name="_20__123Graph_BIBA_IBRD" hidden="1">[34]WB!#REF!</definedName>
    <definedName name="_20__123Graph_XREALEX_WAGE" localSheetId="57" hidden="1">[41]PRIVATE!#REF!</definedName>
    <definedName name="_20__123Graph_XREALEX_WAGE" localSheetId="60" hidden="1">[41]PRIVATE!#REF!</definedName>
    <definedName name="_20__123Graph_XREALEX_WAGE" localSheetId="12" hidden="1">[41]PRIVATE!#REF!</definedName>
    <definedName name="_20__123Graph_XREALEX_WAGE" localSheetId="15" hidden="1">[41]PRIVATE!#REF!</definedName>
    <definedName name="_20__123Graph_XREALEX_WAGE" localSheetId="11" hidden="1">[41]PRIVATE!#REF!</definedName>
    <definedName name="_20__123Graph_XREALEX_WAGE" localSheetId="45" hidden="1">[41]PRIVATE!#REF!</definedName>
    <definedName name="_20__123Graph_XREALEX_WAGE" localSheetId="52" hidden="1">[41]PRIVATE!#REF!</definedName>
    <definedName name="_20__123Graph_XREALEX_WAGE" localSheetId="53" hidden="1">[41]PRIVATE!#REF!</definedName>
    <definedName name="_20__123Graph_XREALEX_WAGE" localSheetId="27" hidden="1">[41]PRIVATE!#REF!</definedName>
    <definedName name="_20__123Graph_XREALEX_WAGE" localSheetId="28" hidden="1">[41]PRIVATE!#REF!</definedName>
    <definedName name="_20__123Graph_XREALEX_WAGE" localSheetId="39" hidden="1">[41]PRIVATE!#REF!</definedName>
    <definedName name="_20__123Graph_XREALEX_WAGE" localSheetId="44" hidden="1">[41]PRIVATE!#REF!</definedName>
    <definedName name="_20__123Graph_XREALEX_WAGE" localSheetId="46" hidden="1">[41]PRIVATE!#REF!</definedName>
    <definedName name="_20__123Graph_XREALEX_WAGE" localSheetId="48" hidden="1">[41]PRIVATE!#REF!</definedName>
    <definedName name="_20__123Graph_XREALEX_WAGE" localSheetId="49" hidden="1">[41]PRIVATE!#REF!</definedName>
    <definedName name="_20__123Graph_XREALEX_WAGE" localSheetId="50" hidden="1">[41]PRIVATE!#REF!</definedName>
    <definedName name="_20__123Graph_XREALEX_WAGE" localSheetId="51" hidden="1">[41]PRIVATE!#REF!</definedName>
    <definedName name="_20__123Graph_XREALEX_WAGE" localSheetId="54" hidden="1">[41]PRIVATE!#REF!</definedName>
    <definedName name="_20__123Graph_XREALEX_WAGE" localSheetId="56" hidden="1">[41]PRIVATE!#REF!</definedName>
    <definedName name="_20__123Graph_XREALEX_WAGE" localSheetId="24" hidden="1">#REF!</definedName>
    <definedName name="_20__123Graph_XREALEX_WAGE" localSheetId="26" hidden="1">[41]PRIVATE!#REF!</definedName>
    <definedName name="_20__123Graph_XREALEX_WAGE" hidden="1">[41]PRIVATE!#REF!</definedName>
    <definedName name="_2000" localSheetId="57">#REF!</definedName>
    <definedName name="_2000" localSheetId="60">#REF!</definedName>
    <definedName name="_2000" localSheetId="12">#REF!</definedName>
    <definedName name="_2000" localSheetId="13">#REF!</definedName>
    <definedName name="_2000" localSheetId="15">#REF!</definedName>
    <definedName name="_2000" localSheetId="38">#REF!</definedName>
    <definedName name="_2000" localSheetId="11">#REF!</definedName>
    <definedName name="_2000" localSheetId="52">#REF!</definedName>
    <definedName name="_2000" localSheetId="53">#REF!</definedName>
    <definedName name="_2000" localSheetId="27">#REF!</definedName>
    <definedName name="_2000" localSheetId="28">#REF!</definedName>
    <definedName name="_2000" localSheetId="39">#REF!</definedName>
    <definedName name="_2000" localSheetId="41">#REF!</definedName>
    <definedName name="_2000" localSheetId="43">#REF!</definedName>
    <definedName name="_2000" localSheetId="44">#REF!</definedName>
    <definedName name="_2000" localSheetId="47">#REF!</definedName>
    <definedName name="_2000" localSheetId="51">#REF!</definedName>
    <definedName name="_2000" localSheetId="54">#REF!</definedName>
    <definedName name="_2000" localSheetId="55">#REF!</definedName>
    <definedName name="_2000" localSheetId="56">#REF!</definedName>
    <definedName name="_2000" localSheetId="24">#REF!</definedName>
    <definedName name="_2000" localSheetId="26">#REF!</definedName>
    <definedName name="_2000">#REF!</definedName>
    <definedName name="_2001" localSheetId="57">#REF!</definedName>
    <definedName name="_2001" localSheetId="60">#REF!</definedName>
    <definedName name="_2001" localSheetId="12">#REF!</definedName>
    <definedName name="_2001" localSheetId="13">#REF!</definedName>
    <definedName name="_2001" localSheetId="15">#REF!</definedName>
    <definedName name="_2001" localSheetId="38">#REF!</definedName>
    <definedName name="_2001" localSheetId="11">#REF!</definedName>
    <definedName name="_2001" localSheetId="27">#REF!</definedName>
    <definedName name="_2001" localSheetId="28">#REF!</definedName>
    <definedName name="_2001" localSheetId="39">#REF!</definedName>
    <definedName name="_2001" localSheetId="41">#REF!</definedName>
    <definedName name="_2001" localSheetId="43">#REF!</definedName>
    <definedName name="_2001" localSheetId="44">#REF!</definedName>
    <definedName name="_2001" localSheetId="47">#REF!</definedName>
    <definedName name="_2001" localSheetId="55">#REF!</definedName>
    <definedName name="_2001" localSheetId="56">#REF!</definedName>
    <definedName name="_2001" localSheetId="24">#REF!</definedName>
    <definedName name="_2001" localSheetId="26">#REF!</definedName>
    <definedName name="_2001">#REF!</definedName>
    <definedName name="_2002" localSheetId="57">#REF!</definedName>
    <definedName name="_2002" localSheetId="60">#REF!</definedName>
    <definedName name="_2002" localSheetId="12">#REF!</definedName>
    <definedName name="_2002" localSheetId="13">#REF!</definedName>
    <definedName name="_2002" localSheetId="15">#REF!</definedName>
    <definedName name="_2002" localSheetId="38">#REF!</definedName>
    <definedName name="_2002" localSheetId="11">#REF!</definedName>
    <definedName name="_2002" localSheetId="27">#REF!</definedName>
    <definedName name="_2002" localSheetId="28">#REF!</definedName>
    <definedName name="_2002" localSheetId="39">#REF!</definedName>
    <definedName name="_2002" localSheetId="41">#REF!</definedName>
    <definedName name="_2002" localSheetId="43">#REF!</definedName>
    <definedName name="_2002" localSheetId="44">#REF!</definedName>
    <definedName name="_2002" localSheetId="47">#REF!</definedName>
    <definedName name="_2002" localSheetId="55">#REF!</definedName>
    <definedName name="_2002" localSheetId="56">#REF!</definedName>
    <definedName name="_2002" localSheetId="24">#REF!</definedName>
    <definedName name="_2002" localSheetId="26">#REF!</definedName>
    <definedName name="_2002">#REF!</definedName>
    <definedName name="_2003" localSheetId="12">#REF!</definedName>
    <definedName name="_2003" localSheetId="13">#REF!</definedName>
    <definedName name="_2003" localSheetId="15">#REF!</definedName>
    <definedName name="_2003" localSheetId="11">#REF!</definedName>
    <definedName name="_2003" localSheetId="41">#REF!</definedName>
    <definedName name="_2003" localSheetId="56">#REF!</definedName>
    <definedName name="_2003" localSheetId="24">#REF!</definedName>
    <definedName name="_2003" localSheetId="26">#REF!</definedName>
    <definedName name="_2003">#REF!</definedName>
    <definedName name="_24__123Graph_BTERMS_OF_TRADE" localSheetId="57" hidden="1">#REF!</definedName>
    <definedName name="_24__123Graph_BTERMS_OF_TRADE" localSheetId="58" hidden="1">#REF!</definedName>
    <definedName name="_24__123Graph_BTERMS_OF_TRADE" localSheetId="59" hidden="1">#REF!</definedName>
    <definedName name="_24__123Graph_BTERMS_OF_TRADE" localSheetId="60" hidden="1">#REF!</definedName>
    <definedName name="_24__123Graph_BTERMS_OF_TRADE" localSheetId="61" hidden="1">#REF!</definedName>
    <definedName name="_24__123Graph_BTERMS_OF_TRADE" localSheetId="3" hidden="1">#REF!</definedName>
    <definedName name="_24__123Graph_BTERMS_OF_TRADE" localSheetId="12" hidden="1">#REF!</definedName>
    <definedName name="_24__123Graph_BTERMS_OF_TRADE" localSheetId="13" hidden="1">#REF!</definedName>
    <definedName name="_24__123Graph_BTERMS_OF_TRADE" localSheetId="15" hidden="1">#REF!</definedName>
    <definedName name="_24__123Graph_BTERMS_OF_TRADE" localSheetId="18" hidden="1">#REF!</definedName>
    <definedName name="_24__123Graph_BTERMS_OF_TRADE" localSheetId="19" hidden="1">#REF!</definedName>
    <definedName name="_24__123Graph_BTERMS_OF_TRADE" localSheetId="21" hidden="1">#REF!</definedName>
    <definedName name="_24__123Graph_BTERMS_OF_TRADE" localSheetId="23" hidden="1">#REF!</definedName>
    <definedName name="_24__123Graph_BTERMS_OF_TRADE" localSheetId="34" hidden="1">#REF!</definedName>
    <definedName name="_24__123Graph_BTERMS_OF_TRADE" localSheetId="36" hidden="1">#REF!</definedName>
    <definedName name="_24__123Graph_BTERMS_OF_TRADE" localSheetId="37" hidden="1">#REF!</definedName>
    <definedName name="_24__123Graph_BTERMS_OF_TRADE" localSheetId="38" hidden="1">#REF!</definedName>
    <definedName name="_24__123Graph_BTERMS_OF_TRADE" localSheetId="5" hidden="1">#REF!</definedName>
    <definedName name="_24__123Graph_BTERMS_OF_TRADE" localSheetId="6" hidden="1">#REF!</definedName>
    <definedName name="_24__123Graph_BTERMS_OF_TRADE" localSheetId="7" hidden="1">#REF!</definedName>
    <definedName name="_24__123Graph_BTERMS_OF_TRADE" localSheetId="8" hidden="1">#REF!</definedName>
    <definedName name="_24__123Graph_BTERMS_OF_TRADE" localSheetId="10" hidden="1">#REF!</definedName>
    <definedName name="_24__123Graph_BTERMS_OF_TRADE" localSheetId="11" hidden="1">#REF!</definedName>
    <definedName name="_24__123Graph_BTERMS_OF_TRADE" localSheetId="27" hidden="1">#REF!</definedName>
    <definedName name="_24__123Graph_BTERMS_OF_TRADE" localSheetId="31" hidden="1">#REF!</definedName>
    <definedName name="_24__123Graph_BTERMS_OF_TRADE" localSheetId="32" hidden="1">#REF!</definedName>
    <definedName name="_24__123Graph_BTERMS_OF_TRADE" localSheetId="33" hidden="1">#REF!</definedName>
    <definedName name="_24__123Graph_BTERMS_OF_TRADE" localSheetId="39" hidden="1">#REF!</definedName>
    <definedName name="_24__123Graph_BTERMS_OF_TRADE" localSheetId="40" hidden="1">#REF!</definedName>
    <definedName name="_24__123Graph_BTERMS_OF_TRADE" localSheetId="41" hidden="1">#REF!</definedName>
    <definedName name="_24__123Graph_BTERMS_OF_TRADE" localSheetId="43" hidden="1">#REF!</definedName>
    <definedName name="_24__123Graph_BTERMS_OF_TRADE" localSheetId="44" hidden="1">#REF!</definedName>
    <definedName name="_24__123Graph_BTERMS_OF_TRADE" localSheetId="47" hidden="1">#REF!</definedName>
    <definedName name="_24__123Graph_BTERMS_OF_TRADE" localSheetId="55" hidden="1">#REF!</definedName>
    <definedName name="_24__123Graph_BTERMS_OF_TRADE" localSheetId="56" hidden="1">#REF!</definedName>
    <definedName name="_24__123Graph_BTERMS_OF_TRADE" localSheetId="20" hidden="1">#REF!</definedName>
    <definedName name="_24__123Graph_BTERMS_OF_TRADE" localSheetId="24" hidden="1">#REF!</definedName>
    <definedName name="_24__123Graph_BTERMS_OF_TRADE" localSheetId="26" hidden="1">#REF!</definedName>
    <definedName name="_24__123Graph_BTERMS_OF_TRADE" hidden="1">#REF!</definedName>
    <definedName name="_24Macros_Import_.qbop" localSheetId="57">[42]!'[Macros Import].qbop'</definedName>
    <definedName name="_24Macros_Import_.qbop" localSheetId="59">[42]!'[Macros Import].qbop'</definedName>
    <definedName name="_24Macros_Import_.qbop" localSheetId="60">[42]!'[Macros Import].qbop'</definedName>
    <definedName name="_24Macros_Import_.qbop" localSheetId="61">[42]!'[Macros Import].qbop'</definedName>
    <definedName name="_24Macros_Import_.qbop" localSheetId="3">[42]!'[Macros Import].qbop'</definedName>
    <definedName name="_24Macros_Import_.qbop" localSheetId="18">#REF!</definedName>
    <definedName name="_24Macros_Import_.qbop" localSheetId="19">#REF!</definedName>
    <definedName name="_24Macros_Import_.qbop" localSheetId="21">#REF!</definedName>
    <definedName name="_24Macros_Import_.qbop" localSheetId="34">[42]!'[Macros Import].qbop'</definedName>
    <definedName name="_24Macros_Import_.qbop" localSheetId="36">[42]!'[Macros Import].qbop'</definedName>
    <definedName name="_24Macros_Import_.qbop" localSheetId="37">[42]!'[Macros Import].qbop'</definedName>
    <definedName name="_24Macros_Import_.qbop" localSheetId="38">[42]!'[Macros Import].qbop'</definedName>
    <definedName name="_24Macros_Import_.qbop" localSheetId="5">[42]!'[Macros Import].qbop'</definedName>
    <definedName name="_24Macros_Import_.qbop" localSheetId="6">[42]!'[Macros Import].qbop'</definedName>
    <definedName name="_24Macros_Import_.qbop" localSheetId="7">[42]!'[Macros Import].qbop'</definedName>
    <definedName name="_24Macros_Import_.qbop" localSheetId="45">[42]!'[Macros Import].qbop'</definedName>
    <definedName name="_24Macros_Import_.qbop" localSheetId="52">[42]!'[Macros Import].qbop'</definedName>
    <definedName name="_24Macros_Import_.qbop" localSheetId="53">[42]!'[Macros Import].qbop'</definedName>
    <definedName name="_24Macros_Import_.qbop" localSheetId="27">[42]!'[Macros Import].qbop'</definedName>
    <definedName name="_24Macros_Import_.qbop" localSheetId="28">[42]!'[Macros Import].qbop'</definedName>
    <definedName name="_24Macros_Import_.qbop" localSheetId="29">[42]!'[Macros Import].qbop'</definedName>
    <definedName name="_24Macros_Import_.qbop" localSheetId="30">[42]!'[Macros Import].qbop'</definedName>
    <definedName name="_24Macros_Import_.qbop" localSheetId="33">[42]!'[Macros Import].qbop'</definedName>
    <definedName name="_24Macros_Import_.qbop" localSheetId="39">[42]!'[Macros Import].qbop'</definedName>
    <definedName name="_24Macros_Import_.qbop" localSheetId="40">#REF!</definedName>
    <definedName name="_24Macros_Import_.qbop" localSheetId="41">[42]!'[Macros Import].qbop'</definedName>
    <definedName name="_24Macros_Import_.qbop" localSheetId="43">#REF!</definedName>
    <definedName name="_24Macros_Import_.qbop" localSheetId="44">[42]!'[Macros Import].qbop'</definedName>
    <definedName name="_24Macros_Import_.qbop" localSheetId="46">[42]!'[Macros Import].qbop'</definedName>
    <definedName name="_24Macros_Import_.qbop" localSheetId="47">[42]!'[Macros Import].qbop'</definedName>
    <definedName name="_24Macros_Import_.qbop" localSheetId="48">[42]!'[Macros Import].qbop'</definedName>
    <definedName name="_24Macros_Import_.qbop" localSheetId="49">[42]!'[Macros Import].qbop'</definedName>
    <definedName name="_24Macros_Import_.qbop" localSheetId="50">[42]!'[Macros Import].qbop'</definedName>
    <definedName name="_24Macros_Import_.qbop" localSheetId="51">[42]!'[Macros Import].qbop'</definedName>
    <definedName name="_24Macros_Import_.qbop" localSheetId="54">[42]!'[Macros Import].qbop'</definedName>
    <definedName name="_24Macros_Import_.qbop" localSheetId="55">[42]!'[Macros Import].qbop'</definedName>
    <definedName name="_24Macros_Import_.qbop" localSheetId="20">#REF!</definedName>
    <definedName name="_24Macros_Import_.qbop" localSheetId="24">#REF!</definedName>
    <definedName name="_24Macros_Import_.qbop">[42]!'[Macros Import].qbop'</definedName>
    <definedName name="_25__123Graph_ACPI_ER_LOG" localSheetId="57" hidden="1">[43]ER!#REF!</definedName>
    <definedName name="_25__123Graph_ACPI_ER_LOG" localSheetId="58" hidden="1">[43]ER!#REF!</definedName>
    <definedName name="_25__123Graph_ACPI_ER_LOG" localSheetId="60" hidden="1">[43]ER!#REF!</definedName>
    <definedName name="_25__123Graph_ACPI_ER_LOG" localSheetId="3" hidden="1">[43]ER!#REF!</definedName>
    <definedName name="_25__123Graph_ACPI_ER_LOG" localSheetId="12" hidden="1">[43]ER!#REF!</definedName>
    <definedName name="_25__123Graph_ACPI_ER_LOG" localSheetId="13" hidden="1">[43]ER!#REF!</definedName>
    <definedName name="_25__123Graph_ACPI_ER_LOG" localSheetId="15" hidden="1">[43]ER!#REF!</definedName>
    <definedName name="_25__123Graph_ACPI_ER_LOG" localSheetId="18" hidden="1">#REF!</definedName>
    <definedName name="_25__123Graph_ACPI_ER_LOG" localSheetId="19" hidden="1">#REF!</definedName>
    <definedName name="_25__123Graph_ACPI_ER_LOG" localSheetId="21" hidden="1">#REF!</definedName>
    <definedName name="_25__123Graph_ACPI_ER_LOG" localSheetId="36" hidden="1">[43]ER!#REF!</definedName>
    <definedName name="_25__123Graph_ACPI_ER_LOG" localSheetId="4" hidden="1">[43]ER!#REF!</definedName>
    <definedName name="_25__123Graph_ACPI_ER_LOG" localSheetId="37" hidden="1">[43]ER!#REF!</definedName>
    <definedName name="_25__123Graph_ACPI_ER_LOG" localSheetId="38" hidden="1">[43]ER!#REF!</definedName>
    <definedName name="_25__123Graph_ACPI_ER_LOG" localSheetId="5" hidden="1">[43]ER!#REF!</definedName>
    <definedName name="_25__123Graph_ACPI_ER_LOG" localSheetId="6" hidden="1">[43]ER!#REF!</definedName>
    <definedName name="_25__123Graph_ACPI_ER_LOG" localSheetId="7" hidden="1">[43]ER!#REF!</definedName>
    <definedName name="_25__123Graph_ACPI_ER_LOG" localSheetId="10" hidden="1">[43]ER!#REF!</definedName>
    <definedName name="_25__123Graph_ACPI_ER_LOG" localSheetId="11" hidden="1">[43]ER!#REF!</definedName>
    <definedName name="_25__123Graph_ACPI_ER_LOG" localSheetId="45" hidden="1">[43]ER!#REF!</definedName>
    <definedName name="_25__123Graph_ACPI_ER_LOG" localSheetId="52" hidden="1">[43]ER!#REF!</definedName>
    <definedName name="_25__123Graph_ACPI_ER_LOG" localSheetId="53" hidden="1">[43]ER!#REF!</definedName>
    <definedName name="_25__123Graph_ACPI_ER_LOG" localSheetId="27" hidden="1">[43]ER!#REF!</definedName>
    <definedName name="_25__123Graph_ACPI_ER_LOG" localSheetId="28" hidden="1">[43]ER!#REF!</definedName>
    <definedName name="_25__123Graph_ACPI_ER_LOG" localSheetId="29" hidden="1">[43]ER!#REF!</definedName>
    <definedName name="_25__123Graph_ACPI_ER_LOG" localSheetId="30" hidden="1">[43]ER!#REF!</definedName>
    <definedName name="_25__123Graph_ACPI_ER_LOG" localSheetId="31" hidden="1">[43]ER!#REF!</definedName>
    <definedName name="_25__123Graph_ACPI_ER_LOG" localSheetId="35" hidden="1">[43]ER!#REF!</definedName>
    <definedName name="_25__123Graph_ACPI_ER_LOG" localSheetId="39" hidden="1">[43]ER!#REF!</definedName>
    <definedName name="_25__123Graph_ACPI_ER_LOG" localSheetId="40" hidden="1">#REF!</definedName>
    <definedName name="_25__123Graph_ACPI_ER_LOG" localSheetId="41" hidden="1">[43]ER!#REF!</definedName>
    <definedName name="_25__123Graph_ACPI_ER_LOG" localSheetId="43" hidden="1">#REF!</definedName>
    <definedName name="_25__123Graph_ACPI_ER_LOG" localSheetId="44" hidden="1">[43]ER!#REF!</definedName>
    <definedName name="_25__123Graph_ACPI_ER_LOG" localSheetId="46" hidden="1">[43]ER!#REF!</definedName>
    <definedName name="_25__123Graph_ACPI_ER_LOG" localSheetId="47" hidden="1">[43]ER!#REF!</definedName>
    <definedName name="_25__123Graph_ACPI_ER_LOG" localSheetId="48" hidden="1">[43]ER!#REF!</definedName>
    <definedName name="_25__123Graph_ACPI_ER_LOG" localSheetId="49" hidden="1">[43]ER!#REF!</definedName>
    <definedName name="_25__123Graph_ACPI_ER_LOG" localSheetId="50" hidden="1">[43]ER!#REF!</definedName>
    <definedName name="_25__123Graph_ACPI_ER_LOG" localSheetId="51" hidden="1">[43]ER!#REF!</definedName>
    <definedName name="_25__123Graph_ACPI_ER_LOG" localSheetId="2" hidden="1">[43]ER!#REF!</definedName>
    <definedName name="_25__123Graph_ACPI_ER_LOG" localSheetId="54" hidden="1">[43]ER!#REF!</definedName>
    <definedName name="_25__123Graph_ACPI_ER_LOG" localSheetId="55" hidden="1">[43]ER!#REF!</definedName>
    <definedName name="_25__123Graph_ACPI_ER_LOG" localSheetId="56" hidden="1">[43]ER!#REF!</definedName>
    <definedName name="_25__123Graph_ACPI_ER_LOG" localSheetId="20" hidden="1">#REF!</definedName>
    <definedName name="_25__123Graph_ACPI_ER_LOG" localSheetId="24" hidden="1">#REF!</definedName>
    <definedName name="_25__123Graph_ACPI_ER_LOG" localSheetId="26" hidden="1">[43]ER!#REF!</definedName>
    <definedName name="_25__123Graph_ACPI_ER_LOG" hidden="1">[43]ER!#REF!</definedName>
    <definedName name="_25__123Graph_BWB_ADJ_PRJ" localSheetId="18" hidden="1">#REF!</definedName>
    <definedName name="_25__123Graph_BWB_ADJ_PRJ" localSheetId="19" hidden="1">#REF!</definedName>
    <definedName name="_25__123Graph_BWB_ADJ_PRJ" localSheetId="21" hidden="1">#REF!</definedName>
    <definedName name="_25__123Graph_BWB_ADJ_PRJ" localSheetId="45" hidden="1">[34]WB!$Q$257:$AK$257</definedName>
    <definedName name="_25__123Graph_BWB_ADJ_PRJ" localSheetId="52" hidden="1">[34]WB!$Q$257:$AK$257</definedName>
    <definedName name="_25__123Graph_BWB_ADJ_PRJ" localSheetId="53" hidden="1">[34]WB!$Q$257:$AK$257</definedName>
    <definedName name="_25__123Graph_BWB_ADJ_PRJ" localSheetId="39" hidden="1">[34]WB!$Q$257:$AK$257</definedName>
    <definedName name="_25__123Graph_BWB_ADJ_PRJ" localSheetId="41" hidden="1">[34]WB!$Q$257:$AK$257</definedName>
    <definedName name="_25__123Graph_BWB_ADJ_PRJ" localSheetId="43" hidden="1">#REF!</definedName>
    <definedName name="_25__123Graph_BWB_ADJ_PRJ" localSheetId="44" hidden="1">[34]WB!$Q$257:$AK$257</definedName>
    <definedName name="_25__123Graph_BWB_ADJ_PRJ" localSheetId="46" hidden="1">[34]WB!$Q$257:$AK$257</definedName>
    <definedName name="_25__123Graph_BWB_ADJ_PRJ" localSheetId="47" hidden="1">[34]WB!$Q$257:$AK$257</definedName>
    <definedName name="_25__123Graph_BWB_ADJ_PRJ" localSheetId="48" hidden="1">[34]WB!$Q$257:$AK$257</definedName>
    <definedName name="_25__123Graph_BWB_ADJ_PRJ" localSheetId="49" hidden="1">[34]WB!$Q$257:$AK$257</definedName>
    <definedName name="_25__123Graph_BWB_ADJ_PRJ" localSheetId="50" hidden="1">[34]WB!$Q$257:$AK$257</definedName>
    <definedName name="_25__123Graph_BWB_ADJ_PRJ" localSheetId="51" hidden="1">[34]WB!$Q$257:$AK$257</definedName>
    <definedName name="_25__123Graph_BWB_ADJ_PRJ" localSheetId="54" hidden="1">[34]WB!$Q$257:$AK$257</definedName>
    <definedName name="_25__123Graph_BWB_ADJ_PRJ" localSheetId="55" hidden="1">[34]WB!$Q$257:$AK$257</definedName>
    <definedName name="_25__123Graph_BWB_ADJ_PRJ" localSheetId="20" hidden="1">#REF!</definedName>
    <definedName name="_25__123Graph_BWB_ADJ_PRJ" localSheetId="24" hidden="1">#REF!</definedName>
    <definedName name="_25__123Graph_BWB_ADJ_PRJ" hidden="1">[34]WB!$Q$257:$AK$257</definedName>
    <definedName name="_26__123Graph_BCPI_ER_LOG" localSheetId="57" hidden="1">[43]ER!#REF!</definedName>
    <definedName name="_26__123Graph_BCPI_ER_LOG" localSheetId="58" hidden="1">[43]ER!#REF!</definedName>
    <definedName name="_26__123Graph_BCPI_ER_LOG" localSheetId="60" hidden="1">[43]ER!#REF!</definedName>
    <definedName name="_26__123Graph_BCPI_ER_LOG" localSheetId="3" hidden="1">[43]ER!#REF!</definedName>
    <definedName name="_26__123Graph_BCPI_ER_LOG" localSheetId="12" hidden="1">[43]ER!#REF!</definedName>
    <definedName name="_26__123Graph_BCPI_ER_LOG" localSheetId="13" hidden="1">[43]ER!#REF!</definedName>
    <definedName name="_26__123Graph_BCPI_ER_LOG" localSheetId="15" hidden="1">[43]ER!#REF!</definedName>
    <definedName name="_26__123Graph_BCPI_ER_LOG" localSheetId="18" hidden="1">#REF!</definedName>
    <definedName name="_26__123Graph_BCPI_ER_LOG" localSheetId="19" hidden="1">#REF!</definedName>
    <definedName name="_26__123Graph_BCPI_ER_LOG" localSheetId="21" hidden="1">#REF!</definedName>
    <definedName name="_26__123Graph_BCPI_ER_LOG" localSheetId="36" hidden="1">[43]ER!#REF!</definedName>
    <definedName name="_26__123Graph_BCPI_ER_LOG" localSheetId="4" hidden="1">[43]ER!#REF!</definedName>
    <definedName name="_26__123Graph_BCPI_ER_LOG" localSheetId="37" hidden="1">[43]ER!#REF!</definedName>
    <definedName name="_26__123Graph_BCPI_ER_LOG" localSheetId="38" hidden="1">[43]ER!#REF!</definedName>
    <definedName name="_26__123Graph_BCPI_ER_LOG" localSheetId="5" hidden="1">[43]ER!#REF!</definedName>
    <definedName name="_26__123Graph_BCPI_ER_LOG" localSheetId="6" hidden="1">[43]ER!#REF!</definedName>
    <definedName name="_26__123Graph_BCPI_ER_LOG" localSheetId="7" hidden="1">[43]ER!#REF!</definedName>
    <definedName name="_26__123Graph_BCPI_ER_LOG" localSheetId="10" hidden="1">[43]ER!#REF!</definedName>
    <definedName name="_26__123Graph_BCPI_ER_LOG" localSheetId="11" hidden="1">[43]ER!#REF!</definedName>
    <definedName name="_26__123Graph_BCPI_ER_LOG" localSheetId="45" hidden="1">[43]ER!#REF!</definedName>
    <definedName name="_26__123Graph_BCPI_ER_LOG" localSheetId="52" hidden="1">[43]ER!#REF!</definedName>
    <definedName name="_26__123Graph_BCPI_ER_LOG" localSheetId="53" hidden="1">[43]ER!#REF!</definedName>
    <definedName name="_26__123Graph_BCPI_ER_LOG" localSheetId="27" hidden="1">[43]ER!#REF!</definedName>
    <definedName name="_26__123Graph_BCPI_ER_LOG" localSheetId="28" hidden="1">[43]ER!#REF!</definedName>
    <definedName name="_26__123Graph_BCPI_ER_LOG" localSheetId="29" hidden="1">[43]ER!#REF!</definedName>
    <definedName name="_26__123Graph_BCPI_ER_LOG" localSheetId="30" hidden="1">[43]ER!#REF!</definedName>
    <definedName name="_26__123Graph_BCPI_ER_LOG" localSheetId="31" hidden="1">[43]ER!#REF!</definedName>
    <definedName name="_26__123Graph_BCPI_ER_LOG" localSheetId="35" hidden="1">[43]ER!#REF!</definedName>
    <definedName name="_26__123Graph_BCPI_ER_LOG" localSheetId="39" hidden="1">[43]ER!#REF!</definedName>
    <definedName name="_26__123Graph_BCPI_ER_LOG" localSheetId="40" hidden="1">#REF!</definedName>
    <definedName name="_26__123Graph_BCPI_ER_LOG" localSheetId="41" hidden="1">[43]ER!#REF!</definedName>
    <definedName name="_26__123Graph_BCPI_ER_LOG" localSheetId="43" hidden="1">#REF!</definedName>
    <definedName name="_26__123Graph_BCPI_ER_LOG" localSheetId="44" hidden="1">[43]ER!#REF!</definedName>
    <definedName name="_26__123Graph_BCPI_ER_LOG" localSheetId="46" hidden="1">[43]ER!#REF!</definedName>
    <definedName name="_26__123Graph_BCPI_ER_LOG" localSheetId="47" hidden="1">[43]ER!#REF!</definedName>
    <definedName name="_26__123Graph_BCPI_ER_LOG" localSheetId="48" hidden="1">[43]ER!#REF!</definedName>
    <definedName name="_26__123Graph_BCPI_ER_LOG" localSheetId="49" hidden="1">[43]ER!#REF!</definedName>
    <definedName name="_26__123Graph_BCPI_ER_LOG" localSheetId="50" hidden="1">[43]ER!#REF!</definedName>
    <definedName name="_26__123Graph_BCPI_ER_LOG" localSheetId="51" hidden="1">[43]ER!#REF!</definedName>
    <definedName name="_26__123Graph_BCPI_ER_LOG" localSheetId="2" hidden="1">[43]ER!#REF!</definedName>
    <definedName name="_26__123Graph_BCPI_ER_LOG" localSheetId="54" hidden="1">[43]ER!#REF!</definedName>
    <definedName name="_26__123Graph_BCPI_ER_LOG" localSheetId="55" hidden="1">[43]ER!#REF!</definedName>
    <definedName name="_26__123Graph_BCPI_ER_LOG" localSheetId="56" hidden="1">[43]ER!#REF!</definedName>
    <definedName name="_26__123Graph_BCPI_ER_LOG" localSheetId="20" hidden="1">#REF!</definedName>
    <definedName name="_26__123Graph_BCPI_ER_LOG" localSheetId="24" hidden="1">#REF!</definedName>
    <definedName name="_26__123Graph_BCPI_ER_LOG" localSheetId="26" hidden="1">[43]ER!#REF!</definedName>
    <definedName name="_26__123Graph_BCPI_ER_LOG" hidden="1">[43]ER!#REF!</definedName>
    <definedName name="_27__123Graph_ACPI_ER_LOG" localSheetId="57" hidden="1">[22]ER!#REF!</definedName>
    <definedName name="_27__123Graph_ACPI_ER_LOG" localSheetId="58" hidden="1">[22]ER!#REF!</definedName>
    <definedName name="_27__123Graph_ACPI_ER_LOG" localSheetId="60" hidden="1">[22]ER!#REF!</definedName>
    <definedName name="_27__123Graph_ACPI_ER_LOG" localSheetId="3" hidden="1">[22]ER!#REF!</definedName>
    <definedName name="_27__123Graph_ACPI_ER_LOG" localSheetId="13" hidden="1">[22]ER!#REF!</definedName>
    <definedName name="_27__123Graph_ACPI_ER_LOG" localSheetId="15" hidden="1">[22]ER!#REF!</definedName>
    <definedName name="_27__123Graph_ACPI_ER_LOG" localSheetId="18" hidden="1">#REF!</definedName>
    <definedName name="_27__123Graph_ACPI_ER_LOG" localSheetId="19" hidden="1">#REF!</definedName>
    <definedName name="_27__123Graph_ACPI_ER_LOG" localSheetId="21" hidden="1">#REF!</definedName>
    <definedName name="_27__123Graph_ACPI_ER_LOG" localSheetId="36" hidden="1">[22]ER!#REF!</definedName>
    <definedName name="_27__123Graph_ACPI_ER_LOG" localSheetId="4" hidden="1">[22]ER!#REF!</definedName>
    <definedName name="_27__123Graph_ACPI_ER_LOG" localSheetId="37" hidden="1">[22]ER!#REF!</definedName>
    <definedName name="_27__123Graph_ACPI_ER_LOG" localSheetId="38" hidden="1">[22]ER!#REF!</definedName>
    <definedName name="_27__123Graph_ACPI_ER_LOG" localSheetId="5" hidden="1">[22]ER!#REF!</definedName>
    <definedName name="_27__123Graph_ACPI_ER_LOG" localSheetId="6" hidden="1">[22]ER!#REF!</definedName>
    <definedName name="_27__123Graph_ACPI_ER_LOG" localSheetId="7" hidden="1">[22]ER!#REF!</definedName>
    <definedName name="_27__123Graph_ACPI_ER_LOG" localSheetId="10" hidden="1">[22]ER!#REF!</definedName>
    <definedName name="_27__123Graph_ACPI_ER_LOG" localSheetId="11" hidden="1">[22]ER!#REF!</definedName>
    <definedName name="_27__123Graph_ACPI_ER_LOG" localSheetId="45" hidden="1">[22]ER!#REF!</definedName>
    <definedName name="_27__123Graph_ACPI_ER_LOG" localSheetId="52" hidden="1">[22]ER!#REF!</definedName>
    <definedName name="_27__123Graph_ACPI_ER_LOG" localSheetId="53" hidden="1">[22]ER!#REF!</definedName>
    <definedName name="_27__123Graph_ACPI_ER_LOG" localSheetId="27" hidden="1">[22]ER!#REF!</definedName>
    <definedName name="_27__123Graph_ACPI_ER_LOG" localSheetId="28" hidden="1">[22]ER!#REF!</definedName>
    <definedName name="_27__123Graph_ACPI_ER_LOG" localSheetId="29" hidden="1">[22]ER!#REF!</definedName>
    <definedName name="_27__123Graph_ACPI_ER_LOG" localSheetId="30" hidden="1">[22]ER!#REF!</definedName>
    <definedName name="_27__123Graph_ACPI_ER_LOG" localSheetId="31" hidden="1">[22]ER!#REF!</definedName>
    <definedName name="_27__123Graph_ACPI_ER_LOG" localSheetId="35" hidden="1">[22]ER!#REF!</definedName>
    <definedName name="_27__123Graph_ACPI_ER_LOG" localSheetId="39" hidden="1">[22]ER!#REF!</definedName>
    <definedName name="_27__123Graph_ACPI_ER_LOG" localSheetId="40" hidden="1">#REF!</definedName>
    <definedName name="_27__123Graph_ACPI_ER_LOG" localSheetId="41" hidden="1">[22]ER!#REF!</definedName>
    <definedName name="_27__123Graph_ACPI_ER_LOG" localSheetId="43" hidden="1">#REF!</definedName>
    <definedName name="_27__123Graph_ACPI_ER_LOG" localSheetId="44" hidden="1">[22]ER!#REF!</definedName>
    <definedName name="_27__123Graph_ACPI_ER_LOG" localSheetId="46" hidden="1">[22]ER!#REF!</definedName>
    <definedName name="_27__123Graph_ACPI_ER_LOG" localSheetId="47" hidden="1">[22]ER!#REF!</definedName>
    <definedName name="_27__123Graph_ACPI_ER_LOG" localSheetId="48" hidden="1">[22]ER!#REF!</definedName>
    <definedName name="_27__123Graph_ACPI_ER_LOG" localSheetId="49" hidden="1">[22]ER!#REF!</definedName>
    <definedName name="_27__123Graph_ACPI_ER_LOG" localSheetId="50" hidden="1">[22]ER!#REF!</definedName>
    <definedName name="_27__123Graph_ACPI_ER_LOG" localSheetId="51" hidden="1">[22]ER!#REF!</definedName>
    <definedName name="_27__123Graph_ACPI_ER_LOG" localSheetId="54" hidden="1">[22]ER!#REF!</definedName>
    <definedName name="_27__123Graph_ACPI_ER_LOG" localSheetId="55" hidden="1">[22]ER!#REF!</definedName>
    <definedName name="_27__123Graph_ACPI_ER_LOG" localSheetId="56" hidden="1">[22]ER!#REF!</definedName>
    <definedName name="_27__123Graph_ACPI_ER_LOG" localSheetId="20" hidden="1">#REF!</definedName>
    <definedName name="_27__123Graph_ACPI_ER_LOG" localSheetId="24" hidden="1">#REF!</definedName>
    <definedName name="_27__123Graph_ACPI_ER_LOG" localSheetId="26" hidden="1">[22]ER!#REF!</definedName>
    <definedName name="_27__123Graph_ACPI_ER_LOG" hidden="1">[22]ER!#REF!</definedName>
    <definedName name="_27__123Graph_BIBA_IBRD" localSheetId="57" hidden="1">[43]WB!#REF!</definedName>
    <definedName name="_27__123Graph_BIBA_IBRD" localSheetId="58" hidden="1">[43]WB!#REF!</definedName>
    <definedName name="_27__123Graph_BIBA_IBRD" localSheetId="60" hidden="1">[43]WB!#REF!</definedName>
    <definedName name="_27__123Graph_BIBA_IBRD" localSheetId="15" hidden="1">[43]WB!#REF!</definedName>
    <definedName name="_27__123Graph_BIBA_IBRD" localSheetId="18" hidden="1">#REF!</definedName>
    <definedName name="_27__123Graph_BIBA_IBRD" localSheetId="19" hidden="1">#REF!</definedName>
    <definedName name="_27__123Graph_BIBA_IBRD" localSheetId="21" hidden="1">#REF!</definedName>
    <definedName name="_27__123Graph_BIBA_IBRD" localSheetId="36" hidden="1">[43]WB!#REF!</definedName>
    <definedName name="_27__123Graph_BIBA_IBRD" localSheetId="37" hidden="1">[43]WB!#REF!</definedName>
    <definedName name="_27__123Graph_BIBA_IBRD" localSheetId="38" hidden="1">[43]WB!#REF!</definedName>
    <definedName name="_27__123Graph_BIBA_IBRD" localSheetId="5" hidden="1">[43]WB!#REF!</definedName>
    <definedName name="_27__123Graph_BIBA_IBRD" localSheetId="11" hidden="1">[43]WB!#REF!</definedName>
    <definedName name="_27__123Graph_BIBA_IBRD" localSheetId="45" hidden="1">[43]WB!#REF!</definedName>
    <definedName name="_27__123Graph_BIBA_IBRD" localSheetId="52" hidden="1">[43]WB!#REF!</definedName>
    <definedName name="_27__123Graph_BIBA_IBRD" localSheetId="53" hidden="1">[43]WB!#REF!</definedName>
    <definedName name="_27__123Graph_BIBA_IBRD" localSheetId="27" hidden="1">[43]WB!#REF!</definedName>
    <definedName name="_27__123Graph_BIBA_IBRD" localSheetId="28" hidden="1">[43]WB!#REF!</definedName>
    <definedName name="_27__123Graph_BIBA_IBRD" localSheetId="31" hidden="1">[43]WB!#REF!</definedName>
    <definedName name="_27__123Graph_BIBA_IBRD" localSheetId="39" hidden="1">[43]WB!#REF!</definedName>
    <definedName name="_27__123Graph_BIBA_IBRD" localSheetId="40" hidden="1">#REF!</definedName>
    <definedName name="_27__123Graph_BIBA_IBRD" localSheetId="41" hidden="1">[43]WB!#REF!</definedName>
    <definedName name="_27__123Graph_BIBA_IBRD" localSheetId="43" hidden="1">#REF!</definedName>
    <definedName name="_27__123Graph_BIBA_IBRD" localSheetId="44" hidden="1">[43]WB!#REF!</definedName>
    <definedName name="_27__123Graph_BIBA_IBRD" localSheetId="46" hidden="1">[43]WB!#REF!</definedName>
    <definedName name="_27__123Graph_BIBA_IBRD" localSheetId="47" hidden="1">[43]WB!#REF!</definedName>
    <definedName name="_27__123Graph_BIBA_IBRD" localSheetId="48" hidden="1">[43]WB!#REF!</definedName>
    <definedName name="_27__123Graph_BIBA_IBRD" localSheetId="49" hidden="1">[43]WB!#REF!</definedName>
    <definedName name="_27__123Graph_BIBA_IBRD" localSheetId="50" hidden="1">[43]WB!#REF!</definedName>
    <definedName name="_27__123Graph_BIBA_IBRD" localSheetId="51" hidden="1">[43]WB!#REF!</definedName>
    <definedName name="_27__123Graph_BIBA_IBRD" localSheetId="54" hidden="1">[43]WB!#REF!</definedName>
    <definedName name="_27__123Graph_BIBA_IBRD" localSheetId="55" hidden="1">[43]WB!#REF!</definedName>
    <definedName name="_27__123Graph_BIBA_IBRD" localSheetId="56" hidden="1">[43]WB!#REF!</definedName>
    <definedName name="_27__123Graph_BIBA_IBRD" localSheetId="20" hidden="1">#REF!</definedName>
    <definedName name="_27__123Graph_BIBA_IBRD" localSheetId="24" hidden="1">#REF!</definedName>
    <definedName name="_27__123Graph_BIBA_IBRD" localSheetId="26" hidden="1">[43]WB!#REF!</definedName>
    <definedName name="_27__123Graph_BIBA_IBRD" hidden="1">[43]WB!#REF!</definedName>
    <definedName name="_27_0CUADRO_N__4." localSheetId="60">[44]monthly!#REF!</definedName>
    <definedName name="_27_0CUADRO_N__4." localSheetId="3">[45]monthly!#REF!</definedName>
    <definedName name="_27_0CUADRO_N__4." localSheetId="12">[45]monthly!#REF!</definedName>
    <definedName name="_27_0CUADRO_N__4." localSheetId="4">[45]monthly!#REF!</definedName>
    <definedName name="_27_0CUADRO_N__4." localSheetId="5">[45]monthly!#REF!</definedName>
    <definedName name="_27_0CUADRO_N__4." localSheetId="6">[45]monthly!#REF!</definedName>
    <definedName name="_27_0CUADRO_N__4." localSheetId="7">[45]monthly!#REF!</definedName>
    <definedName name="_27_0CUADRO_N__4." localSheetId="11">[45]monthly!#REF!</definedName>
    <definedName name="_27_0CUADRO_N__4." localSheetId="45">[45]monthly!#REF!</definedName>
    <definedName name="_27_0CUADRO_N__4." localSheetId="52">[45]monthly!#REF!</definedName>
    <definedName name="_27_0CUADRO_N__4." localSheetId="53">[45]monthly!#REF!</definedName>
    <definedName name="_27_0CUADRO_N__4." localSheetId="27">[45]monthly!#REF!</definedName>
    <definedName name="_27_0CUADRO_N__4." localSheetId="28">[45]monthly!#REF!</definedName>
    <definedName name="_27_0CUADRO_N__4." localSheetId="39">[45]monthly!#REF!</definedName>
    <definedName name="_27_0CUADRO_N__4." localSheetId="43">[44]monthly!#REF!</definedName>
    <definedName name="_27_0CUADRO_N__4." localSheetId="44">[46]monthly!#REF!</definedName>
    <definedName name="_27_0CUADRO_N__4." localSheetId="46">[45]monthly!#REF!</definedName>
    <definedName name="_27_0CUADRO_N__4." localSheetId="48">[45]monthly!#REF!</definedName>
    <definedName name="_27_0CUADRO_N__4." localSheetId="49">[45]monthly!#REF!</definedName>
    <definedName name="_27_0CUADRO_N__4." localSheetId="50">[45]monthly!#REF!</definedName>
    <definedName name="_27_0CUADRO_N__4." localSheetId="51">[45]monthly!#REF!</definedName>
    <definedName name="_27_0CUADRO_N__4." localSheetId="2">[45]monthly!#REF!</definedName>
    <definedName name="_27_0CUADRO_N__4." localSheetId="54">[45]monthly!#REF!</definedName>
    <definedName name="_27_0CUADRO_N__4." localSheetId="56">[44]monthly!#REF!</definedName>
    <definedName name="_27_0CUADRO_N__4." localSheetId="24">#REF!</definedName>
    <definedName name="_27_0CUADRO_N__4." localSheetId="26">[45]monthly!#REF!</definedName>
    <definedName name="_27_0CUADRO_N__4.">[45]monthly!#REF!</definedName>
    <definedName name="_28B.2_B.3" localSheetId="57">#REF!</definedName>
    <definedName name="_28B.2_B.3" localSheetId="58">#REF!</definedName>
    <definedName name="_28B.2_B.3" localSheetId="59">#REF!</definedName>
    <definedName name="_28B.2_B.3" localSheetId="60">#REF!</definedName>
    <definedName name="_28B.2_B.3" localSheetId="61">#REF!</definedName>
    <definedName name="_28B.2_B.3" localSheetId="3">#REF!</definedName>
    <definedName name="_28B.2_B.3" localSheetId="12">#REF!</definedName>
    <definedName name="_28B.2_B.3" localSheetId="13">#REF!</definedName>
    <definedName name="_28B.2_B.3" localSheetId="15">#REF!</definedName>
    <definedName name="_28B.2_B.3" localSheetId="18">#REF!</definedName>
    <definedName name="_28B.2_B.3" localSheetId="19">#REF!</definedName>
    <definedName name="_28B.2_B.3" localSheetId="21">#REF!</definedName>
    <definedName name="_28B.2_B.3" localSheetId="36">#REF!</definedName>
    <definedName name="_28B.2_B.3" localSheetId="37">#REF!</definedName>
    <definedName name="_28B.2_B.3" localSheetId="38">#REF!</definedName>
    <definedName name="_28B.2_B.3" localSheetId="5">#REF!</definedName>
    <definedName name="_28B.2_B.3" localSheetId="6">#REF!</definedName>
    <definedName name="_28B.2_B.3" localSheetId="7">#REF!</definedName>
    <definedName name="_28B.2_B.3" localSheetId="8">#REF!</definedName>
    <definedName name="_28B.2_B.3" localSheetId="10">#REF!</definedName>
    <definedName name="_28B.2_B.3" localSheetId="11">#REF!</definedName>
    <definedName name="_28B.2_B.3" localSheetId="27">#REF!</definedName>
    <definedName name="_28B.2_B.3" localSheetId="28">#REF!</definedName>
    <definedName name="_28B.2_B.3" localSheetId="31">#REF!</definedName>
    <definedName name="_28B.2_B.3" localSheetId="32">#REF!</definedName>
    <definedName name="_28B.2_B.3" localSheetId="33">#REF!</definedName>
    <definedName name="_28B.2_B.3" localSheetId="40">#REF!</definedName>
    <definedName name="_28B.2_B.3" localSheetId="41">#REF!</definedName>
    <definedName name="_28B.2_B.3" localSheetId="43">#REF!</definedName>
    <definedName name="_28B.2_B.3" localSheetId="44">#REF!</definedName>
    <definedName name="_28B.2_B.3" localSheetId="46">#REF!</definedName>
    <definedName name="_28B.2_B.3" localSheetId="56">#REF!</definedName>
    <definedName name="_28B.2_B.3" localSheetId="20">#REF!</definedName>
    <definedName name="_28B.2_B.3" localSheetId="24">#REF!</definedName>
    <definedName name="_28B.2_B.3" localSheetId="26">#REF!</definedName>
    <definedName name="_28B.2_B.3">#REF!</definedName>
    <definedName name="_29__123Graph_XFIG_D" localSheetId="58" hidden="1">#REF!</definedName>
    <definedName name="_29__123Graph_XFIG_D" localSheetId="59" hidden="1">#REF!</definedName>
    <definedName name="_29__123Graph_XFIG_D" localSheetId="60" hidden="1">#REF!</definedName>
    <definedName name="_29__123Graph_XFIG_D" localSheetId="61" hidden="1">#REF!</definedName>
    <definedName name="_29__123Graph_XFIG_D" localSheetId="3" hidden="1">#REF!</definedName>
    <definedName name="_29__123Graph_XFIG_D" localSheetId="12" hidden="1">#REF!</definedName>
    <definedName name="_29__123Graph_XFIG_D" localSheetId="13" hidden="1">#REF!</definedName>
    <definedName name="_29__123Graph_XFIG_D" localSheetId="15" hidden="1">#REF!</definedName>
    <definedName name="_29__123Graph_XFIG_D" localSheetId="18" hidden="1">#REF!</definedName>
    <definedName name="_29__123Graph_XFIG_D" localSheetId="19" hidden="1">#REF!</definedName>
    <definedName name="_29__123Graph_XFIG_D" localSheetId="21" hidden="1">#REF!</definedName>
    <definedName name="_29__123Graph_XFIG_D" localSheetId="23" hidden="1">#REF!</definedName>
    <definedName name="_29__123Graph_XFIG_D" localSheetId="34" hidden="1">#REF!</definedName>
    <definedName name="_29__123Graph_XFIG_D" localSheetId="5" hidden="1">#REF!</definedName>
    <definedName name="_29__123Graph_XFIG_D" localSheetId="6" hidden="1">#REF!</definedName>
    <definedName name="_29__123Graph_XFIG_D" localSheetId="7" hidden="1">#REF!</definedName>
    <definedName name="_29__123Graph_XFIG_D" localSheetId="8" hidden="1">#REF!</definedName>
    <definedName name="_29__123Graph_XFIG_D" localSheetId="10" hidden="1">#REF!</definedName>
    <definedName name="_29__123Graph_XFIG_D" localSheetId="11" hidden="1">#REF!</definedName>
    <definedName name="_29__123Graph_XFIG_D" localSheetId="27" hidden="1">#REF!</definedName>
    <definedName name="_29__123Graph_XFIG_D" localSheetId="32" hidden="1">#REF!</definedName>
    <definedName name="_29__123Graph_XFIG_D" localSheetId="33" hidden="1">#REF!</definedName>
    <definedName name="_29__123Graph_XFIG_D" localSheetId="39" hidden="1">#REF!</definedName>
    <definedName name="_29__123Graph_XFIG_D" localSheetId="40" hidden="1">#REF!</definedName>
    <definedName name="_29__123Graph_XFIG_D" localSheetId="41" hidden="1">#REF!</definedName>
    <definedName name="_29__123Graph_XFIG_D" localSheetId="43" hidden="1">#REF!</definedName>
    <definedName name="_29__123Graph_XFIG_D" localSheetId="44" hidden="1">#REF!</definedName>
    <definedName name="_29__123Graph_XFIG_D" localSheetId="47" hidden="1">#REF!</definedName>
    <definedName name="_29__123Graph_XFIG_D" localSheetId="55" hidden="1">#REF!</definedName>
    <definedName name="_29__123Graph_XFIG_D" localSheetId="56" hidden="1">#REF!</definedName>
    <definedName name="_29__123Graph_XFIG_D" localSheetId="20" hidden="1">#REF!</definedName>
    <definedName name="_29__123Graph_XFIG_D" localSheetId="24" hidden="1">#REF!</definedName>
    <definedName name="_29__123Graph_XFIG_D" localSheetId="26" hidden="1">#REF!</definedName>
    <definedName name="_29__123Graph_XFIG_D" hidden="1">#REF!</definedName>
    <definedName name="_29B.4___5" localSheetId="58">#REF!</definedName>
    <definedName name="_29B.4___5" localSheetId="59">#REF!</definedName>
    <definedName name="_29B.4___5" localSheetId="60">#REF!</definedName>
    <definedName name="_29B.4___5" localSheetId="61">#REF!</definedName>
    <definedName name="_29B.4___5" localSheetId="3">#REF!</definedName>
    <definedName name="_29B.4___5" localSheetId="12">#REF!</definedName>
    <definedName name="_29B.4___5" localSheetId="13">#REF!</definedName>
    <definedName name="_29B.4___5" localSheetId="15">#REF!</definedName>
    <definedName name="_29B.4___5" localSheetId="18">#REF!</definedName>
    <definedName name="_29B.4___5" localSheetId="21">#REF!</definedName>
    <definedName name="_29B.4___5" localSheetId="5">#REF!</definedName>
    <definedName name="_29B.4___5" localSheetId="6">#REF!</definedName>
    <definedName name="_29B.4___5" localSheetId="7">#REF!</definedName>
    <definedName name="_29B.4___5" localSheetId="8">#REF!</definedName>
    <definedName name="_29B.4___5" localSheetId="10">#REF!</definedName>
    <definedName name="_29B.4___5" localSheetId="11">#REF!</definedName>
    <definedName name="_29B.4___5" localSheetId="27">#REF!</definedName>
    <definedName name="_29B.4___5" localSheetId="32">#REF!</definedName>
    <definedName name="_29B.4___5" localSheetId="33">#REF!</definedName>
    <definedName name="_29B.4___5" localSheetId="41">#REF!</definedName>
    <definedName name="_29B.4___5" localSheetId="44">#REF!</definedName>
    <definedName name="_29B.4___5" localSheetId="56">#REF!</definedName>
    <definedName name="_29B.4___5" localSheetId="24">#REF!</definedName>
    <definedName name="_29B.4___5" localSheetId="26">#REF!</definedName>
    <definedName name="_29B.4___5">#REF!</definedName>
    <definedName name="_2IMPRESION" localSheetId="58">#REF!</definedName>
    <definedName name="_2IMPRESION" localSheetId="59">#REF!</definedName>
    <definedName name="_2IMPRESION" localSheetId="61">#REF!</definedName>
    <definedName name="_2IMPRESION" localSheetId="3">#REF!</definedName>
    <definedName name="_2IMPRESION" localSheetId="12">#REF!</definedName>
    <definedName name="_2IMPRESION" localSheetId="13">#REF!</definedName>
    <definedName name="_2IMPRESION" localSheetId="15">#REF!</definedName>
    <definedName name="_2IMPRESION" localSheetId="18">#REF!</definedName>
    <definedName name="_2IMPRESION" localSheetId="5">#REF!</definedName>
    <definedName name="_2IMPRESION" localSheetId="6">#REF!</definedName>
    <definedName name="_2IMPRESION" localSheetId="7">#REF!</definedName>
    <definedName name="_2IMPRESION" localSheetId="8">#REF!</definedName>
    <definedName name="_2IMPRESION" localSheetId="10">#REF!</definedName>
    <definedName name="_2IMPRESION" localSheetId="11">#REF!</definedName>
    <definedName name="_2IMPRESION" localSheetId="27">#REF!</definedName>
    <definedName name="_2IMPRESION" localSheetId="41">#REF!</definedName>
    <definedName name="_2IMPRESION" localSheetId="44">#REF!</definedName>
    <definedName name="_2IMPRESION" localSheetId="56">#REF!</definedName>
    <definedName name="_2IMPRESION" localSheetId="24">#REF!</definedName>
    <definedName name="_2IMPRESION" localSheetId="26">#REF!</definedName>
    <definedName name="_2IMPRESION">#REF!</definedName>
    <definedName name="_2Macros_Import_.qbop" localSheetId="57">[47]!'[Macros Import].qbop'</definedName>
    <definedName name="_2Macros_Import_.qbop" localSheetId="59">[47]!'[Macros Import].qbop'</definedName>
    <definedName name="_2Macros_Import_.qbop" localSheetId="60">[47]!'[Macros Import].qbop'</definedName>
    <definedName name="_2Macros_Import_.qbop" localSheetId="61">[47]!'[Macros Import].qbop'</definedName>
    <definedName name="_2Macros_Import_.qbop" localSheetId="3">[47]!'[Macros Import].qbop'</definedName>
    <definedName name="_2Macros_Import_.qbop" localSheetId="18">#REF!</definedName>
    <definedName name="_2Macros_Import_.qbop" localSheetId="19">#REF!</definedName>
    <definedName name="_2Macros_Import_.qbop" localSheetId="21">#REF!</definedName>
    <definedName name="_2Macros_Import_.qbop" localSheetId="34">[47]!'[Macros Import].qbop'</definedName>
    <definedName name="_2Macros_Import_.qbop" localSheetId="36">[47]!'[Macros Import].qbop'</definedName>
    <definedName name="_2Macros_Import_.qbop" localSheetId="37">[47]!'[Macros Import].qbop'</definedName>
    <definedName name="_2Macros_Import_.qbop" localSheetId="38">[47]!'[Macros Import].qbop'</definedName>
    <definedName name="_2Macros_Import_.qbop" localSheetId="5">[47]!'[Macros Import].qbop'</definedName>
    <definedName name="_2Macros_Import_.qbop" localSheetId="6">[47]!'[Macros Import].qbop'</definedName>
    <definedName name="_2Macros_Import_.qbop" localSheetId="7">[47]!'[Macros Import].qbop'</definedName>
    <definedName name="_2Macros_Import_.qbop" localSheetId="45">[47]!'[Macros Import].qbop'</definedName>
    <definedName name="_2Macros_Import_.qbop" localSheetId="52">[47]!'[Macros Import].qbop'</definedName>
    <definedName name="_2Macros_Import_.qbop" localSheetId="53">[47]!'[Macros Import].qbop'</definedName>
    <definedName name="_2Macros_Import_.qbop" localSheetId="27">[47]!'[Macros Import].qbop'</definedName>
    <definedName name="_2Macros_Import_.qbop" localSheetId="28">[47]!'[Macros Import].qbop'</definedName>
    <definedName name="_2Macros_Import_.qbop" localSheetId="29">[47]!'[Macros Import].qbop'</definedName>
    <definedName name="_2Macros_Import_.qbop" localSheetId="30">[47]!'[Macros Import].qbop'</definedName>
    <definedName name="_2Macros_Import_.qbop" localSheetId="33">[47]!'[Macros Import].qbop'</definedName>
    <definedName name="_2Macros_Import_.qbop" localSheetId="39">[47]!'[Macros Import].qbop'</definedName>
    <definedName name="_2Macros_Import_.qbop" localSheetId="40">#REF!</definedName>
    <definedName name="_2Macros_Import_.qbop" localSheetId="41">[47]!'[Macros Import].qbop'</definedName>
    <definedName name="_2Macros_Import_.qbop" localSheetId="43">#REF!</definedName>
    <definedName name="_2Macros_Import_.qbop" localSheetId="44">[47]!'[Macros Import].qbop'</definedName>
    <definedName name="_2Macros_Import_.qbop" localSheetId="46">[47]!'[Macros Import].qbop'</definedName>
    <definedName name="_2Macros_Import_.qbop" localSheetId="47">[47]!'[Macros Import].qbop'</definedName>
    <definedName name="_2Macros_Import_.qbop" localSheetId="48">[47]!'[Macros Import].qbop'</definedName>
    <definedName name="_2Macros_Import_.qbop" localSheetId="49">[47]!'[Macros Import].qbop'</definedName>
    <definedName name="_2Macros_Import_.qbop" localSheetId="50">[47]!'[Macros Import].qbop'</definedName>
    <definedName name="_2Macros_Import_.qbop" localSheetId="51">[47]!'[Macros Import].qbop'</definedName>
    <definedName name="_2Macros_Import_.qbop" localSheetId="54">[47]!'[Macros Import].qbop'</definedName>
    <definedName name="_2Macros_Import_.qbop" localSheetId="55">[47]!'[Macros Import].qbop'</definedName>
    <definedName name="_2Macros_Import_.qbop" localSheetId="20">#REF!</definedName>
    <definedName name="_2Macros_Import_.qbop" localSheetId="24">#REF!</definedName>
    <definedName name="_2Macros_Import_.qbop">[47]!'[Macros Import].qbop'</definedName>
    <definedName name="_3">#N/A</definedName>
    <definedName name="_3.__No_club_de_París__Después_del_30_Jun_84" localSheetId="57">#REF!</definedName>
    <definedName name="_3.__No_club_de_París__Después_del_30_Jun_84" localSheetId="58">#REF!</definedName>
    <definedName name="_3.__No_club_de_París__Después_del_30_Jun_84" localSheetId="59">#REF!</definedName>
    <definedName name="_3.__No_club_de_París__Después_del_30_Jun_84" localSheetId="60">#REF!</definedName>
    <definedName name="_3.__No_club_de_París__Después_del_30_Jun_84" localSheetId="61">#REF!</definedName>
    <definedName name="_3.__No_club_de_París__Después_del_30_Jun_84" localSheetId="3">#REF!</definedName>
    <definedName name="_3.__No_club_de_París__Después_del_30_Jun_84" localSheetId="12">#REF!</definedName>
    <definedName name="_3.__No_club_de_París__Después_del_30_Jun_84" localSheetId="13">#REF!</definedName>
    <definedName name="_3.__No_club_de_París__Después_del_30_Jun_84" localSheetId="15">#REF!</definedName>
    <definedName name="_3.__No_club_de_París__Después_del_30_Jun_84" localSheetId="18">#REF!</definedName>
    <definedName name="_3.__No_club_de_París__Después_del_30_Jun_84" localSheetId="19">#REF!</definedName>
    <definedName name="_3.__No_club_de_París__Después_del_30_Jun_84" localSheetId="21">#REF!</definedName>
    <definedName name="_3.__No_club_de_París__Después_del_30_Jun_84" localSheetId="23">#REF!</definedName>
    <definedName name="_3.__No_club_de_París__Después_del_30_Jun_84" localSheetId="34">#REF!</definedName>
    <definedName name="_3.__No_club_de_París__Después_del_30_Jun_84" localSheetId="36">#REF!</definedName>
    <definedName name="_3.__No_club_de_París__Después_del_30_Jun_84" localSheetId="37">#REF!</definedName>
    <definedName name="_3.__No_club_de_París__Después_del_30_Jun_84" localSheetId="38">#REF!</definedName>
    <definedName name="_3.__No_club_de_París__Después_del_30_Jun_84" localSheetId="5">#REF!</definedName>
    <definedName name="_3.__No_club_de_París__Después_del_30_Jun_84" localSheetId="6">#REF!</definedName>
    <definedName name="_3.__No_club_de_París__Después_del_30_Jun_84" localSheetId="7">#REF!</definedName>
    <definedName name="_3.__No_club_de_París__Después_del_30_Jun_84" localSheetId="8">#REF!</definedName>
    <definedName name="_3.__No_club_de_París__Después_del_30_Jun_84" localSheetId="10">#REF!</definedName>
    <definedName name="_3.__No_club_de_París__Después_del_30_Jun_84" localSheetId="11">#REF!</definedName>
    <definedName name="_3.__No_club_de_París__Después_del_30_Jun_84" localSheetId="52">#REF!</definedName>
    <definedName name="_3.__No_club_de_París__Después_del_30_Jun_84" localSheetId="53">#REF!</definedName>
    <definedName name="_3.__No_club_de_París__Después_del_30_Jun_84" localSheetId="27">#REF!</definedName>
    <definedName name="_3.__No_club_de_París__Después_del_30_Jun_84" localSheetId="28">#REF!</definedName>
    <definedName name="_3.__No_club_de_París__Después_del_30_Jun_84" localSheetId="31">#REF!</definedName>
    <definedName name="_3.__No_club_de_París__Después_del_30_Jun_84" localSheetId="32">#REF!</definedName>
    <definedName name="_3.__No_club_de_París__Después_del_30_Jun_84" localSheetId="33">#REF!</definedName>
    <definedName name="_3.__No_club_de_París__Después_del_30_Jun_84" localSheetId="39">#REF!</definedName>
    <definedName name="_3.__No_club_de_París__Después_del_30_Jun_84" localSheetId="40">#REF!</definedName>
    <definedName name="_3.__No_club_de_París__Después_del_30_Jun_84" localSheetId="41">#REF!</definedName>
    <definedName name="_3.__No_club_de_París__Después_del_30_Jun_84" localSheetId="43">#REF!</definedName>
    <definedName name="_3.__No_club_de_París__Después_del_30_Jun_84" localSheetId="44">#REF!</definedName>
    <definedName name="_3.__No_club_de_París__Después_del_30_Jun_84" localSheetId="47">#REF!</definedName>
    <definedName name="_3.__No_club_de_París__Después_del_30_Jun_84" localSheetId="51">#REF!</definedName>
    <definedName name="_3.__No_club_de_París__Después_del_30_Jun_84" localSheetId="54">#REF!</definedName>
    <definedName name="_3.__No_club_de_París__Después_del_30_Jun_84" localSheetId="55">#REF!</definedName>
    <definedName name="_3.__No_club_de_París__Después_del_30_Jun_84" localSheetId="56">#REF!</definedName>
    <definedName name="_3.__No_club_de_París__Después_del_30_Jun_84" localSheetId="20">#REF!</definedName>
    <definedName name="_3.__No_club_de_París__Después_del_30_Jun_84" localSheetId="24">#REF!</definedName>
    <definedName name="_3.__No_club_de_París__Después_del_30_Jun_84" localSheetId="26">#REF!</definedName>
    <definedName name="_3.__No_club_de_París__Después_del_30_Jun_84">#REF!</definedName>
    <definedName name="_3__123Graph_ACPI_ER_LOG" localSheetId="57" hidden="1">[22]ER!#REF!</definedName>
    <definedName name="_3__123Graph_ACPI_ER_LOG" localSheetId="58" hidden="1">[22]ER!#REF!</definedName>
    <definedName name="_3__123Graph_ACPI_ER_LOG" localSheetId="59" hidden="1">[22]ER!#REF!</definedName>
    <definedName name="_3__123Graph_ACPI_ER_LOG" localSheetId="60" hidden="1">[22]ER!#REF!</definedName>
    <definedName name="_3__123Graph_ACPI_ER_LOG" localSheetId="61" hidden="1">[22]ER!#REF!</definedName>
    <definedName name="_3__123Graph_ACPI_ER_LOG" localSheetId="15" hidden="1">[22]ER!#REF!</definedName>
    <definedName name="_3__123Graph_ACPI_ER_LOG" localSheetId="18" hidden="1">#REF!</definedName>
    <definedName name="_3__123Graph_ACPI_ER_LOG" localSheetId="19" hidden="1">#REF!</definedName>
    <definedName name="_3__123Graph_ACPI_ER_LOG" localSheetId="21" hidden="1">#REF!</definedName>
    <definedName name="_3__123Graph_ACPI_ER_LOG" localSheetId="36" hidden="1">[22]ER!#REF!</definedName>
    <definedName name="_3__123Graph_ACPI_ER_LOG" localSheetId="37" hidden="1">[22]ER!#REF!</definedName>
    <definedName name="_3__123Graph_ACPI_ER_LOG" localSheetId="38" hidden="1">[22]ER!#REF!</definedName>
    <definedName name="_3__123Graph_ACPI_ER_LOG" localSheetId="11" hidden="1">[22]ER!#REF!</definedName>
    <definedName name="_3__123Graph_ACPI_ER_LOG" localSheetId="45" hidden="1">[22]ER!#REF!</definedName>
    <definedName name="_3__123Graph_ACPI_ER_LOG" localSheetId="52" hidden="1">[22]ER!#REF!</definedName>
    <definedName name="_3__123Graph_ACPI_ER_LOG" localSheetId="53" hidden="1">[22]ER!#REF!</definedName>
    <definedName name="_3__123Graph_ACPI_ER_LOG" localSheetId="27" hidden="1">[22]ER!#REF!</definedName>
    <definedName name="_3__123Graph_ACPI_ER_LOG" localSheetId="28" hidden="1">[22]ER!#REF!</definedName>
    <definedName name="_3__123Graph_ACPI_ER_LOG" localSheetId="31" hidden="1">[22]ER!#REF!</definedName>
    <definedName name="_3__123Graph_ACPI_ER_LOG" localSheetId="32" hidden="1">[22]ER!#REF!</definedName>
    <definedName name="_3__123Graph_ACPI_ER_LOG" localSheetId="33" hidden="1">[22]ER!#REF!</definedName>
    <definedName name="_3__123Graph_ACPI_ER_LOG" localSheetId="39" hidden="1">[22]ER!#REF!</definedName>
    <definedName name="_3__123Graph_ACPI_ER_LOG" localSheetId="40" hidden="1">#REF!</definedName>
    <definedName name="_3__123Graph_ACPI_ER_LOG" localSheetId="41" hidden="1">[22]ER!#REF!</definedName>
    <definedName name="_3__123Graph_ACPI_ER_LOG" localSheetId="43" hidden="1">#REF!</definedName>
    <definedName name="_3__123Graph_ACPI_ER_LOG" localSheetId="44" hidden="1">[22]ER!#REF!</definedName>
    <definedName name="_3__123Graph_ACPI_ER_LOG" localSheetId="46" hidden="1">[22]ER!#REF!</definedName>
    <definedName name="_3__123Graph_ACPI_ER_LOG" localSheetId="47" hidden="1">[22]ER!#REF!</definedName>
    <definedName name="_3__123Graph_ACPI_ER_LOG" localSheetId="48" hidden="1">[22]ER!#REF!</definedName>
    <definedName name="_3__123Graph_ACPI_ER_LOG" localSheetId="49" hidden="1">[22]ER!#REF!</definedName>
    <definedName name="_3__123Graph_ACPI_ER_LOG" localSheetId="50" hidden="1">[22]ER!#REF!</definedName>
    <definedName name="_3__123Graph_ACPI_ER_LOG" localSheetId="51" hidden="1">[22]ER!#REF!</definedName>
    <definedName name="_3__123Graph_ACPI_ER_LOG" localSheetId="54" hidden="1">[22]ER!#REF!</definedName>
    <definedName name="_3__123Graph_ACPI_ER_LOG" localSheetId="55" hidden="1">[22]ER!#REF!</definedName>
    <definedName name="_3__123Graph_ACPI_ER_LOG" localSheetId="56" hidden="1">[22]ER!#REF!</definedName>
    <definedName name="_3__123Graph_ACPI_ER_LOG" localSheetId="20" hidden="1">#REF!</definedName>
    <definedName name="_3__123Graph_ACPI_ER_LOG" localSheetId="24" hidden="1">#REF!</definedName>
    <definedName name="_3__123Graph_ACPI_ER_LOG" localSheetId="26" hidden="1">[22]ER!#REF!</definedName>
    <definedName name="_3__123Graph_ACPI_ER_LOG" hidden="1">[22]ER!#REF!</definedName>
    <definedName name="_3__123Graph_ATERMS_OF_TRADE" localSheetId="57" hidden="1">#REF!</definedName>
    <definedName name="_3__123Graph_ATERMS_OF_TRADE" localSheetId="60" hidden="1">#REF!</definedName>
    <definedName name="_3__123Graph_ATERMS_OF_TRADE" localSheetId="12" hidden="1">#REF!</definedName>
    <definedName name="_3__123Graph_ATERMS_OF_TRADE" localSheetId="13" hidden="1">#REF!</definedName>
    <definedName name="_3__123Graph_ATERMS_OF_TRADE" localSheetId="15" hidden="1">#REF!</definedName>
    <definedName name="_3__123Graph_ATERMS_OF_TRADE" localSheetId="38" hidden="1">#REF!</definedName>
    <definedName name="_3__123Graph_ATERMS_OF_TRADE" localSheetId="11" hidden="1">#REF!</definedName>
    <definedName name="_3__123Graph_ATERMS_OF_TRADE" localSheetId="52" hidden="1">#REF!</definedName>
    <definedName name="_3__123Graph_ATERMS_OF_TRADE" localSheetId="53" hidden="1">#REF!</definedName>
    <definedName name="_3__123Graph_ATERMS_OF_TRADE" localSheetId="27" hidden="1">#REF!</definedName>
    <definedName name="_3__123Graph_ATERMS_OF_TRADE" localSheetId="28" hidden="1">#REF!</definedName>
    <definedName name="_3__123Graph_ATERMS_OF_TRADE" localSheetId="39" hidden="1">#REF!</definedName>
    <definedName name="_3__123Graph_ATERMS_OF_TRADE" localSheetId="41" hidden="1">#REF!</definedName>
    <definedName name="_3__123Graph_ATERMS_OF_TRADE" localSheetId="43" hidden="1">#REF!</definedName>
    <definedName name="_3__123Graph_ATERMS_OF_TRADE" localSheetId="44" hidden="1">#REF!</definedName>
    <definedName name="_3__123Graph_ATERMS_OF_TRADE" localSheetId="47" hidden="1">#REF!</definedName>
    <definedName name="_3__123Graph_ATERMS_OF_TRADE" localSheetId="51" hidden="1">#REF!</definedName>
    <definedName name="_3__123Graph_ATERMS_OF_TRADE" localSheetId="54" hidden="1">#REF!</definedName>
    <definedName name="_3__123Graph_ATERMS_OF_TRADE" localSheetId="55" hidden="1">#REF!</definedName>
    <definedName name="_3__123Graph_ATERMS_OF_TRADE" localSheetId="56" hidden="1">#REF!</definedName>
    <definedName name="_3__123Graph_ATERMS_OF_TRADE" localSheetId="24" hidden="1">#REF!</definedName>
    <definedName name="_3__123Graph_ATERMS_OF_TRADE" localSheetId="26" hidden="1">#REF!</definedName>
    <definedName name="_3__123Graph_ATERMS_OF_TRADE" hidden="1">#REF!</definedName>
    <definedName name="_30__123Graph_XREALEX_WAGE" localSheetId="57" hidden="1">[41]PRIVATE!#REF!</definedName>
    <definedName name="_30__123Graph_XREALEX_WAGE" localSheetId="58" hidden="1">[41]PRIVATE!#REF!</definedName>
    <definedName name="_30__123Graph_XREALEX_WAGE" localSheetId="59" hidden="1">[41]PRIVATE!#REF!</definedName>
    <definedName name="_30__123Graph_XREALEX_WAGE" localSheetId="60" hidden="1">[41]PRIVATE!#REF!</definedName>
    <definedName name="_30__123Graph_XREALEX_WAGE" localSheetId="61" hidden="1">[41]PRIVATE!#REF!</definedName>
    <definedName name="_30__123Graph_XREALEX_WAGE" localSheetId="3" hidden="1">[41]PRIVATE!#REF!</definedName>
    <definedName name="_30__123Graph_XREALEX_WAGE" localSheetId="12" hidden="1">[41]PRIVATE!#REF!</definedName>
    <definedName name="_30__123Graph_XREALEX_WAGE" localSheetId="15" hidden="1">[41]PRIVATE!#REF!</definedName>
    <definedName name="_30__123Graph_XREALEX_WAGE" localSheetId="18" hidden="1">#REF!</definedName>
    <definedName name="_30__123Graph_XREALEX_WAGE" localSheetId="19" hidden="1">#REF!</definedName>
    <definedName name="_30__123Graph_XREALEX_WAGE" localSheetId="21" hidden="1">#REF!</definedName>
    <definedName name="_30__123Graph_XREALEX_WAGE" localSheetId="36" hidden="1">[41]PRIVATE!#REF!</definedName>
    <definedName name="_30__123Graph_XREALEX_WAGE" localSheetId="4" hidden="1">[41]PRIVATE!#REF!</definedName>
    <definedName name="_30__123Graph_XREALEX_WAGE" localSheetId="37" hidden="1">[41]PRIVATE!#REF!</definedName>
    <definedName name="_30__123Graph_XREALEX_WAGE" localSheetId="38" hidden="1">[41]PRIVATE!#REF!</definedName>
    <definedName name="_30__123Graph_XREALEX_WAGE" localSheetId="5" hidden="1">[41]PRIVATE!#REF!</definedName>
    <definedName name="_30__123Graph_XREALEX_WAGE" localSheetId="6" hidden="1">[41]PRIVATE!#REF!</definedName>
    <definedName name="_30__123Graph_XREALEX_WAGE" localSheetId="7" hidden="1">[41]PRIVATE!#REF!</definedName>
    <definedName name="_30__123Graph_XREALEX_WAGE" localSheetId="11" hidden="1">[41]PRIVATE!#REF!</definedName>
    <definedName name="_30__123Graph_XREALEX_WAGE" localSheetId="45" hidden="1">[41]PRIVATE!#REF!</definedName>
    <definedName name="_30__123Graph_XREALEX_WAGE" localSheetId="52" hidden="1">[41]PRIVATE!#REF!</definedName>
    <definedName name="_30__123Graph_XREALEX_WAGE" localSheetId="53" hidden="1">[41]PRIVATE!#REF!</definedName>
    <definedName name="_30__123Graph_XREALEX_WAGE" localSheetId="27" hidden="1">[41]PRIVATE!#REF!</definedName>
    <definedName name="_30__123Graph_XREALEX_WAGE" localSheetId="28" hidden="1">[41]PRIVATE!#REF!</definedName>
    <definedName name="_30__123Graph_XREALEX_WAGE" localSheetId="31" hidden="1">[41]PRIVATE!#REF!</definedName>
    <definedName name="_30__123Graph_XREALEX_WAGE" localSheetId="32" hidden="1">[41]PRIVATE!#REF!</definedName>
    <definedName name="_30__123Graph_XREALEX_WAGE" localSheetId="33" hidden="1">[41]PRIVATE!#REF!</definedName>
    <definedName name="_30__123Graph_XREALEX_WAGE" localSheetId="39" hidden="1">[41]PRIVATE!#REF!</definedName>
    <definedName name="_30__123Graph_XREALEX_WAGE" localSheetId="40" hidden="1">#REF!</definedName>
    <definedName name="_30__123Graph_XREALEX_WAGE" localSheetId="41" hidden="1">[41]PRIVATE!#REF!</definedName>
    <definedName name="_30__123Graph_XREALEX_WAGE" localSheetId="43" hidden="1">#REF!</definedName>
    <definedName name="_30__123Graph_XREALEX_WAGE" localSheetId="44" hidden="1">[41]PRIVATE!#REF!</definedName>
    <definedName name="_30__123Graph_XREALEX_WAGE" localSheetId="46" hidden="1">[41]PRIVATE!#REF!</definedName>
    <definedName name="_30__123Graph_XREALEX_WAGE" localSheetId="47" hidden="1">[41]PRIVATE!#REF!</definedName>
    <definedName name="_30__123Graph_XREALEX_WAGE" localSheetId="48" hidden="1">[41]PRIVATE!#REF!</definedName>
    <definedName name="_30__123Graph_XREALEX_WAGE" localSheetId="49" hidden="1">[41]PRIVATE!#REF!</definedName>
    <definedName name="_30__123Graph_XREALEX_WAGE" localSheetId="50" hidden="1">[41]PRIVATE!#REF!</definedName>
    <definedName name="_30__123Graph_XREALEX_WAGE" localSheetId="51" hidden="1">[41]PRIVATE!#REF!</definedName>
    <definedName name="_30__123Graph_XREALEX_WAGE" localSheetId="2" hidden="1">[41]PRIVATE!#REF!</definedName>
    <definedName name="_30__123Graph_XREALEX_WAGE" localSheetId="54" hidden="1">[41]PRIVATE!#REF!</definedName>
    <definedName name="_30__123Graph_XREALEX_WAGE" localSheetId="55" hidden="1">[41]PRIVATE!#REF!</definedName>
    <definedName name="_30__123Graph_XREALEX_WAGE" localSheetId="56" hidden="1">[41]PRIVATE!#REF!</definedName>
    <definedName name="_30__123Graph_XREALEX_WAGE" localSheetId="20" hidden="1">#REF!</definedName>
    <definedName name="_30__123Graph_XREALEX_WAGE" localSheetId="24" hidden="1">#REF!</definedName>
    <definedName name="_30__123Graph_XREALEX_WAGE" localSheetId="26" hidden="1">[41]PRIVATE!#REF!</definedName>
    <definedName name="_30__123Graph_XREALEX_WAGE" hidden="1">[41]PRIVATE!#REF!</definedName>
    <definedName name="_30CONSOL_B2" localSheetId="57">#REF!</definedName>
    <definedName name="_30CONSOL_B2" localSheetId="58">#REF!</definedName>
    <definedName name="_30CONSOL_B2" localSheetId="59">#REF!</definedName>
    <definedName name="_30CONSOL_B2" localSheetId="60">#REF!</definedName>
    <definedName name="_30CONSOL_B2" localSheetId="61">#REF!</definedName>
    <definedName name="_30CONSOL_B2" localSheetId="3">#REF!</definedName>
    <definedName name="_30CONSOL_B2" localSheetId="12">#REF!</definedName>
    <definedName name="_30CONSOL_B2" localSheetId="13">#REF!</definedName>
    <definedName name="_30CONSOL_B2" localSheetId="15">#REF!</definedName>
    <definedName name="_30CONSOL_B2" localSheetId="18">#REF!</definedName>
    <definedName name="_30CONSOL_B2" localSheetId="19">#REF!</definedName>
    <definedName name="_30CONSOL_B2" localSheetId="21">#REF!</definedName>
    <definedName name="_30CONSOL_B2" localSheetId="36">#REF!</definedName>
    <definedName name="_30CONSOL_B2" localSheetId="37">#REF!</definedName>
    <definedName name="_30CONSOL_B2" localSheetId="38">#REF!</definedName>
    <definedName name="_30CONSOL_B2" localSheetId="5">#REF!</definedName>
    <definedName name="_30CONSOL_B2" localSheetId="6">#REF!</definedName>
    <definedName name="_30CONSOL_B2" localSheetId="7">#REF!</definedName>
    <definedName name="_30CONSOL_B2" localSheetId="8">#REF!</definedName>
    <definedName name="_30CONSOL_B2" localSheetId="10">#REF!</definedName>
    <definedName name="_30CONSOL_B2" localSheetId="11">#REF!</definedName>
    <definedName name="_30CONSOL_B2" localSheetId="52">#REF!</definedName>
    <definedName name="_30CONSOL_B2" localSheetId="53">#REF!</definedName>
    <definedName name="_30CONSOL_B2" localSheetId="27">#REF!</definedName>
    <definedName name="_30CONSOL_B2" localSheetId="28">#REF!</definedName>
    <definedName name="_30CONSOL_B2" localSheetId="31">#REF!</definedName>
    <definedName name="_30CONSOL_B2" localSheetId="32">#REF!</definedName>
    <definedName name="_30CONSOL_B2" localSheetId="33">#REF!</definedName>
    <definedName name="_30CONSOL_B2" localSheetId="40">#REF!</definedName>
    <definedName name="_30CONSOL_B2" localSheetId="41">#REF!</definedName>
    <definedName name="_30CONSOL_B2" localSheetId="43">#REF!</definedName>
    <definedName name="_30CONSOL_B2" localSheetId="44">#REF!</definedName>
    <definedName name="_30CONSOL_B2" localSheetId="47">#REF!</definedName>
    <definedName name="_30CONSOL_B2" localSheetId="51">#REF!</definedName>
    <definedName name="_30CONSOL_B2" localSheetId="54">#REF!</definedName>
    <definedName name="_30CONSOL_B2" localSheetId="55">#REF!</definedName>
    <definedName name="_30CONSOL_B2" localSheetId="56">#REF!</definedName>
    <definedName name="_30CONSOL_B2" localSheetId="20">#REF!</definedName>
    <definedName name="_30CONSOL_B2" localSheetId="24">#REF!</definedName>
    <definedName name="_30CONSOL_B2" localSheetId="26">#REF!</definedName>
    <definedName name="_30CONSOL_B2">#REF!</definedName>
    <definedName name="_31_0GRÁFICO_N_10.2" localSheetId="60">[44]monthly!#REF!</definedName>
    <definedName name="_31_0GRÁFICO_N_10.2" localSheetId="3">[45]monthly!#REF!</definedName>
    <definedName name="_31_0GRÁFICO_N_10.2" localSheetId="12">[45]monthly!#REF!</definedName>
    <definedName name="_31_0GRÁFICO_N_10.2" localSheetId="4">[45]monthly!#REF!</definedName>
    <definedName name="_31_0GRÁFICO_N_10.2" localSheetId="5">[45]monthly!#REF!</definedName>
    <definedName name="_31_0GRÁFICO_N_10.2" localSheetId="6">[45]monthly!#REF!</definedName>
    <definedName name="_31_0GRÁFICO_N_10.2" localSheetId="7">[45]monthly!#REF!</definedName>
    <definedName name="_31_0GRÁFICO_N_10.2" localSheetId="8">[44]monthly!#REF!</definedName>
    <definedName name="_31_0GRÁFICO_N_10.2" localSheetId="11">[45]monthly!#REF!</definedName>
    <definedName name="_31_0GRÁFICO_N_10.2" localSheetId="45">[45]monthly!#REF!</definedName>
    <definedName name="_31_0GRÁFICO_N_10.2" localSheetId="52">[45]monthly!#REF!</definedName>
    <definedName name="_31_0GRÁFICO_N_10.2" localSheetId="53">[45]monthly!#REF!</definedName>
    <definedName name="_31_0GRÁFICO_N_10.2" localSheetId="27">[45]monthly!#REF!</definedName>
    <definedName name="_31_0GRÁFICO_N_10.2" localSheetId="28">[45]monthly!#REF!</definedName>
    <definedName name="_31_0GRÁFICO_N_10.2" localSheetId="39">[45]monthly!#REF!</definedName>
    <definedName name="_31_0GRÁFICO_N_10.2" localSheetId="43">[44]monthly!#REF!</definedName>
    <definedName name="_31_0GRÁFICO_N_10.2" localSheetId="44">[46]monthly!#REF!</definedName>
    <definedName name="_31_0GRÁFICO_N_10.2" localSheetId="46">[45]monthly!#REF!</definedName>
    <definedName name="_31_0GRÁFICO_N_10.2" localSheetId="48">[45]monthly!#REF!</definedName>
    <definedName name="_31_0GRÁFICO_N_10.2" localSheetId="49">[45]monthly!#REF!</definedName>
    <definedName name="_31_0GRÁFICO_N_10.2" localSheetId="50">[45]monthly!#REF!</definedName>
    <definedName name="_31_0GRÁFICO_N_10.2" localSheetId="51">[45]monthly!#REF!</definedName>
    <definedName name="_31_0GRÁFICO_N_10.2" localSheetId="2">[45]monthly!#REF!</definedName>
    <definedName name="_31_0GRÁFICO_N_10.2" localSheetId="54">[45]monthly!#REF!</definedName>
    <definedName name="_31_0GRÁFICO_N_10.2" localSheetId="56">[44]monthly!#REF!</definedName>
    <definedName name="_31_0GRÁFICO_N_10.2" localSheetId="26">[45]monthly!#REF!</definedName>
    <definedName name="_31_0GRÁFICO_N_10.2">[45]monthly!#REF!</definedName>
    <definedName name="_31CONSOL_DEPOSITS" localSheetId="57">'[48]A 11'!#REF!</definedName>
    <definedName name="_31CONSOL_DEPOSITS" localSheetId="58">'[48]A 11'!#REF!</definedName>
    <definedName name="_31CONSOL_DEPOSITS" localSheetId="59">'[48]A 11'!#REF!</definedName>
    <definedName name="_31CONSOL_DEPOSITS" localSheetId="60">'[48]A 11'!#REF!</definedName>
    <definedName name="_31CONSOL_DEPOSITS" localSheetId="61">'[48]A 11'!#REF!</definedName>
    <definedName name="_31CONSOL_DEPOSITS" localSheetId="15">'[48]A 11'!#REF!</definedName>
    <definedName name="_31CONSOL_DEPOSITS" localSheetId="18">#REF!</definedName>
    <definedName name="_31CONSOL_DEPOSITS" localSheetId="19">#REF!</definedName>
    <definedName name="_31CONSOL_DEPOSITS" localSheetId="21">#REF!</definedName>
    <definedName name="_31CONSOL_DEPOSITS" localSheetId="36">'[48]A 11'!#REF!</definedName>
    <definedName name="_31CONSOL_DEPOSITS" localSheetId="37">'[48]A 11'!#REF!</definedName>
    <definedName name="_31CONSOL_DEPOSITS" localSheetId="38">'[48]A 11'!#REF!</definedName>
    <definedName name="_31CONSOL_DEPOSITS" localSheetId="11">'[48]A 11'!#REF!</definedName>
    <definedName name="_31CONSOL_DEPOSITS" localSheetId="45">'[48]A 11'!#REF!</definedName>
    <definedName name="_31CONSOL_DEPOSITS" localSheetId="52">'[48]A 11'!#REF!</definedName>
    <definedName name="_31CONSOL_DEPOSITS" localSheetId="53">'[48]A 11'!#REF!</definedName>
    <definedName name="_31CONSOL_DEPOSITS" localSheetId="27">'[48]A 11'!#REF!</definedName>
    <definedName name="_31CONSOL_DEPOSITS" localSheetId="28">'[48]A 11'!#REF!</definedName>
    <definedName name="_31CONSOL_DEPOSITS" localSheetId="31">'[48]A 11'!#REF!</definedName>
    <definedName name="_31CONSOL_DEPOSITS" localSheetId="32">'[48]A 11'!#REF!</definedName>
    <definedName name="_31CONSOL_DEPOSITS" localSheetId="33">'[48]A 11'!#REF!</definedName>
    <definedName name="_31CONSOL_DEPOSITS" localSheetId="39">'[48]A 11'!#REF!</definedName>
    <definedName name="_31CONSOL_DEPOSITS" localSheetId="40">#REF!</definedName>
    <definedName name="_31CONSOL_DEPOSITS" localSheetId="41">'[48]A 11'!#REF!</definedName>
    <definedName name="_31CONSOL_DEPOSITS" localSheetId="43">#REF!</definedName>
    <definedName name="_31CONSOL_DEPOSITS" localSheetId="44">'[48]A 11'!#REF!</definedName>
    <definedName name="_31CONSOL_DEPOSITS" localSheetId="46">'[48]A 11'!#REF!</definedName>
    <definedName name="_31CONSOL_DEPOSITS" localSheetId="47">'[48]A 11'!#REF!</definedName>
    <definedName name="_31CONSOL_DEPOSITS" localSheetId="48">'[48]A 11'!#REF!</definedName>
    <definedName name="_31CONSOL_DEPOSITS" localSheetId="49">'[48]A 11'!#REF!</definedName>
    <definedName name="_31CONSOL_DEPOSITS" localSheetId="50">'[48]A 11'!#REF!</definedName>
    <definedName name="_31CONSOL_DEPOSITS" localSheetId="51">'[48]A 11'!#REF!</definedName>
    <definedName name="_31CONSOL_DEPOSITS" localSheetId="54">'[48]A 11'!#REF!</definedName>
    <definedName name="_31CONSOL_DEPOSITS" localSheetId="55">'[48]A 11'!#REF!</definedName>
    <definedName name="_31CONSOL_DEPOSITS" localSheetId="56">'[48]A 11'!#REF!</definedName>
    <definedName name="_31CONSOL_DEPOSITS" localSheetId="20">#REF!</definedName>
    <definedName name="_31CONSOL_DEPOSITS" localSheetId="24">#REF!</definedName>
    <definedName name="_31CONSOL_DEPOSITS" localSheetId="26">'[48]A 11'!#REF!</definedName>
    <definedName name="_31CONSOL_DEPOSITS">'[48]A 11'!#REF!</definedName>
    <definedName name="_32FA_L" localSheetId="57">#REF!</definedName>
    <definedName name="_32FA_L" localSheetId="58">#REF!</definedName>
    <definedName name="_32FA_L" localSheetId="59">#REF!</definedName>
    <definedName name="_32FA_L" localSheetId="60">#REF!</definedName>
    <definedName name="_32FA_L" localSheetId="61">#REF!</definedName>
    <definedName name="_32FA_L" localSheetId="3">#REF!</definedName>
    <definedName name="_32FA_L" localSheetId="12">#REF!</definedName>
    <definedName name="_32FA_L" localSheetId="13">#REF!</definedName>
    <definedName name="_32FA_L" localSheetId="15">#REF!</definedName>
    <definedName name="_32FA_L" localSheetId="18">#REF!</definedName>
    <definedName name="_32FA_L" localSheetId="19">#REF!</definedName>
    <definedName name="_32FA_L" localSheetId="21">#REF!</definedName>
    <definedName name="_32FA_L" localSheetId="36">#REF!</definedName>
    <definedName name="_32FA_L" localSheetId="37">#REF!</definedName>
    <definedName name="_32FA_L" localSheetId="38">#REF!</definedName>
    <definedName name="_32FA_L" localSheetId="5">#REF!</definedName>
    <definedName name="_32FA_L" localSheetId="6">#REF!</definedName>
    <definedName name="_32FA_L" localSheetId="7">#REF!</definedName>
    <definedName name="_32FA_L" localSheetId="8">#REF!</definedName>
    <definedName name="_32FA_L" localSheetId="10">#REF!</definedName>
    <definedName name="_32FA_L" localSheetId="11">#REF!</definedName>
    <definedName name="_32FA_L" localSheetId="52">#REF!</definedName>
    <definedName name="_32FA_L" localSheetId="53">#REF!</definedName>
    <definedName name="_32FA_L" localSheetId="27">#REF!</definedName>
    <definedName name="_32FA_L" localSheetId="28">#REF!</definedName>
    <definedName name="_32FA_L" localSheetId="31">#REF!</definedName>
    <definedName name="_32FA_L" localSheetId="32">#REF!</definedName>
    <definedName name="_32FA_L" localSheetId="33">#REF!</definedName>
    <definedName name="_32FA_L" localSheetId="40">#REF!</definedName>
    <definedName name="_32FA_L" localSheetId="41">#REF!</definedName>
    <definedName name="_32FA_L" localSheetId="43">#REF!</definedName>
    <definedName name="_32FA_L" localSheetId="44">#REF!</definedName>
    <definedName name="_32FA_L" localSheetId="47">#REF!</definedName>
    <definedName name="_32FA_L" localSheetId="51">#REF!</definedName>
    <definedName name="_32FA_L" localSheetId="54">#REF!</definedName>
    <definedName name="_32FA_L" localSheetId="55">#REF!</definedName>
    <definedName name="_32FA_L" localSheetId="56">#REF!</definedName>
    <definedName name="_32FA_L" localSheetId="20">#REF!</definedName>
    <definedName name="_32FA_L" localSheetId="24">#REF!</definedName>
    <definedName name="_32FA_L" localSheetId="26">#REF!</definedName>
    <definedName name="_32FA_L">#REF!</definedName>
    <definedName name="_33GAZ_LIABS" localSheetId="58">#REF!</definedName>
    <definedName name="_33GAZ_LIABS" localSheetId="59">#REF!</definedName>
    <definedName name="_33GAZ_LIABS" localSheetId="60">#REF!</definedName>
    <definedName name="_33GAZ_LIABS" localSheetId="61">#REF!</definedName>
    <definedName name="_33GAZ_LIABS" localSheetId="3">#REF!</definedName>
    <definedName name="_33GAZ_LIABS" localSheetId="12">#REF!</definedName>
    <definedName name="_33GAZ_LIABS" localSheetId="13">#REF!</definedName>
    <definedName name="_33GAZ_LIABS" localSheetId="15">#REF!</definedName>
    <definedName name="_33GAZ_LIABS" localSheetId="18">#REF!</definedName>
    <definedName name="_33GAZ_LIABS" localSheetId="19">#REF!</definedName>
    <definedName name="_33GAZ_LIABS" localSheetId="21">#REF!</definedName>
    <definedName name="_33GAZ_LIABS" localSheetId="5">#REF!</definedName>
    <definedName name="_33GAZ_LIABS" localSheetId="6">#REF!</definedName>
    <definedName name="_33GAZ_LIABS" localSheetId="7">#REF!</definedName>
    <definedName name="_33GAZ_LIABS" localSheetId="8">#REF!</definedName>
    <definedName name="_33GAZ_LIABS" localSheetId="10">#REF!</definedName>
    <definedName name="_33GAZ_LIABS" localSheetId="11">#REF!</definedName>
    <definedName name="_33GAZ_LIABS" localSheetId="27">#REF!</definedName>
    <definedName name="_33GAZ_LIABS" localSheetId="32">#REF!</definedName>
    <definedName name="_33GAZ_LIABS" localSheetId="33">#REF!</definedName>
    <definedName name="_33GAZ_LIABS" localSheetId="40">#REF!</definedName>
    <definedName name="_33GAZ_LIABS" localSheetId="41">#REF!</definedName>
    <definedName name="_33GAZ_LIABS" localSheetId="43">#REF!</definedName>
    <definedName name="_33GAZ_LIABS" localSheetId="44">#REF!</definedName>
    <definedName name="_33GAZ_LIABS" localSheetId="56">#REF!</definedName>
    <definedName name="_33GAZ_LIABS" localSheetId="20">#REF!</definedName>
    <definedName name="_33GAZ_LIABS" localSheetId="24">#REF!</definedName>
    <definedName name="_33GAZ_LIABS" localSheetId="26">#REF!</definedName>
    <definedName name="_33GAZ_LIABS">#REF!</definedName>
    <definedName name="_34__123Graph_XTERMS_OF_TRADE" localSheetId="58" hidden="1">#REF!</definedName>
    <definedName name="_34__123Graph_XTERMS_OF_TRADE" localSheetId="59" hidden="1">#REF!</definedName>
    <definedName name="_34__123Graph_XTERMS_OF_TRADE" localSheetId="60" hidden="1">#REF!</definedName>
    <definedName name="_34__123Graph_XTERMS_OF_TRADE" localSheetId="61" hidden="1">#REF!</definedName>
    <definedName name="_34__123Graph_XTERMS_OF_TRADE" localSheetId="3" hidden="1">#REF!</definedName>
    <definedName name="_34__123Graph_XTERMS_OF_TRADE" localSheetId="12" hidden="1">#REF!</definedName>
    <definedName name="_34__123Graph_XTERMS_OF_TRADE" localSheetId="13" hidden="1">#REF!</definedName>
    <definedName name="_34__123Graph_XTERMS_OF_TRADE" localSheetId="15" hidden="1">#REF!</definedName>
    <definedName name="_34__123Graph_XTERMS_OF_TRADE" localSheetId="18" hidden="1">#REF!</definedName>
    <definedName name="_34__123Graph_XTERMS_OF_TRADE" localSheetId="21" hidden="1">#REF!</definedName>
    <definedName name="_34__123Graph_XTERMS_OF_TRADE" localSheetId="23" hidden="1">#REF!</definedName>
    <definedName name="_34__123Graph_XTERMS_OF_TRADE" localSheetId="34" hidden="1">#REF!</definedName>
    <definedName name="_34__123Graph_XTERMS_OF_TRADE" localSheetId="5" hidden="1">#REF!</definedName>
    <definedName name="_34__123Graph_XTERMS_OF_TRADE" localSheetId="6" hidden="1">#REF!</definedName>
    <definedName name="_34__123Graph_XTERMS_OF_TRADE" localSheetId="7" hidden="1">#REF!</definedName>
    <definedName name="_34__123Graph_XTERMS_OF_TRADE" localSheetId="8" hidden="1">#REF!</definedName>
    <definedName name="_34__123Graph_XTERMS_OF_TRADE" localSheetId="10" hidden="1">#REF!</definedName>
    <definedName name="_34__123Graph_XTERMS_OF_TRADE" localSheetId="11" hidden="1">#REF!</definedName>
    <definedName name="_34__123Graph_XTERMS_OF_TRADE" localSheetId="27" hidden="1">#REF!</definedName>
    <definedName name="_34__123Graph_XTERMS_OF_TRADE" localSheetId="32" hidden="1">#REF!</definedName>
    <definedName name="_34__123Graph_XTERMS_OF_TRADE" localSheetId="33" hidden="1">#REF!</definedName>
    <definedName name="_34__123Graph_XTERMS_OF_TRADE" localSheetId="39" hidden="1">#REF!</definedName>
    <definedName name="_34__123Graph_XTERMS_OF_TRADE" localSheetId="40" hidden="1">#REF!</definedName>
    <definedName name="_34__123Graph_XTERMS_OF_TRADE" localSheetId="41" hidden="1">#REF!</definedName>
    <definedName name="_34__123Graph_XTERMS_OF_TRADE" localSheetId="43" hidden="1">#REF!</definedName>
    <definedName name="_34__123Graph_XTERMS_OF_TRADE" localSheetId="44" hidden="1">#REF!</definedName>
    <definedName name="_34__123Graph_XTERMS_OF_TRADE" localSheetId="47" hidden="1">#REF!</definedName>
    <definedName name="_34__123Graph_XTERMS_OF_TRADE" localSheetId="55" hidden="1">#REF!</definedName>
    <definedName name="_34__123Graph_XTERMS_OF_TRADE" localSheetId="56" hidden="1">#REF!</definedName>
    <definedName name="_34__123Graph_XTERMS_OF_TRADE" localSheetId="20" hidden="1">#REF!</definedName>
    <definedName name="_34__123Graph_XTERMS_OF_TRADE" localSheetId="24" hidden="1">#REF!</definedName>
    <definedName name="_34__123Graph_XTERMS_OF_TRADE" localSheetId="26" hidden="1">#REF!</definedName>
    <definedName name="_34__123Graph_XTERMS_OF_TRADE" hidden="1">#REF!</definedName>
    <definedName name="_34INT_RESERVES" localSheetId="58">#REF!</definedName>
    <definedName name="_34INT_RESERVES" localSheetId="59">#REF!</definedName>
    <definedName name="_34INT_RESERVES" localSheetId="61">#REF!</definedName>
    <definedName name="_34INT_RESERVES" localSheetId="3">#REF!</definedName>
    <definedName name="_34INT_RESERVES" localSheetId="12">#REF!</definedName>
    <definedName name="_34INT_RESERVES" localSheetId="13">#REF!</definedName>
    <definedName name="_34INT_RESERVES" localSheetId="15">#REF!</definedName>
    <definedName name="_34INT_RESERVES" localSheetId="18">#REF!</definedName>
    <definedName name="_34INT_RESERVES" localSheetId="5">#REF!</definedName>
    <definedName name="_34INT_RESERVES" localSheetId="6">#REF!</definedName>
    <definedName name="_34INT_RESERVES" localSheetId="7">#REF!</definedName>
    <definedName name="_34INT_RESERVES" localSheetId="8">#REF!</definedName>
    <definedName name="_34INT_RESERVES" localSheetId="10">#REF!</definedName>
    <definedName name="_34INT_RESERVES" localSheetId="11">#REF!</definedName>
    <definedName name="_34INT_RESERVES" localSheetId="27">#REF!</definedName>
    <definedName name="_34INT_RESERVES" localSheetId="41">#REF!</definedName>
    <definedName name="_34INT_RESERVES" localSheetId="44">#REF!</definedName>
    <definedName name="_34INT_RESERVES" localSheetId="56">#REF!</definedName>
    <definedName name="_34INT_RESERVES" localSheetId="24">#REF!</definedName>
    <definedName name="_34INT_RESERVES" localSheetId="26">#REF!</definedName>
    <definedName name="_34INT_RESERVES">#REF!</definedName>
    <definedName name="_39__123Graph_BCPI_ER_LOG" localSheetId="57" hidden="1">[22]ER!#REF!</definedName>
    <definedName name="_39__123Graph_BCPI_ER_LOG" localSheetId="59" hidden="1">[22]ER!#REF!</definedName>
    <definedName name="_39__123Graph_BCPI_ER_LOG" localSheetId="60" hidden="1">[22]ER!#REF!</definedName>
    <definedName name="_39__123Graph_BCPI_ER_LOG" localSheetId="61" hidden="1">[22]ER!#REF!</definedName>
    <definedName name="_39__123Graph_BCPI_ER_LOG" localSheetId="3" hidden="1">[22]ER!#REF!</definedName>
    <definedName name="_39__123Graph_BCPI_ER_LOG" localSheetId="13" hidden="1">[22]ER!#REF!</definedName>
    <definedName name="_39__123Graph_BCPI_ER_LOG" localSheetId="15" hidden="1">[22]ER!#REF!</definedName>
    <definedName name="_39__123Graph_BCPI_ER_LOG" localSheetId="18" hidden="1">#REF!</definedName>
    <definedName name="_39__123Graph_BCPI_ER_LOG" localSheetId="19" hidden="1">#REF!</definedName>
    <definedName name="_39__123Graph_BCPI_ER_LOG" localSheetId="21" hidden="1">#REF!</definedName>
    <definedName name="_39__123Graph_BCPI_ER_LOG" localSheetId="38" hidden="1">[22]ER!#REF!</definedName>
    <definedName name="_39__123Graph_BCPI_ER_LOG" localSheetId="5" hidden="1">[22]ER!#REF!</definedName>
    <definedName name="_39__123Graph_BCPI_ER_LOG" localSheetId="6" hidden="1">[22]ER!#REF!</definedName>
    <definedName name="_39__123Graph_BCPI_ER_LOG" localSheetId="7" hidden="1">[22]ER!#REF!</definedName>
    <definedName name="_39__123Graph_BCPI_ER_LOG" localSheetId="10" hidden="1">[22]ER!#REF!</definedName>
    <definedName name="_39__123Graph_BCPI_ER_LOG" localSheetId="45" hidden="1">[22]ER!#REF!</definedName>
    <definedName name="_39__123Graph_BCPI_ER_LOG" localSheetId="52" hidden="1">[22]ER!#REF!</definedName>
    <definedName name="_39__123Graph_BCPI_ER_LOG" localSheetId="53" hidden="1">[22]ER!#REF!</definedName>
    <definedName name="_39__123Graph_BCPI_ER_LOG" localSheetId="27" hidden="1">[22]ER!#REF!</definedName>
    <definedName name="_39__123Graph_BCPI_ER_LOG" localSheetId="28" hidden="1">[22]ER!#REF!</definedName>
    <definedName name="_39__123Graph_BCPI_ER_LOG" localSheetId="39" hidden="1">[22]ER!#REF!</definedName>
    <definedName name="_39__123Graph_BCPI_ER_LOG" localSheetId="41" hidden="1">[22]ER!#REF!</definedName>
    <definedName name="_39__123Graph_BCPI_ER_LOG" localSheetId="43" hidden="1">#REF!</definedName>
    <definedName name="_39__123Graph_BCPI_ER_LOG" localSheetId="44" hidden="1">[22]ER!#REF!</definedName>
    <definedName name="_39__123Graph_BCPI_ER_LOG" localSheetId="46" hidden="1">[22]ER!#REF!</definedName>
    <definedName name="_39__123Graph_BCPI_ER_LOG" localSheetId="47" hidden="1">[22]ER!#REF!</definedName>
    <definedName name="_39__123Graph_BCPI_ER_LOG" localSheetId="48" hidden="1">[22]ER!#REF!</definedName>
    <definedName name="_39__123Graph_BCPI_ER_LOG" localSheetId="49" hidden="1">[22]ER!#REF!</definedName>
    <definedName name="_39__123Graph_BCPI_ER_LOG" localSheetId="50" hidden="1">[22]ER!#REF!</definedName>
    <definedName name="_39__123Graph_BCPI_ER_LOG" localSheetId="51" hidden="1">[22]ER!#REF!</definedName>
    <definedName name="_39__123Graph_BCPI_ER_LOG" localSheetId="54" hidden="1">[22]ER!#REF!</definedName>
    <definedName name="_39__123Graph_BCPI_ER_LOG" localSheetId="55" hidden="1">[22]ER!#REF!</definedName>
    <definedName name="_39__123Graph_BCPI_ER_LOG" localSheetId="56" hidden="1">[22]ER!#REF!</definedName>
    <definedName name="_39__123Graph_BCPI_ER_LOG" localSheetId="20" hidden="1">#REF!</definedName>
    <definedName name="_39__123Graph_BCPI_ER_LOG" localSheetId="24" hidden="1">#REF!</definedName>
    <definedName name="_39__123Graph_BCPI_ER_LOG" localSheetId="26" hidden="1">[22]ER!#REF!</definedName>
    <definedName name="_39__123Graph_BCPI_ER_LOG" hidden="1">[22]ER!#REF!</definedName>
    <definedName name="_4">#N/A</definedName>
    <definedName name="_4__123Graph_BCPI_ER_LOG" localSheetId="57" hidden="1">[22]ER!#REF!</definedName>
    <definedName name="_4__123Graph_BCPI_ER_LOG" localSheetId="59" hidden="1">[22]ER!#REF!</definedName>
    <definedName name="_4__123Graph_BCPI_ER_LOG" localSheetId="60" hidden="1">[22]ER!#REF!</definedName>
    <definedName name="_4__123Graph_BCPI_ER_LOG" localSheetId="61" hidden="1">[22]ER!#REF!</definedName>
    <definedName name="_4__123Graph_BCPI_ER_LOG" localSheetId="3" hidden="1">[22]ER!#REF!</definedName>
    <definedName name="_4__123Graph_BCPI_ER_LOG" localSheetId="13" hidden="1">[22]ER!#REF!</definedName>
    <definedName name="_4__123Graph_BCPI_ER_LOG" localSheetId="15" hidden="1">[22]ER!#REF!</definedName>
    <definedName name="_4__123Graph_BCPI_ER_LOG" localSheetId="18" hidden="1">#REF!</definedName>
    <definedName name="_4__123Graph_BCPI_ER_LOG" localSheetId="19" hidden="1">#REF!</definedName>
    <definedName name="_4__123Graph_BCPI_ER_LOG" localSheetId="21" hidden="1">#REF!</definedName>
    <definedName name="_4__123Graph_BCPI_ER_LOG" localSheetId="38" hidden="1">[22]ER!#REF!</definedName>
    <definedName name="_4__123Graph_BCPI_ER_LOG" localSheetId="5" hidden="1">[22]ER!#REF!</definedName>
    <definedName name="_4__123Graph_BCPI_ER_LOG" localSheetId="6" hidden="1">[22]ER!#REF!</definedName>
    <definedName name="_4__123Graph_BCPI_ER_LOG" localSheetId="7" hidden="1">[22]ER!#REF!</definedName>
    <definedName name="_4__123Graph_BCPI_ER_LOG" localSheetId="10" hidden="1">[22]ER!#REF!</definedName>
    <definedName name="_4__123Graph_BCPI_ER_LOG" localSheetId="45" hidden="1">[22]ER!#REF!</definedName>
    <definedName name="_4__123Graph_BCPI_ER_LOG" localSheetId="52" hidden="1">[22]ER!#REF!</definedName>
    <definedName name="_4__123Graph_BCPI_ER_LOG" localSheetId="53" hidden="1">[22]ER!#REF!</definedName>
    <definedName name="_4__123Graph_BCPI_ER_LOG" localSheetId="27" hidden="1">[22]ER!#REF!</definedName>
    <definedName name="_4__123Graph_BCPI_ER_LOG" localSheetId="28" hidden="1">[22]ER!#REF!</definedName>
    <definedName name="_4__123Graph_BCPI_ER_LOG" localSheetId="39" hidden="1">[22]ER!#REF!</definedName>
    <definedName name="_4__123Graph_BCPI_ER_LOG" localSheetId="41" hidden="1">[22]ER!#REF!</definedName>
    <definedName name="_4__123Graph_BCPI_ER_LOG" localSheetId="43" hidden="1">#REF!</definedName>
    <definedName name="_4__123Graph_BCPI_ER_LOG" localSheetId="44" hidden="1">[22]ER!#REF!</definedName>
    <definedName name="_4__123Graph_BCPI_ER_LOG" localSheetId="46" hidden="1">[22]ER!#REF!</definedName>
    <definedName name="_4__123Graph_BCPI_ER_LOG" localSheetId="47" hidden="1">[22]ER!#REF!</definedName>
    <definedName name="_4__123Graph_BCPI_ER_LOG" localSheetId="48" hidden="1">[22]ER!#REF!</definedName>
    <definedName name="_4__123Graph_BCPI_ER_LOG" localSheetId="49" hidden="1">[22]ER!#REF!</definedName>
    <definedName name="_4__123Graph_BCPI_ER_LOG" localSheetId="50" hidden="1">[22]ER!#REF!</definedName>
    <definedName name="_4__123Graph_BCPI_ER_LOG" localSheetId="51" hidden="1">[22]ER!#REF!</definedName>
    <definedName name="_4__123Graph_BCPI_ER_LOG" localSheetId="54" hidden="1">[22]ER!#REF!</definedName>
    <definedName name="_4__123Graph_BCPI_ER_LOG" localSheetId="55" hidden="1">[22]ER!#REF!</definedName>
    <definedName name="_4__123Graph_BCPI_ER_LOG" localSheetId="56" hidden="1">[22]ER!#REF!</definedName>
    <definedName name="_4__123Graph_BCPI_ER_LOG" localSheetId="20" hidden="1">#REF!</definedName>
    <definedName name="_4__123Graph_BCPI_ER_LOG" localSheetId="24" hidden="1">#REF!</definedName>
    <definedName name="_4__123Graph_BCPI_ER_LOG" localSheetId="26" hidden="1">[22]ER!#REF!</definedName>
    <definedName name="_4__123Graph_BCPI_ER_LOG" hidden="1">[22]ER!#REF!</definedName>
    <definedName name="_4__123Graph_BTERMS_OF_TRADE" localSheetId="57" hidden="1">#REF!</definedName>
    <definedName name="_4__123Graph_BTERMS_OF_TRADE" localSheetId="60" hidden="1">#REF!</definedName>
    <definedName name="_4__123Graph_BTERMS_OF_TRADE" localSheetId="12" hidden="1">#REF!</definedName>
    <definedName name="_4__123Graph_BTERMS_OF_TRADE" localSheetId="13" hidden="1">#REF!</definedName>
    <definedName name="_4__123Graph_BTERMS_OF_TRADE" localSheetId="15" hidden="1">#REF!</definedName>
    <definedName name="_4__123Graph_BTERMS_OF_TRADE" localSheetId="38" hidden="1">#REF!</definedName>
    <definedName name="_4__123Graph_BTERMS_OF_TRADE" localSheetId="11" hidden="1">#REF!</definedName>
    <definedName name="_4__123Graph_BTERMS_OF_TRADE" localSheetId="52" hidden="1">#REF!</definedName>
    <definedName name="_4__123Graph_BTERMS_OF_TRADE" localSheetId="53" hidden="1">#REF!</definedName>
    <definedName name="_4__123Graph_BTERMS_OF_TRADE" localSheetId="27" hidden="1">#REF!</definedName>
    <definedName name="_4__123Graph_BTERMS_OF_TRADE" localSheetId="28" hidden="1">#REF!</definedName>
    <definedName name="_4__123Graph_BTERMS_OF_TRADE" localSheetId="39" hidden="1">#REF!</definedName>
    <definedName name="_4__123Graph_BTERMS_OF_TRADE" localSheetId="41" hidden="1">#REF!</definedName>
    <definedName name="_4__123Graph_BTERMS_OF_TRADE" localSheetId="43" hidden="1">#REF!</definedName>
    <definedName name="_4__123Graph_BTERMS_OF_TRADE" localSheetId="44" hidden="1">#REF!</definedName>
    <definedName name="_4__123Graph_BTERMS_OF_TRADE" localSheetId="47" hidden="1">#REF!</definedName>
    <definedName name="_4__123Graph_BTERMS_OF_TRADE" localSheetId="51" hidden="1">#REF!</definedName>
    <definedName name="_4__123Graph_BTERMS_OF_TRADE" localSheetId="54" hidden="1">#REF!</definedName>
    <definedName name="_4__123Graph_BTERMS_OF_TRADE" localSheetId="55" hidden="1">#REF!</definedName>
    <definedName name="_4__123Graph_BTERMS_OF_TRADE" localSheetId="56" hidden="1">#REF!</definedName>
    <definedName name="_4__123Graph_BTERMS_OF_TRADE" localSheetId="24" hidden="1">#REF!</definedName>
    <definedName name="_4__123Graph_BTERMS_OF_TRADE" localSheetId="26" hidden="1">#REF!</definedName>
    <definedName name="_4__123Graph_BTERMS_OF_TRADE" hidden="1">#REF!</definedName>
    <definedName name="_5">#N/A</definedName>
    <definedName name="_5__123Graph_BIBA_IBRD" localSheetId="59" hidden="1">[22]WB!#REF!</definedName>
    <definedName name="_5__123Graph_BIBA_IBRD" localSheetId="60" hidden="1">[22]WB!#REF!</definedName>
    <definedName name="_5__123Graph_BIBA_IBRD" localSheetId="61" hidden="1">[22]WB!#REF!</definedName>
    <definedName name="_5__123Graph_BIBA_IBRD" localSheetId="3" hidden="1">[22]WB!#REF!</definedName>
    <definedName name="_5__123Graph_BIBA_IBRD" localSheetId="12" hidden="1">[22]WB!#REF!</definedName>
    <definedName name="_5__123Graph_BIBA_IBRD" localSheetId="15" hidden="1">[22]WB!#REF!</definedName>
    <definedName name="_5__123Graph_BIBA_IBRD" localSheetId="18" hidden="1">#REF!</definedName>
    <definedName name="_5__123Graph_BIBA_IBRD" localSheetId="19" hidden="1">#REF!</definedName>
    <definedName name="_5__123Graph_BIBA_IBRD" localSheetId="21" hidden="1">#REF!</definedName>
    <definedName name="_5__123Graph_BIBA_IBRD" localSheetId="4" hidden="1">[22]WB!#REF!</definedName>
    <definedName name="_5__123Graph_BIBA_IBRD" localSheetId="5" hidden="1">[22]WB!#REF!</definedName>
    <definedName name="_5__123Graph_BIBA_IBRD" localSheetId="6" hidden="1">[22]WB!#REF!</definedName>
    <definedName name="_5__123Graph_BIBA_IBRD" localSheetId="7" hidden="1">[22]WB!#REF!</definedName>
    <definedName name="_5__123Graph_BIBA_IBRD" localSheetId="11" hidden="1">[22]WB!#REF!</definedName>
    <definedName name="_5__123Graph_BIBA_IBRD" localSheetId="45" hidden="1">[22]WB!#REF!</definedName>
    <definedName name="_5__123Graph_BIBA_IBRD" localSheetId="52" hidden="1">[22]WB!#REF!</definedName>
    <definedName name="_5__123Graph_BIBA_IBRD" localSheetId="53" hidden="1">[22]WB!#REF!</definedName>
    <definedName name="_5__123Graph_BIBA_IBRD" localSheetId="0" hidden="1">[22]WB!#REF!</definedName>
    <definedName name="_5__123Graph_BIBA_IBRD" localSheetId="39" hidden="1">[22]WB!#REF!</definedName>
    <definedName name="_5__123Graph_BIBA_IBRD" localSheetId="40" hidden="1">#REF!</definedName>
    <definedName name="_5__123Graph_BIBA_IBRD" localSheetId="1" hidden="1">[22]WB!#REF!</definedName>
    <definedName name="_5__123Graph_BIBA_IBRD" localSheetId="41" hidden="1">[22]WB!#REF!</definedName>
    <definedName name="_5__123Graph_BIBA_IBRD" localSheetId="43" hidden="1">#REF!</definedName>
    <definedName name="_5__123Graph_BIBA_IBRD" localSheetId="44" hidden="1">[22]WB!#REF!</definedName>
    <definedName name="_5__123Graph_BIBA_IBRD" localSheetId="46" hidden="1">[22]WB!#REF!</definedName>
    <definedName name="_5__123Graph_BIBA_IBRD" localSheetId="47" hidden="1">[22]WB!#REF!</definedName>
    <definedName name="_5__123Graph_BIBA_IBRD" localSheetId="48" hidden="1">[22]WB!#REF!</definedName>
    <definedName name="_5__123Graph_BIBA_IBRD" localSheetId="49" hidden="1">[22]WB!#REF!</definedName>
    <definedName name="_5__123Graph_BIBA_IBRD" localSheetId="50" hidden="1">[22]WB!#REF!</definedName>
    <definedName name="_5__123Graph_BIBA_IBRD" localSheetId="51" hidden="1">[22]WB!#REF!</definedName>
    <definedName name="_5__123Graph_BIBA_IBRD" localSheetId="2" hidden="1">[22]WB!#REF!</definedName>
    <definedName name="_5__123Graph_BIBA_IBRD" localSheetId="54" hidden="1">[22]WB!#REF!</definedName>
    <definedName name="_5__123Graph_BIBA_IBRD" localSheetId="55" hidden="1">[22]WB!#REF!</definedName>
    <definedName name="_5__123Graph_BIBA_IBRD" localSheetId="56" hidden="1">[22]WB!#REF!</definedName>
    <definedName name="_5__123Graph_BIBA_IBRD" localSheetId="20" hidden="1">#REF!</definedName>
    <definedName name="_5__123Graph_BIBA_IBRD" localSheetId="24" hidden="1">#REF!</definedName>
    <definedName name="_5__123Graph_BIBA_IBRD" localSheetId="26" hidden="1">[22]WB!#REF!</definedName>
    <definedName name="_5__123Graph_BIBA_IBRD" hidden="1">[22]WB!#REF!</definedName>
    <definedName name="_5__123Graph_XFIG_D" localSheetId="57" hidden="1">#REF!</definedName>
    <definedName name="_5__123Graph_XFIG_D" localSheetId="60" hidden="1">#REF!</definedName>
    <definedName name="_5__123Graph_XFIG_D" localSheetId="12" hidden="1">#REF!</definedName>
    <definedName name="_5__123Graph_XFIG_D" localSheetId="13" hidden="1">#REF!</definedName>
    <definedName name="_5__123Graph_XFIG_D" localSheetId="15" hidden="1">#REF!</definedName>
    <definedName name="_5__123Graph_XFIG_D" localSheetId="38" hidden="1">#REF!</definedName>
    <definedName name="_5__123Graph_XFIG_D" localSheetId="11" hidden="1">#REF!</definedName>
    <definedName name="_5__123Graph_XFIG_D" localSheetId="52" hidden="1">#REF!</definedName>
    <definedName name="_5__123Graph_XFIG_D" localSheetId="53" hidden="1">#REF!</definedName>
    <definedName name="_5__123Graph_XFIG_D" localSheetId="27" hidden="1">#REF!</definedName>
    <definedName name="_5__123Graph_XFIG_D" localSheetId="28" hidden="1">#REF!</definedName>
    <definedName name="_5__123Graph_XFIG_D" localSheetId="39" hidden="1">#REF!</definedName>
    <definedName name="_5__123Graph_XFIG_D" localSheetId="41" hidden="1">#REF!</definedName>
    <definedName name="_5__123Graph_XFIG_D" localSheetId="43" hidden="1">#REF!</definedName>
    <definedName name="_5__123Graph_XFIG_D" localSheetId="44" hidden="1">#REF!</definedName>
    <definedName name="_5__123Graph_XFIG_D" localSheetId="47" hidden="1">#REF!</definedName>
    <definedName name="_5__123Graph_XFIG_D" localSheetId="51" hidden="1">#REF!</definedName>
    <definedName name="_5__123Graph_XFIG_D" localSheetId="54" hidden="1">#REF!</definedName>
    <definedName name="_5__123Graph_XFIG_D" localSheetId="55" hidden="1">#REF!</definedName>
    <definedName name="_5__123Graph_XFIG_D" localSheetId="56" hidden="1">#REF!</definedName>
    <definedName name="_5__123Graph_XFIG_D" localSheetId="24" hidden="1">#REF!</definedName>
    <definedName name="_5__123Graph_XFIG_D" localSheetId="26" hidden="1">#REF!</definedName>
    <definedName name="_5__123Graph_XFIG_D" hidden="1">#REF!</definedName>
    <definedName name="_51__123Graph_BIBA_IBRD" localSheetId="59" hidden="1">[22]WB!#REF!</definedName>
    <definedName name="_51__123Graph_BIBA_IBRD" localSheetId="60" hidden="1">[22]WB!#REF!</definedName>
    <definedName name="_51__123Graph_BIBA_IBRD" localSheetId="61" hidden="1">[22]WB!#REF!</definedName>
    <definedName name="_51__123Graph_BIBA_IBRD" localSheetId="3" hidden="1">[22]WB!#REF!</definedName>
    <definedName name="_51__123Graph_BIBA_IBRD" localSheetId="12" hidden="1">[22]WB!#REF!</definedName>
    <definedName name="_51__123Graph_BIBA_IBRD" localSheetId="15" hidden="1">[22]WB!#REF!</definedName>
    <definedName name="_51__123Graph_BIBA_IBRD" localSheetId="18" hidden="1">#REF!</definedName>
    <definedName name="_51__123Graph_BIBA_IBRD" localSheetId="19" hidden="1">#REF!</definedName>
    <definedName name="_51__123Graph_BIBA_IBRD" localSheetId="21" hidden="1">#REF!</definedName>
    <definedName name="_51__123Graph_BIBA_IBRD" localSheetId="4" hidden="1">[22]WB!#REF!</definedName>
    <definedName name="_51__123Graph_BIBA_IBRD" localSheetId="5" hidden="1">[22]WB!#REF!</definedName>
    <definedName name="_51__123Graph_BIBA_IBRD" localSheetId="6" hidden="1">[22]WB!#REF!</definedName>
    <definedName name="_51__123Graph_BIBA_IBRD" localSheetId="7" hidden="1">[22]WB!#REF!</definedName>
    <definedName name="_51__123Graph_BIBA_IBRD" localSheetId="11" hidden="1">[22]WB!#REF!</definedName>
    <definedName name="_51__123Graph_BIBA_IBRD" localSheetId="45" hidden="1">[22]WB!#REF!</definedName>
    <definedName name="_51__123Graph_BIBA_IBRD" localSheetId="52" hidden="1">[22]WB!#REF!</definedName>
    <definedName name="_51__123Graph_BIBA_IBRD" localSheetId="53" hidden="1">[22]WB!#REF!</definedName>
    <definedName name="_51__123Graph_BIBA_IBRD" localSheetId="0" hidden="1">[22]WB!#REF!</definedName>
    <definedName name="_51__123Graph_BIBA_IBRD" localSheetId="39" hidden="1">[22]WB!#REF!</definedName>
    <definedName name="_51__123Graph_BIBA_IBRD" localSheetId="40" hidden="1">#REF!</definedName>
    <definedName name="_51__123Graph_BIBA_IBRD" localSheetId="1" hidden="1">[22]WB!#REF!</definedName>
    <definedName name="_51__123Graph_BIBA_IBRD" localSheetId="41" hidden="1">[22]WB!#REF!</definedName>
    <definedName name="_51__123Graph_BIBA_IBRD" localSheetId="43" hidden="1">#REF!</definedName>
    <definedName name="_51__123Graph_BIBA_IBRD" localSheetId="44" hidden="1">[22]WB!#REF!</definedName>
    <definedName name="_51__123Graph_BIBA_IBRD" localSheetId="46" hidden="1">[22]WB!#REF!</definedName>
    <definedName name="_51__123Graph_BIBA_IBRD" localSheetId="47" hidden="1">[22]WB!#REF!</definedName>
    <definedName name="_51__123Graph_BIBA_IBRD" localSheetId="48" hidden="1">[22]WB!#REF!</definedName>
    <definedName name="_51__123Graph_BIBA_IBRD" localSheetId="49" hidden="1">[22]WB!#REF!</definedName>
    <definedName name="_51__123Graph_BIBA_IBRD" localSheetId="50" hidden="1">[22]WB!#REF!</definedName>
    <definedName name="_51__123Graph_BIBA_IBRD" localSheetId="51" hidden="1">[22]WB!#REF!</definedName>
    <definedName name="_51__123Graph_BIBA_IBRD" localSheetId="2" hidden="1">[22]WB!#REF!</definedName>
    <definedName name="_51__123Graph_BIBA_IBRD" localSheetId="54" hidden="1">[22]WB!#REF!</definedName>
    <definedName name="_51__123Graph_BIBA_IBRD" localSheetId="55" hidden="1">[22]WB!#REF!</definedName>
    <definedName name="_51__123Graph_BIBA_IBRD" localSheetId="56" hidden="1">[22]WB!#REF!</definedName>
    <definedName name="_51__123Graph_BIBA_IBRD" localSheetId="20" hidden="1">#REF!</definedName>
    <definedName name="_51__123Graph_BIBA_IBRD" localSheetId="24" hidden="1">#REF!</definedName>
    <definedName name="_51__123Graph_BIBA_IBRD" localSheetId="26" hidden="1">[22]WB!#REF!</definedName>
    <definedName name="_51__123Graph_BIBA_IBRD" hidden="1">[22]WB!#REF!</definedName>
    <definedName name="_518" localSheetId="57">#REF!</definedName>
    <definedName name="_518" localSheetId="60">#REF!</definedName>
    <definedName name="_518" localSheetId="12">#REF!</definedName>
    <definedName name="_518" localSheetId="13">#REF!</definedName>
    <definedName name="_518" localSheetId="15">#REF!</definedName>
    <definedName name="_518" localSheetId="38">#REF!</definedName>
    <definedName name="_518" localSheetId="11">#REF!</definedName>
    <definedName name="_518" localSheetId="52">#REF!</definedName>
    <definedName name="_518" localSheetId="53">#REF!</definedName>
    <definedName name="_518" localSheetId="27">#REF!</definedName>
    <definedName name="_518" localSheetId="28">#REF!</definedName>
    <definedName name="_518" localSheetId="39">#REF!</definedName>
    <definedName name="_518" localSheetId="41">#REF!</definedName>
    <definedName name="_518" localSheetId="43">#REF!</definedName>
    <definedName name="_518" localSheetId="44">#REF!</definedName>
    <definedName name="_518" localSheetId="47">#REF!</definedName>
    <definedName name="_518" localSheetId="51">#REF!</definedName>
    <definedName name="_518" localSheetId="54">#REF!</definedName>
    <definedName name="_518" localSheetId="55">#REF!</definedName>
    <definedName name="_518" localSheetId="56">#REF!</definedName>
    <definedName name="_518" localSheetId="24">#REF!</definedName>
    <definedName name="_518" localSheetId="26">#REF!</definedName>
    <definedName name="_518">#REF!</definedName>
    <definedName name="_52B.2_B.3" localSheetId="57">#REF!</definedName>
    <definedName name="_52B.2_B.3" localSheetId="58">#REF!</definedName>
    <definedName name="_52B.2_B.3" localSheetId="59">#REF!</definedName>
    <definedName name="_52B.2_B.3" localSheetId="60">#REF!</definedName>
    <definedName name="_52B.2_B.3" localSheetId="61">#REF!</definedName>
    <definedName name="_52B.2_B.3" localSheetId="3">#REF!</definedName>
    <definedName name="_52B.2_B.3" localSheetId="12">#REF!</definedName>
    <definedName name="_52B.2_B.3" localSheetId="13">#REF!</definedName>
    <definedName name="_52B.2_B.3" localSheetId="15">#REF!</definedName>
    <definedName name="_52B.2_B.3" localSheetId="18">#REF!</definedName>
    <definedName name="_52B.2_B.3" localSheetId="19">#REF!</definedName>
    <definedName name="_52B.2_B.3" localSheetId="21">#REF!</definedName>
    <definedName name="_52B.2_B.3" localSheetId="36">#REF!</definedName>
    <definedName name="_52B.2_B.3" localSheetId="37">#REF!</definedName>
    <definedName name="_52B.2_B.3" localSheetId="38">#REF!</definedName>
    <definedName name="_52B.2_B.3" localSheetId="5">#REF!</definedName>
    <definedName name="_52B.2_B.3" localSheetId="6">#REF!</definedName>
    <definedName name="_52B.2_B.3" localSheetId="7">#REF!</definedName>
    <definedName name="_52B.2_B.3" localSheetId="8">#REF!</definedName>
    <definedName name="_52B.2_B.3" localSheetId="10">#REF!</definedName>
    <definedName name="_52B.2_B.3" localSheetId="11">#REF!</definedName>
    <definedName name="_52B.2_B.3" localSheetId="27">#REF!</definedName>
    <definedName name="_52B.2_B.3" localSheetId="31">#REF!</definedName>
    <definedName name="_52B.2_B.3" localSheetId="32">#REF!</definedName>
    <definedName name="_52B.2_B.3" localSheetId="33">#REF!</definedName>
    <definedName name="_52B.2_B.3" localSheetId="40">#REF!</definedName>
    <definedName name="_52B.2_B.3" localSheetId="41">#REF!</definedName>
    <definedName name="_52B.2_B.3" localSheetId="43">#REF!</definedName>
    <definedName name="_52B.2_B.3" localSheetId="44">#REF!</definedName>
    <definedName name="_52B.2_B.3" localSheetId="56">#REF!</definedName>
    <definedName name="_52B.2_B.3" localSheetId="20">#REF!</definedName>
    <definedName name="_52B.2_B.3" localSheetId="24">#REF!</definedName>
    <definedName name="_52B.2_B.3" localSheetId="26">#REF!</definedName>
    <definedName name="_52B.2_B.3">#REF!</definedName>
    <definedName name="_53B.4___5" localSheetId="58">#REF!</definedName>
    <definedName name="_53B.4___5" localSheetId="59">#REF!</definedName>
    <definedName name="_53B.4___5" localSheetId="60">#REF!</definedName>
    <definedName name="_53B.4___5" localSheetId="61">#REF!</definedName>
    <definedName name="_53B.4___5" localSheetId="3">#REF!</definedName>
    <definedName name="_53B.4___5" localSheetId="12">#REF!</definedName>
    <definedName name="_53B.4___5" localSheetId="13">#REF!</definedName>
    <definedName name="_53B.4___5" localSheetId="15">#REF!</definedName>
    <definedName name="_53B.4___5" localSheetId="18">#REF!</definedName>
    <definedName name="_53B.4___5" localSheetId="19">#REF!</definedName>
    <definedName name="_53B.4___5" localSheetId="21">#REF!</definedName>
    <definedName name="_53B.4___5" localSheetId="5">#REF!</definedName>
    <definedName name="_53B.4___5" localSheetId="6">#REF!</definedName>
    <definedName name="_53B.4___5" localSheetId="7">#REF!</definedName>
    <definedName name="_53B.4___5" localSheetId="8">#REF!</definedName>
    <definedName name="_53B.4___5" localSheetId="10">#REF!</definedName>
    <definedName name="_53B.4___5" localSheetId="11">#REF!</definedName>
    <definedName name="_53B.4___5" localSheetId="27">#REF!</definedName>
    <definedName name="_53B.4___5" localSheetId="32">#REF!</definedName>
    <definedName name="_53B.4___5" localSheetId="33">#REF!</definedName>
    <definedName name="_53B.4___5" localSheetId="40">#REF!</definedName>
    <definedName name="_53B.4___5" localSheetId="41">#REF!</definedName>
    <definedName name="_53B.4___5" localSheetId="43">#REF!</definedName>
    <definedName name="_53B.4___5" localSheetId="44">#REF!</definedName>
    <definedName name="_53B.4___5" localSheetId="56">#REF!</definedName>
    <definedName name="_53B.4___5" localSheetId="20">#REF!</definedName>
    <definedName name="_53B.4___5" localSheetId="24">#REF!</definedName>
    <definedName name="_53B.4___5" localSheetId="26">#REF!</definedName>
    <definedName name="_53B.4___5">#REF!</definedName>
    <definedName name="_54CONSOL_B2" localSheetId="58">#REF!</definedName>
    <definedName name="_54CONSOL_B2" localSheetId="59">#REF!</definedName>
    <definedName name="_54CONSOL_B2" localSheetId="60">#REF!</definedName>
    <definedName name="_54CONSOL_B2" localSheetId="61">#REF!</definedName>
    <definedName name="_54CONSOL_B2" localSheetId="3">#REF!</definedName>
    <definedName name="_54CONSOL_B2" localSheetId="12">#REF!</definedName>
    <definedName name="_54CONSOL_B2" localSheetId="13">#REF!</definedName>
    <definedName name="_54CONSOL_B2" localSheetId="15">#REF!</definedName>
    <definedName name="_54CONSOL_B2" localSheetId="18">#REF!</definedName>
    <definedName name="_54CONSOL_B2" localSheetId="19">#REF!</definedName>
    <definedName name="_54CONSOL_B2" localSheetId="21">#REF!</definedName>
    <definedName name="_54CONSOL_B2" localSheetId="5">#REF!</definedName>
    <definedName name="_54CONSOL_B2" localSheetId="6">#REF!</definedName>
    <definedName name="_54CONSOL_B2" localSheetId="7">#REF!</definedName>
    <definedName name="_54CONSOL_B2" localSheetId="8">#REF!</definedName>
    <definedName name="_54CONSOL_B2" localSheetId="10">#REF!</definedName>
    <definedName name="_54CONSOL_B2" localSheetId="11">#REF!</definedName>
    <definedName name="_54CONSOL_B2" localSheetId="27">#REF!</definedName>
    <definedName name="_54CONSOL_B2" localSheetId="32">#REF!</definedName>
    <definedName name="_54CONSOL_B2" localSheetId="33">#REF!</definedName>
    <definedName name="_54CONSOL_B2" localSheetId="40">#REF!</definedName>
    <definedName name="_54CONSOL_B2" localSheetId="41">#REF!</definedName>
    <definedName name="_54CONSOL_B2" localSheetId="43">#REF!</definedName>
    <definedName name="_54CONSOL_B2" localSheetId="44">#REF!</definedName>
    <definedName name="_54CONSOL_B2" localSheetId="56">#REF!</definedName>
    <definedName name="_54CONSOL_B2" localSheetId="20">#REF!</definedName>
    <definedName name="_54CONSOL_B2" localSheetId="24">#REF!</definedName>
    <definedName name="_54CONSOL_B2" localSheetId="26">#REF!</definedName>
    <definedName name="_54CONSOL_B2">#REF!</definedName>
    <definedName name="_6">#N/A</definedName>
    <definedName name="_6__123Graph_AIBA_IBRD" localSheetId="45" hidden="1">[34]WB!$Q$62:$AK$62</definedName>
    <definedName name="_6__123Graph_AIBA_IBRD" localSheetId="52" hidden="1">[34]WB!$Q$62:$AK$62</definedName>
    <definedName name="_6__123Graph_AIBA_IBRD" localSheetId="53" hidden="1">[34]WB!$Q$62:$AK$62</definedName>
    <definedName name="_6__123Graph_AIBA_IBRD" localSheetId="39" hidden="1">[34]WB!$Q$62:$AK$62</definedName>
    <definedName name="_6__123Graph_AIBA_IBRD" localSheetId="44" hidden="1">[34]WB!$Q$62:$AK$62</definedName>
    <definedName name="_6__123Graph_AIBA_IBRD" localSheetId="46" hidden="1">[34]WB!$Q$62:$AK$62</definedName>
    <definedName name="_6__123Graph_AIBA_IBRD" localSheetId="48" hidden="1">[34]WB!$Q$62:$AK$62</definedName>
    <definedName name="_6__123Graph_AIBA_IBRD" localSheetId="49" hidden="1">[34]WB!$Q$62:$AK$62</definedName>
    <definedName name="_6__123Graph_AIBA_IBRD" localSheetId="50" hidden="1">[34]WB!$Q$62:$AK$62</definedName>
    <definedName name="_6__123Graph_AIBA_IBRD" localSheetId="51" hidden="1">[34]WB!$Q$62:$AK$62</definedName>
    <definedName name="_6__123Graph_AIBA_IBRD" localSheetId="54" hidden="1">[34]WB!$Q$62:$AK$62</definedName>
    <definedName name="_6__123Graph_AIBA_IBRD" hidden="1">[34]WB!$Q$62:$AK$62</definedName>
    <definedName name="_6__123Graph_XTERMS_OF_TRADE" localSheetId="57" hidden="1">#REF!</definedName>
    <definedName name="_6__123Graph_XTERMS_OF_TRADE" localSheetId="60" hidden="1">#REF!</definedName>
    <definedName name="_6__123Graph_XTERMS_OF_TRADE" localSheetId="12" hidden="1">#REF!</definedName>
    <definedName name="_6__123Graph_XTERMS_OF_TRADE" localSheetId="13" hidden="1">#REF!</definedName>
    <definedName name="_6__123Graph_XTERMS_OF_TRADE" localSheetId="15" hidden="1">#REF!</definedName>
    <definedName name="_6__123Graph_XTERMS_OF_TRADE" localSheetId="38" hidden="1">#REF!</definedName>
    <definedName name="_6__123Graph_XTERMS_OF_TRADE" localSheetId="11" hidden="1">#REF!</definedName>
    <definedName name="_6__123Graph_XTERMS_OF_TRADE" localSheetId="52" hidden="1">#REF!</definedName>
    <definedName name="_6__123Graph_XTERMS_OF_TRADE" localSheetId="53" hidden="1">#REF!</definedName>
    <definedName name="_6__123Graph_XTERMS_OF_TRADE" localSheetId="27" hidden="1">#REF!</definedName>
    <definedName name="_6__123Graph_XTERMS_OF_TRADE" localSheetId="28" hidden="1">#REF!</definedName>
    <definedName name="_6__123Graph_XTERMS_OF_TRADE" localSheetId="39" hidden="1">#REF!</definedName>
    <definedName name="_6__123Graph_XTERMS_OF_TRADE" localSheetId="41" hidden="1">#REF!</definedName>
    <definedName name="_6__123Graph_XTERMS_OF_TRADE" localSheetId="43" hidden="1">#REF!</definedName>
    <definedName name="_6__123Graph_XTERMS_OF_TRADE" localSheetId="44" hidden="1">#REF!</definedName>
    <definedName name="_6__123Graph_XTERMS_OF_TRADE" localSheetId="47" hidden="1">#REF!</definedName>
    <definedName name="_6__123Graph_XTERMS_OF_TRADE" localSheetId="51" hidden="1">#REF!</definedName>
    <definedName name="_6__123Graph_XTERMS_OF_TRADE" localSheetId="54" hidden="1">#REF!</definedName>
    <definedName name="_6__123Graph_XTERMS_OF_TRADE" localSheetId="55" hidden="1">#REF!</definedName>
    <definedName name="_6__123Graph_XTERMS_OF_TRADE" localSheetId="56" hidden="1">#REF!</definedName>
    <definedName name="_6__123Graph_XTERMS_OF_TRADE" localSheetId="24" hidden="1">#REF!</definedName>
    <definedName name="_6__123Graph_XTERMS_OF_TRADE" localSheetId="26" hidden="1">#REF!</definedName>
    <definedName name="_6__123Graph_XTERMS_OF_TRADE" hidden="1">#REF!</definedName>
    <definedName name="_617" localSheetId="57">#REF!</definedName>
    <definedName name="_617" localSheetId="60">#REF!</definedName>
    <definedName name="_617" localSheetId="12">#REF!</definedName>
    <definedName name="_617" localSheetId="13">#REF!</definedName>
    <definedName name="_617" localSheetId="15">#REF!</definedName>
    <definedName name="_617" localSheetId="38">#REF!</definedName>
    <definedName name="_617" localSheetId="11">#REF!</definedName>
    <definedName name="_617" localSheetId="27">#REF!</definedName>
    <definedName name="_617" localSheetId="28">#REF!</definedName>
    <definedName name="_617" localSheetId="39">#REF!</definedName>
    <definedName name="_617" localSheetId="41">#REF!</definedName>
    <definedName name="_617" localSheetId="43">#REF!</definedName>
    <definedName name="_617" localSheetId="44">#REF!</definedName>
    <definedName name="_617" localSheetId="47">#REF!</definedName>
    <definedName name="_617" localSheetId="55">#REF!</definedName>
    <definedName name="_617" localSheetId="56">#REF!</definedName>
    <definedName name="_617" localSheetId="24">#REF!</definedName>
    <definedName name="_617" localSheetId="26">#REF!</definedName>
    <definedName name="_617">#REF!</definedName>
    <definedName name="_675" localSheetId="57">#REF!</definedName>
    <definedName name="_675" localSheetId="60">#REF!</definedName>
    <definedName name="_675" localSheetId="12">#REF!</definedName>
    <definedName name="_675" localSheetId="13">#REF!</definedName>
    <definedName name="_675" localSheetId="15">#REF!</definedName>
    <definedName name="_675" localSheetId="38">#REF!</definedName>
    <definedName name="_675" localSheetId="11">#REF!</definedName>
    <definedName name="_675" localSheetId="27">#REF!</definedName>
    <definedName name="_675" localSheetId="28">#REF!</definedName>
    <definedName name="_675" localSheetId="39">#REF!</definedName>
    <definedName name="_675" localSheetId="41">#REF!</definedName>
    <definedName name="_675" localSheetId="43">#REF!</definedName>
    <definedName name="_675" localSheetId="44">#REF!</definedName>
    <definedName name="_675" localSheetId="47">#REF!</definedName>
    <definedName name="_675" localSheetId="55">#REF!</definedName>
    <definedName name="_675" localSheetId="56">#REF!</definedName>
    <definedName name="_675" localSheetId="24">#REF!</definedName>
    <definedName name="_675" localSheetId="26">#REF!</definedName>
    <definedName name="_675">#REF!</definedName>
    <definedName name="_681" localSheetId="12">#REF!</definedName>
    <definedName name="_681" localSheetId="13">#REF!</definedName>
    <definedName name="_681" localSheetId="15">#REF!</definedName>
    <definedName name="_681" localSheetId="11">#REF!</definedName>
    <definedName name="_681" localSheetId="41">#REF!</definedName>
    <definedName name="_681" localSheetId="56">#REF!</definedName>
    <definedName name="_681" localSheetId="24">#REF!</definedName>
    <definedName name="_681" localSheetId="26">#REF!</definedName>
    <definedName name="_681">#REF!</definedName>
    <definedName name="_68CONSOL_DEPOSITS" localSheetId="59">'[32]A 11'!#REF!</definedName>
    <definedName name="_68CONSOL_DEPOSITS" localSheetId="60">'[32]A 11'!#REF!</definedName>
    <definedName name="_68CONSOL_DEPOSITS" localSheetId="61">'[32]A 11'!#REF!</definedName>
    <definedName name="_68CONSOL_DEPOSITS" localSheetId="3">'[32]A 11'!#REF!</definedName>
    <definedName name="_68CONSOL_DEPOSITS" localSheetId="15">'[32]A 11'!#REF!</definedName>
    <definedName name="_68CONSOL_DEPOSITS" localSheetId="18">#REF!</definedName>
    <definedName name="_68CONSOL_DEPOSITS" localSheetId="19">#REF!</definedName>
    <definedName name="_68CONSOL_DEPOSITS" localSheetId="21">#REF!</definedName>
    <definedName name="_68CONSOL_DEPOSITS" localSheetId="4">'[32]A 11'!#REF!</definedName>
    <definedName name="_68CONSOL_DEPOSITS" localSheetId="5">'[32]A 11'!#REF!</definedName>
    <definedName name="_68CONSOL_DEPOSITS" localSheetId="6">'[32]A 11'!#REF!</definedName>
    <definedName name="_68CONSOL_DEPOSITS" localSheetId="7">'[32]A 11'!#REF!</definedName>
    <definedName name="_68CONSOL_DEPOSITS" localSheetId="45">'[32]A 11'!#REF!</definedName>
    <definedName name="_68CONSOL_DEPOSITS" localSheetId="52">'[32]A 11'!#REF!</definedName>
    <definedName name="_68CONSOL_DEPOSITS" localSheetId="53">'[32]A 11'!#REF!</definedName>
    <definedName name="_68CONSOL_DEPOSITS" localSheetId="27">'[32]A 11'!#REF!</definedName>
    <definedName name="_68CONSOL_DEPOSITS" localSheetId="32">'[32]A 11'!#REF!</definedName>
    <definedName name="_68CONSOL_DEPOSITS" localSheetId="33">'[32]A 11'!#REF!</definedName>
    <definedName name="_68CONSOL_DEPOSITS" localSheetId="39">'[32]A 11'!#REF!</definedName>
    <definedName name="_68CONSOL_DEPOSITS" localSheetId="40">#REF!</definedName>
    <definedName name="_68CONSOL_DEPOSITS" localSheetId="41">'[32]A 11'!#REF!</definedName>
    <definedName name="_68CONSOL_DEPOSITS" localSheetId="43">#REF!</definedName>
    <definedName name="_68CONSOL_DEPOSITS" localSheetId="44">'[32]A 11'!#REF!</definedName>
    <definedName name="_68CONSOL_DEPOSITS" localSheetId="46">'[32]A 11'!#REF!</definedName>
    <definedName name="_68CONSOL_DEPOSITS" localSheetId="47">'[32]A 11'!#REF!</definedName>
    <definedName name="_68CONSOL_DEPOSITS" localSheetId="48">'[32]A 11'!#REF!</definedName>
    <definedName name="_68CONSOL_DEPOSITS" localSheetId="49">'[32]A 11'!#REF!</definedName>
    <definedName name="_68CONSOL_DEPOSITS" localSheetId="50">'[32]A 11'!#REF!</definedName>
    <definedName name="_68CONSOL_DEPOSITS" localSheetId="51">'[32]A 11'!#REF!</definedName>
    <definedName name="_68CONSOL_DEPOSITS" localSheetId="2">'[32]A 11'!#REF!</definedName>
    <definedName name="_68CONSOL_DEPOSITS" localSheetId="54">'[32]A 11'!#REF!</definedName>
    <definedName name="_68CONSOL_DEPOSITS" localSheetId="55">'[32]A 11'!#REF!</definedName>
    <definedName name="_68CONSOL_DEPOSITS" localSheetId="20">#REF!</definedName>
    <definedName name="_68CONSOL_DEPOSITS" localSheetId="24">#REF!</definedName>
    <definedName name="_68CONSOL_DEPOSITS" localSheetId="26">'[32]A 11'!#REF!</definedName>
    <definedName name="_68CONSOL_DEPOSITS">'[32]A 11'!#REF!</definedName>
    <definedName name="_69FA_L" localSheetId="57">#REF!</definedName>
    <definedName name="_69FA_L" localSheetId="58">#REF!</definedName>
    <definedName name="_69FA_L" localSheetId="59">#REF!</definedName>
    <definedName name="_69FA_L" localSheetId="60">#REF!</definedName>
    <definedName name="_69FA_L" localSheetId="61">#REF!</definedName>
    <definedName name="_69FA_L" localSheetId="3">#REF!</definedName>
    <definedName name="_69FA_L" localSheetId="12">#REF!</definedName>
    <definedName name="_69FA_L" localSheetId="13">#REF!</definedName>
    <definedName name="_69FA_L" localSheetId="15">#REF!</definedName>
    <definedName name="_69FA_L" localSheetId="18">#REF!</definedName>
    <definedName name="_69FA_L" localSheetId="19">#REF!</definedName>
    <definedName name="_69FA_L" localSheetId="21">#REF!</definedName>
    <definedName name="_69FA_L" localSheetId="36">#REF!</definedName>
    <definedName name="_69FA_L" localSheetId="37">#REF!</definedName>
    <definedName name="_69FA_L" localSheetId="38">#REF!</definedName>
    <definedName name="_69FA_L" localSheetId="5">#REF!</definedName>
    <definedName name="_69FA_L" localSheetId="6">#REF!</definedName>
    <definedName name="_69FA_L" localSheetId="7">#REF!</definedName>
    <definedName name="_69FA_L" localSheetId="8">#REF!</definedName>
    <definedName name="_69FA_L" localSheetId="10">#REF!</definedName>
    <definedName name="_69FA_L" localSheetId="11">#REF!</definedName>
    <definedName name="_69FA_L" localSheetId="52">#REF!</definedName>
    <definedName name="_69FA_L" localSheetId="53">#REF!</definedName>
    <definedName name="_69FA_L" localSheetId="27">#REF!</definedName>
    <definedName name="_69FA_L" localSheetId="28">#REF!</definedName>
    <definedName name="_69FA_L" localSheetId="31">#REF!</definedName>
    <definedName name="_69FA_L" localSheetId="32">#REF!</definedName>
    <definedName name="_69FA_L" localSheetId="33">#REF!</definedName>
    <definedName name="_69FA_L" localSheetId="40">#REF!</definedName>
    <definedName name="_69FA_L" localSheetId="41">#REF!</definedName>
    <definedName name="_69FA_L" localSheetId="43">#REF!</definedName>
    <definedName name="_69FA_L" localSheetId="44">#REF!</definedName>
    <definedName name="_69FA_L" localSheetId="47">#REF!</definedName>
    <definedName name="_69FA_L" localSheetId="51">#REF!</definedName>
    <definedName name="_69FA_L" localSheetId="54">#REF!</definedName>
    <definedName name="_69FA_L" localSheetId="55">#REF!</definedName>
    <definedName name="_69FA_L" localSheetId="56">#REF!</definedName>
    <definedName name="_69FA_L" localSheetId="20">#REF!</definedName>
    <definedName name="_69FA_L" localSheetId="24">#REF!</definedName>
    <definedName name="_69FA_L" localSheetId="26">#REF!</definedName>
    <definedName name="_69FA_L">#REF!</definedName>
    <definedName name="_6B.2_B.3" localSheetId="58">#REF!</definedName>
    <definedName name="_6B.2_B.3" localSheetId="59">#REF!</definedName>
    <definedName name="_6B.2_B.3" localSheetId="60">#REF!</definedName>
    <definedName name="_6B.2_B.3" localSheetId="61">#REF!</definedName>
    <definedName name="_6B.2_B.3" localSheetId="3">#REF!</definedName>
    <definedName name="_6B.2_B.3" localSheetId="12">#REF!</definedName>
    <definedName name="_6B.2_B.3" localSheetId="13">#REF!</definedName>
    <definedName name="_6B.2_B.3" localSheetId="15">#REF!</definedName>
    <definedName name="_6B.2_B.3" localSheetId="18">#REF!</definedName>
    <definedName name="_6B.2_B.3" localSheetId="19">#REF!</definedName>
    <definedName name="_6B.2_B.3" localSheetId="21">#REF!</definedName>
    <definedName name="_6B.2_B.3" localSheetId="5">#REF!</definedName>
    <definedName name="_6B.2_B.3" localSheetId="6">#REF!</definedName>
    <definedName name="_6B.2_B.3" localSheetId="7">#REF!</definedName>
    <definedName name="_6B.2_B.3" localSheetId="8">#REF!</definedName>
    <definedName name="_6B.2_B.3" localSheetId="10">#REF!</definedName>
    <definedName name="_6B.2_B.3" localSheetId="11">#REF!</definedName>
    <definedName name="_6B.2_B.3" localSheetId="27">#REF!</definedName>
    <definedName name="_6B.2_B.3" localSheetId="32">#REF!</definedName>
    <definedName name="_6B.2_B.3" localSheetId="33">#REF!</definedName>
    <definedName name="_6B.2_B.3" localSheetId="40">#REF!</definedName>
    <definedName name="_6B.2_B.3" localSheetId="41">#REF!</definedName>
    <definedName name="_6B.2_B.3" localSheetId="43">#REF!</definedName>
    <definedName name="_6B.2_B.3" localSheetId="44">#REF!</definedName>
    <definedName name="_6B.2_B.3" localSheetId="56">#REF!</definedName>
    <definedName name="_6B.2_B.3" localSheetId="20">#REF!</definedName>
    <definedName name="_6B.2_B.3" localSheetId="24">#REF!</definedName>
    <definedName name="_6B.2_B.3" localSheetId="26">#REF!</definedName>
    <definedName name="_6B.2_B.3">#REF!</definedName>
    <definedName name="_7">#N/A</definedName>
    <definedName name="_7__123Graph_ACPI_ER_LOG" localSheetId="57" hidden="1">[34]ER!#REF!</definedName>
    <definedName name="_7__123Graph_ACPI_ER_LOG" localSheetId="59" hidden="1">[34]ER!#REF!</definedName>
    <definedName name="_7__123Graph_ACPI_ER_LOG" localSheetId="60" hidden="1">[34]ER!#REF!</definedName>
    <definedName name="_7__123Graph_ACPI_ER_LOG" localSheetId="61" hidden="1">[34]ER!#REF!</definedName>
    <definedName name="_7__123Graph_ACPI_ER_LOG" localSheetId="15" hidden="1">[34]ER!#REF!</definedName>
    <definedName name="_7__123Graph_ACPI_ER_LOG" localSheetId="18" hidden="1">#REF!</definedName>
    <definedName name="_7__123Graph_ACPI_ER_LOG" localSheetId="19" hidden="1">#REF!</definedName>
    <definedName name="_7__123Graph_ACPI_ER_LOG" localSheetId="21" hidden="1">#REF!</definedName>
    <definedName name="_7__123Graph_ACPI_ER_LOG" localSheetId="38" hidden="1">[34]ER!#REF!</definedName>
    <definedName name="_7__123Graph_ACPI_ER_LOG" localSheetId="11" hidden="1">[34]ER!#REF!</definedName>
    <definedName name="_7__123Graph_ACPI_ER_LOG" localSheetId="45" hidden="1">[34]ER!#REF!</definedName>
    <definedName name="_7__123Graph_ACPI_ER_LOG" localSheetId="52" hidden="1">[34]ER!#REF!</definedName>
    <definedName name="_7__123Graph_ACPI_ER_LOG" localSheetId="53" hidden="1">[34]ER!#REF!</definedName>
    <definedName name="_7__123Graph_ACPI_ER_LOG" localSheetId="27" hidden="1">[34]ER!#REF!</definedName>
    <definedName name="_7__123Graph_ACPI_ER_LOG" localSheetId="28" hidden="1">[34]ER!#REF!</definedName>
    <definedName name="_7__123Graph_ACPI_ER_LOG" localSheetId="32" hidden="1">[34]ER!#REF!</definedName>
    <definedName name="_7__123Graph_ACPI_ER_LOG" localSheetId="33" hidden="1">[34]ER!#REF!</definedName>
    <definedName name="_7__123Graph_ACPI_ER_LOG" localSheetId="39" hidden="1">[34]ER!#REF!</definedName>
    <definedName name="_7__123Graph_ACPI_ER_LOG" localSheetId="40" hidden="1">#REF!</definedName>
    <definedName name="_7__123Graph_ACPI_ER_LOG" localSheetId="41" hidden="1">[34]ER!#REF!</definedName>
    <definedName name="_7__123Graph_ACPI_ER_LOG" localSheetId="43" hidden="1">#REF!</definedName>
    <definedName name="_7__123Graph_ACPI_ER_LOG" localSheetId="44" hidden="1">[34]ER!#REF!</definedName>
    <definedName name="_7__123Graph_ACPI_ER_LOG" localSheetId="46" hidden="1">[34]ER!#REF!</definedName>
    <definedName name="_7__123Graph_ACPI_ER_LOG" localSheetId="47" hidden="1">[34]ER!#REF!</definedName>
    <definedName name="_7__123Graph_ACPI_ER_LOG" localSheetId="48" hidden="1">[34]ER!#REF!</definedName>
    <definedName name="_7__123Graph_ACPI_ER_LOG" localSheetId="49" hidden="1">[34]ER!#REF!</definedName>
    <definedName name="_7__123Graph_ACPI_ER_LOG" localSheetId="50" hidden="1">[34]ER!#REF!</definedName>
    <definedName name="_7__123Graph_ACPI_ER_LOG" localSheetId="51" hidden="1">[34]ER!#REF!</definedName>
    <definedName name="_7__123Graph_ACPI_ER_LOG" localSheetId="54" hidden="1">[34]ER!#REF!</definedName>
    <definedName name="_7__123Graph_ACPI_ER_LOG" localSheetId="55" hidden="1">[34]ER!#REF!</definedName>
    <definedName name="_7__123Graph_ACPI_ER_LOG" localSheetId="56" hidden="1">[34]ER!#REF!</definedName>
    <definedName name="_7__123Graph_ACPI_ER_LOG" localSheetId="20" hidden="1">#REF!</definedName>
    <definedName name="_7__123Graph_ACPI_ER_LOG" localSheetId="24" hidden="1">#REF!</definedName>
    <definedName name="_7__123Graph_ACPI_ER_LOG" localSheetId="26" hidden="1">[34]ER!#REF!</definedName>
    <definedName name="_7__123Graph_ACPI_ER_LOG" hidden="1">[34]ER!#REF!</definedName>
    <definedName name="_7_0absorc" localSheetId="57">[36]Programa!#REF!</definedName>
    <definedName name="_7_0absorc" localSheetId="60">[37]Programa!#REF!</definedName>
    <definedName name="_7_0absorc" localSheetId="12">[36]Programa!#REF!</definedName>
    <definedName name="_7_0absorc" localSheetId="15">[36]Programa!#REF!</definedName>
    <definedName name="_7_0absorc" localSheetId="38">[36]Programa!#REF!</definedName>
    <definedName name="_7_0absorc" localSheetId="11">[36]Programa!#REF!</definedName>
    <definedName name="_7_0absorc" localSheetId="45">[37]Programa!#REF!</definedName>
    <definedName name="_7_0absorc" localSheetId="52">[37]Programa!#REF!</definedName>
    <definedName name="_7_0absorc" localSheetId="53">[37]Programa!#REF!</definedName>
    <definedName name="_7_0absorc" localSheetId="0">[36]Programa!#REF!</definedName>
    <definedName name="_7_0absorc" localSheetId="27">[36]Programa!#REF!</definedName>
    <definedName name="_7_0absorc" localSheetId="28">[36]Programa!#REF!</definedName>
    <definedName name="_7_0absorc" localSheetId="39">[36]Programa!#REF!</definedName>
    <definedName name="_7_0absorc" localSheetId="1">[36]Programa!#REF!</definedName>
    <definedName name="_7_0absorc" localSheetId="41">[36]Programa!#REF!</definedName>
    <definedName name="_7_0absorc" localSheetId="43">[37]Programa!#REF!</definedName>
    <definedName name="_7_0absorc" localSheetId="44">[38]Programa!#REF!</definedName>
    <definedName name="_7_0absorc" localSheetId="46">[37]Programa!#REF!</definedName>
    <definedName name="_7_0absorc" localSheetId="47">[36]Programa!#REF!</definedName>
    <definedName name="_7_0absorc" localSheetId="48">[37]Programa!#REF!</definedName>
    <definedName name="_7_0absorc" localSheetId="49">[37]Programa!#REF!</definedName>
    <definedName name="_7_0absorc" localSheetId="50">[37]Programa!#REF!</definedName>
    <definedName name="_7_0absorc" localSheetId="51">[37]Programa!#REF!</definedName>
    <definedName name="_7_0absorc" localSheetId="54">[37]Programa!#REF!</definedName>
    <definedName name="_7_0absorc" localSheetId="55">[36]Programa!#REF!</definedName>
    <definedName name="_7_0absorc" localSheetId="56">[39]Programa!#REF!</definedName>
    <definedName name="_7_0absorc" localSheetId="24">#REF!</definedName>
    <definedName name="_7_0absorc" localSheetId="26">[37]Programa!#REF!</definedName>
    <definedName name="_7_0absorc">[36]Programa!#REF!</definedName>
    <definedName name="_70GAZ_LIABS" localSheetId="57">#REF!</definedName>
    <definedName name="_70GAZ_LIABS" localSheetId="58">#REF!</definedName>
    <definedName name="_70GAZ_LIABS" localSheetId="59">#REF!</definedName>
    <definedName name="_70GAZ_LIABS" localSheetId="60">#REF!</definedName>
    <definedName name="_70GAZ_LIABS" localSheetId="61">#REF!</definedName>
    <definedName name="_70GAZ_LIABS" localSheetId="3">#REF!</definedName>
    <definedName name="_70GAZ_LIABS" localSheetId="12">#REF!</definedName>
    <definedName name="_70GAZ_LIABS" localSheetId="13">#REF!</definedName>
    <definedName name="_70GAZ_LIABS" localSheetId="15">#REF!</definedName>
    <definedName name="_70GAZ_LIABS" localSheetId="18">#REF!</definedName>
    <definedName name="_70GAZ_LIABS" localSheetId="19">#REF!</definedName>
    <definedName name="_70GAZ_LIABS" localSheetId="21">#REF!</definedName>
    <definedName name="_70GAZ_LIABS" localSheetId="36">#REF!</definedName>
    <definedName name="_70GAZ_LIABS" localSheetId="37">#REF!</definedName>
    <definedName name="_70GAZ_LIABS" localSheetId="38">#REF!</definedName>
    <definedName name="_70GAZ_LIABS" localSheetId="5">#REF!</definedName>
    <definedName name="_70GAZ_LIABS" localSheetId="6">#REF!</definedName>
    <definedName name="_70GAZ_LIABS" localSheetId="7">#REF!</definedName>
    <definedName name="_70GAZ_LIABS" localSheetId="8">#REF!</definedName>
    <definedName name="_70GAZ_LIABS" localSheetId="10">#REF!</definedName>
    <definedName name="_70GAZ_LIABS" localSheetId="11">#REF!</definedName>
    <definedName name="_70GAZ_LIABS" localSheetId="52">#REF!</definedName>
    <definedName name="_70GAZ_LIABS" localSheetId="53">#REF!</definedName>
    <definedName name="_70GAZ_LIABS" localSheetId="27">#REF!</definedName>
    <definedName name="_70GAZ_LIABS" localSheetId="28">#REF!</definedName>
    <definedName name="_70GAZ_LIABS" localSheetId="31">#REF!</definedName>
    <definedName name="_70GAZ_LIABS" localSheetId="32">#REF!</definedName>
    <definedName name="_70GAZ_LIABS" localSheetId="33">#REF!</definedName>
    <definedName name="_70GAZ_LIABS" localSheetId="39">#REF!</definedName>
    <definedName name="_70GAZ_LIABS" localSheetId="40">#REF!</definedName>
    <definedName name="_70GAZ_LIABS" localSheetId="41">#REF!</definedName>
    <definedName name="_70GAZ_LIABS" localSheetId="43">#REF!</definedName>
    <definedName name="_70GAZ_LIABS" localSheetId="44">#REF!</definedName>
    <definedName name="_70GAZ_LIABS" localSheetId="47">#REF!</definedName>
    <definedName name="_70GAZ_LIABS" localSheetId="51">#REF!</definedName>
    <definedName name="_70GAZ_LIABS" localSheetId="54">#REF!</definedName>
    <definedName name="_70GAZ_LIABS" localSheetId="55">#REF!</definedName>
    <definedName name="_70GAZ_LIABS" localSheetId="56">#REF!</definedName>
    <definedName name="_70GAZ_LIABS" localSheetId="20">#REF!</definedName>
    <definedName name="_70GAZ_LIABS" localSheetId="24">#REF!</definedName>
    <definedName name="_70GAZ_LIABS" localSheetId="26">#REF!</definedName>
    <definedName name="_70GAZ_LIABS">#REF!</definedName>
    <definedName name="_71INT_RESERVES" localSheetId="58">#REF!</definedName>
    <definedName name="_71INT_RESERVES" localSheetId="59">#REF!</definedName>
    <definedName name="_71INT_RESERVES" localSheetId="60">#REF!</definedName>
    <definedName name="_71INT_RESERVES" localSheetId="61">#REF!</definedName>
    <definedName name="_71INT_RESERVES" localSheetId="3">#REF!</definedName>
    <definedName name="_71INT_RESERVES" localSheetId="12">#REF!</definedName>
    <definedName name="_71INT_RESERVES" localSheetId="13">#REF!</definedName>
    <definedName name="_71INT_RESERVES" localSheetId="15">#REF!</definedName>
    <definedName name="_71INT_RESERVES" localSheetId="18">#REF!</definedName>
    <definedName name="_71INT_RESERVES" localSheetId="19">#REF!</definedName>
    <definedName name="_71INT_RESERVES" localSheetId="21">#REF!</definedName>
    <definedName name="_71INT_RESERVES" localSheetId="5">#REF!</definedName>
    <definedName name="_71INT_RESERVES" localSheetId="6">#REF!</definedName>
    <definedName name="_71INT_RESERVES" localSheetId="7">#REF!</definedName>
    <definedName name="_71INT_RESERVES" localSheetId="8">#REF!</definedName>
    <definedName name="_71INT_RESERVES" localSheetId="10">#REF!</definedName>
    <definedName name="_71INT_RESERVES" localSheetId="11">#REF!</definedName>
    <definedName name="_71INT_RESERVES" localSheetId="27">#REF!</definedName>
    <definedName name="_71INT_RESERVES" localSheetId="32">#REF!</definedName>
    <definedName name="_71INT_RESERVES" localSheetId="33">#REF!</definedName>
    <definedName name="_71INT_RESERVES" localSheetId="39">#REF!</definedName>
    <definedName name="_71INT_RESERVES" localSheetId="40">#REF!</definedName>
    <definedName name="_71INT_RESERVES" localSheetId="41">#REF!</definedName>
    <definedName name="_71INT_RESERVES" localSheetId="43">#REF!</definedName>
    <definedName name="_71INT_RESERVES" localSheetId="44">#REF!</definedName>
    <definedName name="_71INT_RESERVES" localSheetId="56">#REF!</definedName>
    <definedName name="_71INT_RESERVES" localSheetId="20">#REF!</definedName>
    <definedName name="_71INT_RESERVES" localSheetId="24">#REF!</definedName>
    <definedName name="_71INT_RESERVES" localSheetId="26">#REF!</definedName>
    <definedName name="_71INT_RESERVES">#REF!</definedName>
    <definedName name="_7B.4___5" localSheetId="58">#REF!</definedName>
    <definedName name="_7B.4___5" localSheetId="59">#REF!</definedName>
    <definedName name="_7B.4___5" localSheetId="60">#REF!</definedName>
    <definedName name="_7B.4___5" localSheetId="61">#REF!</definedName>
    <definedName name="_7B.4___5" localSheetId="3">#REF!</definedName>
    <definedName name="_7B.4___5" localSheetId="12">#REF!</definedName>
    <definedName name="_7B.4___5" localSheetId="13">#REF!</definedName>
    <definedName name="_7B.4___5" localSheetId="15">#REF!</definedName>
    <definedName name="_7B.4___5" localSheetId="18">#REF!</definedName>
    <definedName name="_7B.4___5" localSheetId="19">#REF!</definedName>
    <definedName name="_7B.4___5" localSheetId="21">#REF!</definedName>
    <definedName name="_7B.4___5" localSheetId="5">#REF!</definedName>
    <definedName name="_7B.4___5" localSheetId="6">#REF!</definedName>
    <definedName name="_7B.4___5" localSheetId="7">#REF!</definedName>
    <definedName name="_7B.4___5" localSheetId="8">#REF!</definedName>
    <definedName name="_7B.4___5" localSheetId="10">#REF!</definedName>
    <definedName name="_7B.4___5" localSheetId="11">#REF!</definedName>
    <definedName name="_7B.4___5" localSheetId="27">#REF!</definedName>
    <definedName name="_7B.4___5" localSheetId="32">#REF!</definedName>
    <definedName name="_7B.4___5" localSheetId="33">#REF!</definedName>
    <definedName name="_7B.4___5" localSheetId="39">#REF!</definedName>
    <definedName name="_7B.4___5" localSheetId="40">#REF!</definedName>
    <definedName name="_7B.4___5" localSheetId="41">#REF!</definedName>
    <definedName name="_7B.4___5" localSheetId="43">#REF!</definedName>
    <definedName name="_7B.4___5" localSheetId="44">#REF!</definedName>
    <definedName name="_7B.4___5" localSheetId="56">#REF!</definedName>
    <definedName name="_7B.4___5" localSheetId="20">#REF!</definedName>
    <definedName name="_7B.4___5" localSheetId="24">#REF!</definedName>
    <definedName name="_7B.4___5" localSheetId="26">#REF!</definedName>
    <definedName name="_7B.4___5">#REF!</definedName>
    <definedName name="_8">#N/A</definedName>
    <definedName name="_8_0c" localSheetId="57">[36]Programa!#REF!</definedName>
    <definedName name="_8_0c" localSheetId="60">[37]Programa!#REF!</definedName>
    <definedName name="_8_0c" localSheetId="12">[36]Programa!#REF!</definedName>
    <definedName name="_8_0c" localSheetId="15">[36]Programa!#REF!</definedName>
    <definedName name="_8_0c" localSheetId="38">[36]Programa!#REF!</definedName>
    <definedName name="_8_0c" localSheetId="11">[36]Programa!#REF!</definedName>
    <definedName name="_8_0c" localSheetId="45">[37]Programa!#REF!</definedName>
    <definedName name="_8_0c" localSheetId="52">[37]Programa!#REF!</definedName>
    <definedName name="_8_0c" localSheetId="53">[37]Programa!#REF!</definedName>
    <definedName name="_8_0c" localSheetId="0">[36]Programa!#REF!</definedName>
    <definedName name="_8_0c" localSheetId="27">[36]Programa!#REF!</definedName>
    <definedName name="_8_0c" localSheetId="28">[36]Programa!#REF!</definedName>
    <definedName name="_8_0c" localSheetId="39">[36]Programa!#REF!</definedName>
    <definedName name="_8_0c" localSheetId="1">[36]Programa!#REF!</definedName>
    <definedName name="_8_0c" localSheetId="41">[36]Programa!#REF!</definedName>
    <definedName name="_8_0c" localSheetId="43">[37]Programa!#REF!</definedName>
    <definedName name="_8_0c" localSheetId="44">[38]Programa!#REF!</definedName>
    <definedName name="_8_0c" localSheetId="46">[37]Programa!#REF!</definedName>
    <definedName name="_8_0c" localSheetId="47">[36]Programa!#REF!</definedName>
    <definedName name="_8_0c" localSheetId="48">[37]Programa!#REF!</definedName>
    <definedName name="_8_0c" localSheetId="49">[37]Programa!#REF!</definedName>
    <definedName name="_8_0c" localSheetId="50">[37]Programa!#REF!</definedName>
    <definedName name="_8_0c" localSheetId="51">[37]Programa!#REF!</definedName>
    <definedName name="_8_0c" localSheetId="54">[37]Programa!#REF!</definedName>
    <definedName name="_8_0c" localSheetId="55">[36]Programa!#REF!</definedName>
    <definedName name="_8_0c" localSheetId="56">[39]Programa!#REF!</definedName>
    <definedName name="_8_0c" localSheetId="24">#REF!</definedName>
    <definedName name="_8_0c" localSheetId="26">[37]Programa!#REF!</definedName>
    <definedName name="_8_0c">[36]Programa!#REF!</definedName>
    <definedName name="_88" localSheetId="57">#REF!</definedName>
    <definedName name="_88" localSheetId="58">#REF!</definedName>
    <definedName name="_88" localSheetId="59">#REF!</definedName>
    <definedName name="_88" localSheetId="60">#REF!</definedName>
    <definedName name="_88" localSheetId="61">#REF!</definedName>
    <definedName name="_88" localSheetId="3">#REF!</definedName>
    <definedName name="_88" localSheetId="12">#REF!</definedName>
    <definedName name="_88" localSheetId="13">#REF!</definedName>
    <definedName name="_88" localSheetId="15">#REF!</definedName>
    <definedName name="_88" localSheetId="18">#REF!</definedName>
    <definedName name="_88" localSheetId="19">#REF!</definedName>
    <definedName name="_88" localSheetId="21">#REF!</definedName>
    <definedName name="_88" localSheetId="23">#REF!</definedName>
    <definedName name="_88" localSheetId="34">#REF!</definedName>
    <definedName name="_88" localSheetId="36">#REF!</definedName>
    <definedName name="_88" localSheetId="37">#REF!</definedName>
    <definedName name="_88" localSheetId="38">#REF!</definedName>
    <definedName name="_88" localSheetId="5">#REF!</definedName>
    <definedName name="_88" localSheetId="6">#REF!</definedName>
    <definedName name="_88" localSheetId="7">#REF!</definedName>
    <definedName name="_88" localSheetId="8">#REF!</definedName>
    <definedName name="_88" localSheetId="10">#REF!</definedName>
    <definedName name="_88" localSheetId="11">#REF!</definedName>
    <definedName name="_88" localSheetId="52">#REF!</definedName>
    <definedName name="_88" localSheetId="53">#REF!</definedName>
    <definedName name="_88" localSheetId="27">#REF!</definedName>
    <definedName name="_88" localSheetId="28">#REF!</definedName>
    <definedName name="_88" localSheetId="31">#REF!</definedName>
    <definedName name="_88" localSheetId="32">#REF!</definedName>
    <definedName name="_88" localSheetId="33">#REF!</definedName>
    <definedName name="_88" localSheetId="39">#REF!</definedName>
    <definedName name="_88" localSheetId="40">#REF!</definedName>
    <definedName name="_88" localSheetId="41">#REF!</definedName>
    <definedName name="_88" localSheetId="43">#REF!</definedName>
    <definedName name="_88" localSheetId="44">#REF!</definedName>
    <definedName name="_88" localSheetId="47">#REF!</definedName>
    <definedName name="_88" localSheetId="51">#REF!</definedName>
    <definedName name="_88" localSheetId="54">#REF!</definedName>
    <definedName name="_88" localSheetId="55">#REF!</definedName>
    <definedName name="_88" localSheetId="56">#REF!</definedName>
    <definedName name="_88" localSheetId="20">#REF!</definedName>
    <definedName name="_88" localSheetId="24">#REF!</definedName>
    <definedName name="_88" localSheetId="26">#REF!</definedName>
    <definedName name="_88">#REF!</definedName>
    <definedName name="_89" localSheetId="58">#REF!</definedName>
    <definedName name="_89" localSheetId="59">#REF!</definedName>
    <definedName name="_89" localSheetId="60">#REF!</definedName>
    <definedName name="_89" localSheetId="61">#REF!</definedName>
    <definedName name="_89" localSheetId="3">#REF!</definedName>
    <definedName name="_89" localSheetId="12">#REF!</definedName>
    <definedName name="_89" localSheetId="13">#REF!</definedName>
    <definedName name="_89" localSheetId="15">#REF!</definedName>
    <definedName name="_89" localSheetId="18">#REF!</definedName>
    <definedName name="_89" localSheetId="21">#REF!</definedName>
    <definedName name="_89" localSheetId="23">#REF!</definedName>
    <definedName name="_89" localSheetId="34">#REF!</definedName>
    <definedName name="_89" localSheetId="5">#REF!</definedName>
    <definedName name="_89" localSheetId="6">#REF!</definedName>
    <definedName name="_89" localSheetId="7">#REF!</definedName>
    <definedName name="_89" localSheetId="8">#REF!</definedName>
    <definedName name="_89" localSheetId="10">#REF!</definedName>
    <definedName name="_89" localSheetId="11">#REF!</definedName>
    <definedName name="_89" localSheetId="27">#REF!</definedName>
    <definedName name="_89" localSheetId="32">#REF!</definedName>
    <definedName name="_89" localSheetId="33">#REF!</definedName>
    <definedName name="_89" localSheetId="39">#REF!</definedName>
    <definedName name="_89" localSheetId="40">#REF!</definedName>
    <definedName name="_89" localSheetId="41">#REF!</definedName>
    <definedName name="_89" localSheetId="43">#REF!</definedName>
    <definedName name="_89" localSheetId="44">#REF!</definedName>
    <definedName name="_89" localSheetId="47">#REF!</definedName>
    <definedName name="_89" localSheetId="55">#REF!</definedName>
    <definedName name="_89" localSheetId="56">#REF!</definedName>
    <definedName name="_89" localSheetId="20">#REF!</definedName>
    <definedName name="_89" localSheetId="24">#REF!</definedName>
    <definedName name="_89" localSheetId="26">#REF!</definedName>
    <definedName name="_89">#REF!</definedName>
    <definedName name="_8CONSOL_B2" localSheetId="58">#REF!</definedName>
    <definedName name="_8CONSOL_B2" localSheetId="59">#REF!</definedName>
    <definedName name="_8CONSOL_B2" localSheetId="60">#REF!</definedName>
    <definedName name="_8CONSOL_B2" localSheetId="61">#REF!</definedName>
    <definedName name="_8CONSOL_B2" localSheetId="3">#REF!</definedName>
    <definedName name="_8CONSOL_B2" localSheetId="12">#REF!</definedName>
    <definedName name="_8CONSOL_B2" localSheetId="13">#REF!</definedName>
    <definedName name="_8CONSOL_B2" localSheetId="15">#REF!</definedName>
    <definedName name="_8CONSOL_B2" localSheetId="18">#REF!</definedName>
    <definedName name="_8CONSOL_B2" localSheetId="21">#REF!</definedName>
    <definedName name="_8CONSOL_B2" localSheetId="5">#REF!</definedName>
    <definedName name="_8CONSOL_B2" localSheetId="6">#REF!</definedName>
    <definedName name="_8CONSOL_B2" localSheetId="7">#REF!</definedName>
    <definedName name="_8CONSOL_B2" localSheetId="8">#REF!</definedName>
    <definedName name="_8CONSOL_B2" localSheetId="10">#REF!</definedName>
    <definedName name="_8CONSOL_B2" localSheetId="11">#REF!</definedName>
    <definedName name="_8CONSOL_B2" localSheetId="27">#REF!</definedName>
    <definedName name="_8CONSOL_B2" localSheetId="32">#REF!</definedName>
    <definedName name="_8CONSOL_B2" localSheetId="33">#REF!</definedName>
    <definedName name="_8CONSOL_B2" localSheetId="41">#REF!</definedName>
    <definedName name="_8CONSOL_B2" localSheetId="44">#REF!</definedName>
    <definedName name="_8CONSOL_B2" localSheetId="56">#REF!</definedName>
    <definedName name="_8CONSOL_B2" localSheetId="24">#REF!</definedName>
    <definedName name="_8CONSOL_B2" localSheetId="26">#REF!</definedName>
    <definedName name="_8CONSOL_B2">#REF!</definedName>
    <definedName name="_9_0CUADRO_N__4." localSheetId="11">[35]Afiliados!#REF!</definedName>
    <definedName name="_9_0CUADRO_N__4." localSheetId="45">[35]Afiliados!#REF!</definedName>
    <definedName name="_9_0CUADRO_N__4." localSheetId="52">[35]Afiliados!#REF!</definedName>
    <definedName name="_9_0CUADRO_N__4." localSheetId="53">[35]Afiliados!#REF!</definedName>
    <definedName name="_9_0CUADRO_N__4." localSheetId="0">[35]Afiliados!#REF!</definedName>
    <definedName name="_9_0CUADRO_N__4." localSheetId="39">#REF!</definedName>
    <definedName name="_9_0CUADRO_N__4." localSheetId="1">[35]Afiliados!#REF!</definedName>
    <definedName name="_9_0CUADRO_N__4." localSheetId="41">[35]Afiliados!#REF!</definedName>
    <definedName name="_9_0CUADRO_N__4." localSheetId="44">[35]Afiliados!#REF!</definedName>
    <definedName name="_9_0CUADRO_N__4." localSheetId="46">[35]Afiliados!#REF!</definedName>
    <definedName name="_9_0CUADRO_N__4." localSheetId="47">[35]Afiliados!#REF!</definedName>
    <definedName name="_9_0CUADRO_N__4." localSheetId="48">[35]Afiliados!#REF!</definedName>
    <definedName name="_9_0CUADRO_N__4." localSheetId="49">[35]Afiliados!#REF!</definedName>
    <definedName name="_9_0CUADRO_N__4." localSheetId="50">[35]Afiliados!#REF!</definedName>
    <definedName name="_9_0CUADRO_N__4." localSheetId="51">[35]Afiliados!#REF!</definedName>
    <definedName name="_9_0CUADRO_N__4." localSheetId="54">[35]Afiliados!#REF!</definedName>
    <definedName name="_9_0CUADRO_N__4." localSheetId="55">[35]Afiliados!#REF!</definedName>
    <definedName name="_9_0CUADRO_N__4." localSheetId="24">#REF!</definedName>
    <definedName name="_9_0CUADRO_N__4.">[35]Afiliados!#REF!</definedName>
    <definedName name="_9CONSOL_DEPOSITS" localSheetId="57">'[49]A 11'!#REF!</definedName>
    <definedName name="_9CONSOL_DEPOSITS" localSheetId="59">'[49]A 11'!#REF!</definedName>
    <definedName name="_9CONSOL_DEPOSITS" localSheetId="60">'[49]A 11'!#REF!</definedName>
    <definedName name="_9CONSOL_DEPOSITS" localSheetId="61">'[49]A 11'!#REF!</definedName>
    <definedName name="_9CONSOL_DEPOSITS" localSheetId="3">'[49]A 11'!#REF!</definedName>
    <definedName name="_9CONSOL_DEPOSITS" localSheetId="13">'[49]A 11'!#REF!</definedName>
    <definedName name="_9CONSOL_DEPOSITS" localSheetId="15">'[49]A 11'!#REF!</definedName>
    <definedName name="_9CONSOL_DEPOSITS" localSheetId="18">#REF!</definedName>
    <definedName name="_9CONSOL_DEPOSITS" localSheetId="19">#REF!</definedName>
    <definedName name="_9CONSOL_DEPOSITS" localSheetId="21">#REF!</definedName>
    <definedName name="_9CONSOL_DEPOSITS" localSheetId="38">'[49]A 11'!#REF!</definedName>
    <definedName name="_9CONSOL_DEPOSITS" localSheetId="5">'[49]A 11'!#REF!</definedName>
    <definedName name="_9CONSOL_DEPOSITS" localSheetId="6">'[49]A 11'!#REF!</definedName>
    <definedName name="_9CONSOL_DEPOSITS" localSheetId="7">'[49]A 11'!#REF!</definedName>
    <definedName name="_9CONSOL_DEPOSITS" localSheetId="10">'[49]A 11'!#REF!</definedName>
    <definedName name="_9CONSOL_DEPOSITS" localSheetId="11">'[49]A 11'!#REF!</definedName>
    <definedName name="_9CONSOL_DEPOSITS" localSheetId="45">'[49]A 11'!#REF!</definedName>
    <definedName name="_9CONSOL_DEPOSITS" localSheetId="52">'[49]A 11'!#REF!</definedName>
    <definedName name="_9CONSOL_DEPOSITS" localSheetId="53">'[49]A 11'!#REF!</definedName>
    <definedName name="_9CONSOL_DEPOSITS" localSheetId="27">'[49]A 11'!#REF!</definedName>
    <definedName name="_9CONSOL_DEPOSITS" localSheetId="28">'[49]A 11'!#REF!</definedName>
    <definedName name="_9CONSOL_DEPOSITS" localSheetId="32">'[49]A 11'!#REF!</definedName>
    <definedName name="_9CONSOL_DEPOSITS" localSheetId="33">'[49]A 11'!#REF!</definedName>
    <definedName name="_9CONSOL_DEPOSITS" localSheetId="39">'[49]A 11'!#REF!</definedName>
    <definedName name="_9CONSOL_DEPOSITS" localSheetId="41">'[49]A 11'!#REF!</definedName>
    <definedName name="_9CONSOL_DEPOSITS" localSheetId="43">#REF!</definedName>
    <definedName name="_9CONSOL_DEPOSITS" localSheetId="44">'[49]A 11'!#REF!</definedName>
    <definedName name="_9CONSOL_DEPOSITS" localSheetId="46">'[49]A 11'!#REF!</definedName>
    <definedName name="_9CONSOL_DEPOSITS" localSheetId="47">'[49]A 11'!#REF!</definedName>
    <definedName name="_9CONSOL_DEPOSITS" localSheetId="48">'[49]A 11'!#REF!</definedName>
    <definedName name="_9CONSOL_DEPOSITS" localSheetId="49">'[49]A 11'!#REF!</definedName>
    <definedName name="_9CONSOL_DEPOSITS" localSheetId="50">'[49]A 11'!#REF!</definedName>
    <definedName name="_9CONSOL_DEPOSITS" localSheetId="51">'[49]A 11'!#REF!</definedName>
    <definedName name="_9CONSOL_DEPOSITS" localSheetId="54">'[49]A 11'!#REF!</definedName>
    <definedName name="_9CONSOL_DEPOSITS" localSheetId="55">'[49]A 11'!#REF!</definedName>
    <definedName name="_9CONSOL_DEPOSITS" localSheetId="56">'[49]A 11'!#REF!</definedName>
    <definedName name="_9CONSOL_DEPOSITS" localSheetId="20">#REF!</definedName>
    <definedName name="_9CONSOL_DEPOSITS" localSheetId="24">#REF!</definedName>
    <definedName name="_9CONSOL_DEPOSITS" localSheetId="26">'[49]A 11'!#REF!</definedName>
    <definedName name="_9CONSOL_DEPOSITS">'[49]A 11'!#REF!</definedName>
    <definedName name="_aaV110" localSheetId="57">[50]QNEWLOR!#REF!</definedName>
    <definedName name="_aaV110" localSheetId="59">[50]QNEWLOR!#REF!</definedName>
    <definedName name="_aaV110" localSheetId="60">[50]QNEWLOR!#REF!</definedName>
    <definedName name="_aaV110" localSheetId="61">[50]QNEWLOR!#REF!</definedName>
    <definedName name="_aaV110" localSheetId="15">[50]QNEWLOR!#REF!</definedName>
    <definedName name="_aaV110" localSheetId="18">#REF!</definedName>
    <definedName name="_aaV110" localSheetId="19">#REF!</definedName>
    <definedName name="_aaV110" localSheetId="21">#REF!</definedName>
    <definedName name="_aaV110" localSheetId="38">[50]QNEWLOR!#REF!</definedName>
    <definedName name="_aaV110" localSheetId="11">[50]QNEWLOR!#REF!</definedName>
    <definedName name="_aaV110" localSheetId="45">[50]QNEWLOR!#REF!</definedName>
    <definedName name="_aaV110" localSheetId="52">[50]QNEWLOR!#REF!</definedName>
    <definedName name="_aaV110" localSheetId="53">[50]QNEWLOR!#REF!</definedName>
    <definedName name="_aaV110" localSheetId="27">[50]QNEWLOR!#REF!</definedName>
    <definedName name="_aaV110" localSheetId="28">[50]QNEWLOR!#REF!</definedName>
    <definedName name="_aaV110" localSheetId="32">[50]QNEWLOR!#REF!</definedName>
    <definedName name="_aaV110" localSheetId="33">[50]QNEWLOR!#REF!</definedName>
    <definedName name="_aaV110" localSheetId="39">#REF!</definedName>
    <definedName name="_aaV110" localSheetId="40">#REF!</definedName>
    <definedName name="_aaV110" localSheetId="41">[50]QNEWLOR!#REF!</definedName>
    <definedName name="_aaV110" localSheetId="43">#REF!</definedName>
    <definedName name="_aaV110" localSheetId="44">[50]QNEWLOR!#REF!</definedName>
    <definedName name="_aaV110" localSheetId="46">[50]QNEWLOR!#REF!</definedName>
    <definedName name="_aaV110" localSheetId="47">[51]QNEWLOR!#REF!</definedName>
    <definedName name="_aaV110" localSheetId="48">[50]QNEWLOR!#REF!</definedName>
    <definedName name="_aaV110" localSheetId="49">[50]QNEWLOR!#REF!</definedName>
    <definedName name="_aaV110" localSheetId="50">[50]QNEWLOR!#REF!</definedName>
    <definedName name="_aaV110" localSheetId="51">[50]QNEWLOR!#REF!</definedName>
    <definedName name="_aaV110" localSheetId="54">[50]QNEWLOR!#REF!</definedName>
    <definedName name="_aaV110" localSheetId="55">[51]QNEWLOR!#REF!</definedName>
    <definedName name="_aaV110" localSheetId="56">[50]QNEWLOR!#REF!</definedName>
    <definedName name="_aaV110" localSheetId="20">#REF!</definedName>
    <definedName name="_aaV110" localSheetId="24">#REF!</definedName>
    <definedName name="_aaV110" localSheetId="26">[50]QNEWLOR!#REF!</definedName>
    <definedName name="_aaV110">[50]QNEWLOR!#REF!</definedName>
    <definedName name="_aIV114" localSheetId="57">[50]QNEWLOR!#REF!</definedName>
    <definedName name="_aIV114" localSheetId="59">[50]QNEWLOR!#REF!</definedName>
    <definedName name="_aIV114" localSheetId="60">[50]QNEWLOR!#REF!</definedName>
    <definedName name="_aIV114" localSheetId="61">[50]QNEWLOR!#REF!</definedName>
    <definedName name="_aIV114" localSheetId="15">[50]QNEWLOR!#REF!</definedName>
    <definedName name="_aIV114" localSheetId="18">#REF!</definedName>
    <definedName name="_aIV114" localSheetId="19">#REF!</definedName>
    <definedName name="_aIV114" localSheetId="21">#REF!</definedName>
    <definedName name="_aIV114" localSheetId="38">[50]QNEWLOR!#REF!</definedName>
    <definedName name="_aIV114" localSheetId="11">[50]QNEWLOR!#REF!</definedName>
    <definedName name="_aIV114" localSheetId="45">[50]QNEWLOR!#REF!</definedName>
    <definedName name="_aIV114" localSheetId="52">[50]QNEWLOR!#REF!</definedName>
    <definedName name="_aIV114" localSheetId="53">[50]QNEWLOR!#REF!</definedName>
    <definedName name="_aIV114" localSheetId="27">[50]QNEWLOR!#REF!</definedName>
    <definedName name="_aIV114" localSheetId="28">[50]QNEWLOR!#REF!</definedName>
    <definedName name="_aIV114" localSheetId="32">[50]QNEWLOR!#REF!</definedName>
    <definedName name="_aIV114" localSheetId="33">[50]QNEWLOR!#REF!</definedName>
    <definedName name="_aIV114" localSheetId="39">#REF!</definedName>
    <definedName name="_aIV114" localSheetId="40">#REF!</definedName>
    <definedName name="_aIV114" localSheetId="41">[50]QNEWLOR!#REF!</definedName>
    <definedName name="_aIV114" localSheetId="43">#REF!</definedName>
    <definedName name="_aIV114" localSheetId="44">[50]QNEWLOR!#REF!</definedName>
    <definedName name="_aIV114" localSheetId="46">[50]QNEWLOR!#REF!</definedName>
    <definedName name="_aIV114" localSheetId="47">[51]QNEWLOR!#REF!</definedName>
    <definedName name="_aIV114" localSheetId="48">[50]QNEWLOR!#REF!</definedName>
    <definedName name="_aIV114" localSheetId="49">[50]QNEWLOR!#REF!</definedName>
    <definedName name="_aIV114" localSheetId="50">[50]QNEWLOR!#REF!</definedName>
    <definedName name="_aIV114" localSheetId="51">[50]QNEWLOR!#REF!</definedName>
    <definedName name="_aIV114" localSheetId="54">[50]QNEWLOR!#REF!</definedName>
    <definedName name="_aIV114" localSheetId="55">[51]QNEWLOR!#REF!</definedName>
    <definedName name="_aIV114" localSheetId="56">[50]QNEWLOR!#REF!</definedName>
    <definedName name="_aIV114" localSheetId="20">#REF!</definedName>
    <definedName name="_aIV114" localSheetId="24">#REF!</definedName>
    <definedName name="_aIV114" localSheetId="26">[50]QNEWLOR!#REF!</definedName>
    <definedName name="_aIV114">[50]QNEWLOR!#REF!</definedName>
    <definedName name="_aIV190" localSheetId="59">[50]QNEWLOR!#REF!</definedName>
    <definedName name="_aIV190" localSheetId="60">[50]QNEWLOR!#REF!</definedName>
    <definedName name="_aIV190" localSheetId="61">[50]QNEWLOR!#REF!</definedName>
    <definedName name="_aIV190" localSheetId="15">[50]QNEWLOR!#REF!</definedName>
    <definedName name="_aIV190" localSheetId="18">#REF!</definedName>
    <definedName name="_aIV190" localSheetId="19">#REF!</definedName>
    <definedName name="_aIV190" localSheetId="21">#REF!</definedName>
    <definedName name="_aIV190" localSheetId="45">[50]QNEWLOR!#REF!</definedName>
    <definedName name="_aIV190" localSheetId="52">[50]QNEWLOR!#REF!</definedName>
    <definedName name="_aIV190" localSheetId="53">[50]QNEWLOR!#REF!</definedName>
    <definedName name="_aIV190" localSheetId="27">[50]QNEWLOR!#REF!</definedName>
    <definedName name="_aIV190" localSheetId="32">[50]QNEWLOR!#REF!</definedName>
    <definedName name="_aIV190" localSheetId="33">[50]QNEWLOR!#REF!</definedName>
    <definedName name="_aIV190" localSheetId="39">#REF!</definedName>
    <definedName name="_aIV190" localSheetId="41">[50]QNEWLOR!#REF!</definedName>
    <definedName name="_aIV190" localSheetId="43">#REF!</definedName>
    <definedName name="_aIV190" localSheetId="44">[50]QNEWLOR!#REF!</definedName>
    <definedName name="_aIV190" localSheetId="46">[50]QNEWLOR!#REF!</definedName>
    <definedName name="_aIV190" localSheetId="47">[50]QNEWLOR!#REF!</definedName>
    <definedName name="_aIV190" localSheetId="48">[50]QNEWLOR!#REF!</definedName>
    <definedName name="_aIV190" localSheetId="49">[50]QNEWLOR!#REF!</definedName>
    <definedName name="_aIV190" localSheetId="50">[50]QNEWLOR!#REF!</definedName>
    <definedName name="_aIV190" localSheetId="51">[50]QNEWLOR!#REF!</definedName>
    <definedName name="_aIV190" localSheetId="54">[50]QNEWLOR!#REF!</definedName>
    <definedName name="_aIV190" localSheetId="55">[50]QNEWLOR!#REF!</definedName>
    <definedName name="_aIV190" localSheetId="20">#REF!</definedName>
    <definedName name="_aIV190" localSheetId="24">#REF!</definedName>
    <definedName name="_aIV190" localSheetId="26">[50]QNEWLOR!#REF!</definedName>
    <definedName name="_aIV190">[50]QNEWLOR!#REF!</definedName>
    <definedName name="_AJU97" localSheetId="57">#REF!</definedName>
    <definedName name="_AJU97" localSheetId="60">#REF!</definedName>
    <definedName name="_AJU97" localSheetId="12">#REF!</definedName>
    <definedName name="_AJU97" localSheetId="13">#REF!</definedName>
    <definedName name="_AJU97" localSheetId="15">#REF!</definedName>
    <definedName name="_AJU97" localSheetId="38">#REF!</definedName>
    <definedName name="_AJU97" localSheetId="11">#REF!</definedName>
    <definedName name="_AJU97" localSheetId="52">#REF!</definedName>
    <definedName name="_AJU97" localSheetId="53">#REF!</definedName>
    <definedName name="_AJU97" localSheetId="27">#REF!</definedName>
    <definedName name="_AJU97" localSheetId="28">#REF!</definedName>
    <definedName name="_AJU97" localSheetId="39">#REF!</definedName>
    <definedName name="_AJU97" localSheetId="41">#REF!</definedName>
    <definedName name="_AJU97" localSheetId="43">#REF!</definedName>
    <definedName name="_AJU97" localSheetId="44">#REF!</definedName>
    <definedName name="_AJU97" localSheetId="47">#REF!</definedName>
    <definedName name="_AJU97" localSheetId="51">#REF!</definedName>
    <definedName name="_AJU97" localSheetId="54">#REF!</definedName>
    <definedName name="_AJU97" localSheetId="55">#REF!</definedName>
    <definedName name="_AJU97" localSheetId="56">#REF!</definedName>
    <definedName name="_AJU97" localSheetId="24">#REF!</definedName>
    <definedName name="_AJU97" localSheetId="26">#REF!</definedName>
    <definedName name="_AJU97">#REF!</definedName>
    <definedName name="_AJU98" localSheetId="57">#REF!</definedName>
    <definedName name="_AJU98" localSheetId="60">#REF!</definedName>
    <definedName name="_AJU98" localSheetId="12">#REF!</definedName>
    <definedName name="_AJU98" localSheetId="13">#REF!</definedName>
    <definedName name="_AJU98" localSheetId="15">#REF!</definedName>
    <definedName name="_AJU98" localSheetId="38">#REF!</definedName>
    <definedName name="_AJU98" localSheetId="11">#REF!</definedName>
    <definedName name="_AJU98" localSheetId="27">#REF!</definedName>
    <definedName name="_AJU98" localSheetId="28">#REF!</definedName>
    <definedName name="_AJU98" localSheetId="39">#REF!</definedName>
    <definedName name="_AJU98" localSheetId="41">#REF!</definedName>
    <definedName name="_AJU98" localSheetId="43">#REF!</definedName>
    <definedName name="_AJU98" localSheetId="44">#REF!</definedName>
    <definedName name="_AJU98" localSheetId="47">#REF!</definedName>
    <definedName name="_AJU98" localSheetId="55">#REF!</definedName>
    <definedName name="_AJU98" localSheetId="56">#REF!</definedName>
    <definedName name="_AJU98" localSheetId="24">#REF!</definedName>
    <definedName name="_AJU98" localSheetId="26">#REF!</definedName>
    <definedName name="_AJU98">#REF!</definedName>
    <definedName name="_AJU99" localSheetId="57">#REF!</definedName>
    <definedName name="_AJU99" localSheetId="60">#REF!</definedName>
    <definedName name="_AJU99" localSheetId="12">#REF!</definedName>
    <definedName name="_AJU99" localSheetId="13">#REF!</definedName>
    <definedName name="_AJU99" localSheetId="15">#REF!</definedName>
    <definedName name="_AJU99" localSheetId="38">#REF!</definedName>
    <definedName name="_AJU99" localSheetId="11">#REF!</definedName>
    <definedName name="_AJU99" localSheetId="27">#REF!</definedName>
    <definedName name="_AJU99" localSheetId="28">#REF!</definedName>
    <definedName name="_AJU99" localSheetId="39">#REF!</definedName>
    <definedName name="_AJU99" localSheetId="41">#REF!</definedName>
    <definedName name="_AJU99" localSheetId="43">#REF!</definedName>
    <definedName name="_AJU99" localSheetId="44">#REF!</definedName>
    <definedName name="_AJU99" localSheetId="47">#REF!</definedName>
    <definedName name="_AJU99" localSheetId="55">#REF!</definedName>
    <definedName name="_AJU99" localSheetId="56">#REF!</definedName>
    <definedName name="_AJU99" localSheetId="24">#REF!</definedName>
    <definedName name="_AJU99" localSheetId="26">#REF!</definedName>
    <definedName name="_AJU99">#REF!</definedName>
    <definedName name="_ANO97" localSheetId="12">#REF!</definedName>
    <definedName name="_ANO97" localSheetId="13">#REF!</definedName>
    <definedName name="_ANO97" localSheetId="15">#REF!</definedName>
    <definedName name="_ANO97" localSheetId="11">#REF!</definedName>
    <definedName name="_ANO97" localSheetId="41">#REF!</definedName>
    <definedName name="_ANO97" localSheetId="56">#REF!</definedName>
    <definedName name="_ANO97" localSheetId="24">#REF!</definedName>
    <definedName name="_ANO97" localSheetId="26">#REF!</definedName>
    <definedName name="_ANO97">#REF!</definedName>
    <definedName name="_ANO98" localSheetId="12">#REF!</definedName>
    <definedName name="_ANO98" localSheetId="13">#REF!</definedName>
    <definedName name="_ANO98" localSheetId="15">#REF!</definedName>
    <definedName name="_ANO98" localSheetId="11">#REF!</definedName>
    <definedName name="_ANO98" localSheetId="41">#REF!</definedName>
    <definedName name="_ANO98" localSheetId="56">#REF!</definedName>
    <definedName name="_ANO98" localSheetId="24">#REF!</definedName>
    <definedName name="_ANO98" localSheetId="26">#REF!</definedName>
    <definedName name="_ANO98">#REF!</definedName>
    <definedName name="_ANO99" localSheetId="12">#REF!</definedName>
    <definedName name="_ANO99" localSheetId="13">#REF!</definedName>
    <definedName name="_ANO99" localSheetId="15">#REF!</definedName>
    <definedName name="_ANO99" localSheetId="11">#REF!</definedName>
    <definedName name="_ANO99" localSheetId="41">#REF!</definedName>
    <definedName name="_ANO99" localSheetId="56">#REF!</definedName>
    <definedName name="_ANO99" localSheetId="24">#REF!</definedName>
    <definedName name="_ANO99" localSheetId="26">#REF!</definedName>
    <definedName name="_ANO99">#REF!</definedName>
    <definedName name="_asd1">#N/A</definedName>
    <definedName name="_AUS1" localSheetId="57">#REF!</definedName>
    <definedName name="_AUS1" localSheetId="58">#REF!</definedName>
    <definedName name="_AUS1" localSheetId="59">#REF!</definedName>
    <definedName name="_AUS1" localSheetId="60">#REF!</definedName>
    <definedName name="_AUS1" localSheetId="61">#REF!</definedName>
    <definedName name="_AUS1" localSheetId="3">#REF!</definedName>
    <definedName name="_AUS1" localSheetId="12">#REF!</definedName>
    <definedName name="_AUS1" localSheetId="13">#REF!</definedName>
    <definedName name="_AUS1" localSheetId="15">#REF!</definedName>
    <definedName name="_AUS1" localSheetId="18">#REF!</definedName>
    <definedName name="_AUS1" localSheetId="19">#REF!</definedName>
    <definedName name="_AUS1" localSheetId="21">#REF!</definedName>
    <definedName name="_AUS1" localSheetId="23">#REF!</definedName>
    <definedName name="_AUS1" localSheetId="34">#REF!</definedName>
    <definedName name="_AUS1" localSheetId="36">#REF!</definedName>
    <definedName name="_AUS1" localSheetId="37">#REF!</definedName>
    <definedName name="_AUS1" localSheetId="38">#REF!</definedName>
    <definedName name="_AUS1" localSheetId="5">#REF!</definedName>
    <definedName name="_AUS1" localSheetId="6">#REF!</definedName>
    <definedName name="_AUS1" localSheetId="7">#REF!</definedName>
    <definedName name="_AUS1" localSheetId="8">#REF!</definedName>
    <definedName name="_AUS1" localSheetId="10">#REF!</definedName>
    <definedName name="_AUS1" localSheetId="11">#REF!</definedName>
    <definedName name="_AUS1" localSheetId="52">#REF!</definedName>
    <definedName name="_AUS1" localSheetId="53">#REF!</definedName>
    <definedName name="_AUS1" localSheetId="27">#REF!</definedName>
    <definedName name="_AUS1" localSheetId="28">#REF!</definedName>
    <definedName name="_AUS1" localSheetId="31">#REF!</definedName>
    <definedName name="_AUS1" localSheetId="32">#REF!</definedName>
    <definedName name="_AUS1" localSheetId="33">#REF!</definedName>
    <definedName name="_AUS1" localSheetId="39">#REF!</definedName>
    <definedName name="_AUS1" localSheetId="40">#REF!</definedName>
    <definedName name="_AUS1" localSheetId="41">#REF!</definedName>
    <definedName name="_AUS1" localSheetId="43">#REF!</definedName>
    <definedName name="_AUS1" localSheetId="44">#REF!</definedName>
    <definedName name="_AUS1" localSheetId="47">#REF!</definedName>
    <definedName name="_AUS1" localSheetId="51">#REF!</definedName>
    <definedName name="_AUS1" localSheetId="54">#REF!</definedName>
    <definedName name="_AUS1" localSheetId="55">#REF!</definedName>
    <definedName name="_AUS1" localSheetId="56">#REF!</definedName>
    <definedName name="_AUS1" localSheetId="20">#REF!</definedName>
    <definedName name="_AUS1" localSheetId="24">#REF!</definedName>
    <definedName name="_AUS1" localSheetId="26">#REF!</definedName>
    <definedName name="_AUS1">#REF!</definedName>
    <definedName name="_bla2" localSheetId="58" hidden="1">#REF!</definedName>
    <definedName name="_bla2" localSheetId="59" hidden="1">#REF!</definedName>
    <definedName name="_bla2" localSheetId="60" hidden="1">#REF!</definedName>
    <definedName name="_bla2" localSheetId="61" hidden="1">#REF!</definedName>
    <definedName name="_bla2" localSheetId="3" hidden="1">#REF!</definedName>
    <definedName name="_bla2" localSheetId="12" hidden="1">#REF!</definedName>
    <definedName name="_bla2" localSheetId="13" hidden="1">#REF!</definedName>
    <definedName name="_bla2" localSheetId="15" hidden="1">#REF!</definedName>
    <definedName name="_bla2" localSheetId="18" hidden="1">#REF!</definedName>
    <definedName name="_bla2" localSheetId="21" hidden="1">#REF!</definedName>
    <definedName name="_bla2" localSheetId="23" hidden="1">#REF!</definedName>
    <definedName name="_bla2" localSheetId="34" hidden="1">#REF!</definedName>
    <definedName name="_bla2" localSheetId="5" hidden="1">#REF!</definedName>
    <definedName name="_bla2" localSheetId="6" hidden="1">#REF!</definedName>
    <definedName name="_bla2" localSheetId="7" hidden="1">#REF!</definedName>
    <definedName name="_bla2" localSheetId="8" hidden="1">#REF!</definedName>
    <definedName name="_bla2" localSheetId="10" hidden="1">#REF!</definedName>
    <definedName name="_bla2" localSheetId="11" hidden="1">#REF!</definedName>
    <definedName name="_bla2" localSheetId="27" hidden="1">#REF!</definedName>
    <definedName name="_bla2" localSheetId="32" hidden="1">#REF!</definedName>
    <definedName name="_bla2" localSheetId="33" hidden="1">#REF!</definedName>
    <definedName name="_bla2" localSheetId="39" hidden="1">#REF!</definedName>
    <definedName name="_bla2" localSheetId="40" hidden="1">#REF!</definedName>
    <definedName name="_bla2" localSheetId="41" hidden="1">#REF!</definedName>
    <definedName name="_bla2" localSheetId="43" hidden="1">#REF!</definedName>
    <definedName name="_bla2" localSheetId="44" hidden="1">#REF!</definedName>
    <definedName name="_bla2" localSheetId="47" hidden="1">#REF!</definedName>
    <definedName name="_bla2" localSheetId="55" hidden="1">#REF!</definedName>
    <definedName name="_bla2" localSheetId="56" hidden="1">#REF!</definedName>
    <definedName name="_bla2" localSheetId="20" hidden="1">#REF!</definedName>
    <definedName name="_bla2" localSheetId="24" hidden="1">#REF!</definedName>
    <definedName name="_bla2" localSheetId="26" hidden="1">#REF!</definedName>
    <definedName name="_bla2" hidden="1">#REF!</definedName>
    <definedName name="_bla3" localSheetId="58" hidden="1">#REF!</definedName>
    <definedName name="_bla3" localSheetId="59" hidden="1">#REF!</definedName>
    <definedName name="_bla3" localSheetId="60" hidden="1">#REF!</definedName>
    <definedName name="_bla3" localSheetId="61" hidden="1">#REF!</definedName>
    <definedName name="_bla3" localSheetId="3" hidden="1">#REF!</definedName>
    <definedName name="_bla3" localSheetId="12" hidden="1">#REF!</definedName>
    <definedName name="_bla3" localSheetId="13" hidden="1">#REF!</definedName>
    <definedName name="_bla3" localSheetId="15" hidden="1">#REF!</definedName>
    <definedName name="_bla3" localSheetId="18" hidden="1">#REF!</definedName>
    <definedName name="_bla3" localSheetId="21" hidden="1">#REF!</definedName>
    <definedName name="_bla3" localSheetId="23" hidden="1">#REF!</definedName>
    <definedName name="_bla3" localSheetId="34" hidden="1">#REF!</definedName>
    <definedName name="_bla3" localSheetId="5" hidden="1">#REF!</definedName>
    <definedName name="_bla3" localSheetId="6" hidden="1">#REF!</definedName>
    <definedName name="_bla3" localSheetId="7" hidden="1">#REF!</definedName>
    <definedName name="_bla3" localSheetId="8" hidden="1">#REF!</definedName>
    <definedName name="_bla3" localSheetId="10" hidden="1">#REF!</definedName>
    <definedName name="_bla3" localSheetId="11" hidden="1">#REF!</definedName>
    <definedName name="_bla3" localSheetId="27" hidden="1">#REF!</definedName>
    <definedName name="_bla3" localSheetId="32" hidden="1">#REF!</definedName>
    <definedName name="_bla3" localSheetId="33" hidden="1">#REF!</definedName>
    <definedName name="_bla3" localSheetId="39" hidden="1">#REF!</definedName>
    <definedName name="_bla3" localSheetId="40" hidden="1">#REF!</definedName>
    <definedName name="_bla3" localSheetId="41" hidden="1">#REF!</definedName>
    <definedName name="_bla3" localSheetId="43" hidden="1">#REF!</definedName>
    <definedName name="_bla3" localSheetId="44" hidden="1">#REF!</definedName>
    <definedName name="_bla3" localSheetId="47" hidden="1">#REF!</definedName>
    <definedName name="_bla3" localSheetId="55" hidden="1">#REF!</definedName>
    <definedName name="_bla3" localSheetId="56" hidden="1">#REF!</definedName>
    <definedName name="_bla3" localSheetId="20" hidden="1">#REF!</definedName>
    <definedName name="_bla3" localSheetId="24" hidden="1">#REF!</definedName>
    <definedName name="_bla3" localSheetId="26" hidden="1">#REF!</definedName>
    <definedName name="_bla3" hidden="1">#REF!</definedName>
    <definedName name="_bla4" localSheetId="58" hidden="1">#REF!</definedName>
    <definedName name="_bla4" localSheetId="59" hidden="1">#REF!</definedName>
    <definedName name="_bla4" localSheetId="61" hidden="1">#REF!</definedName>
    <definedName name="_bla4" localSheetId="3" hidden="1">#REF!</definedName>
    <definedName name="_bla4" localSheetId="12" hidden="1">#REF!</definedName>
    <definedName name="_bla4" localSheetId="13" hidden="1">#REF!</definedName>
    <definedName name="_bla4" localSheetId="15" hidden="1">#REF!</definedName>
    <definedName name="_bla4" localSheetId="18" hidden="1">#REF!</definedName>
    <definedName name="_bla4" localSheetId="23" hidden="1">#REF!</definedName>
    <definedName name="_bla4" localSheetId="34" hidden="1">#REF!</definedName>
    <definedName name="_bla4" localSheetId="5" hidden="1">#REF!</definedName>
    <definedName name="_bla4" localSheetId="6" hidden="1">#REF!</definedName>
    <definedName name="_bla4" localSheetId="7" hidden="1">#REF!</definedName>
    <definedName name="_bla4" localSheetId="8" hidden="1">#REF!</definedName>
    <definedName name="_bla4" localSheetId="10" hidden="1">#REF!</definedName>
    <definedName name="_bla4" localSheetId="11" hidden="1">#REF!</definedName>
    <definedName name="_bla4" localSheetId="27" hidden="1">#REF!</definedName>
    <definedName name="_bla4" localSheetId="39" hidden="1">#REF!</definedName>
    <definedName name="_bla4" localSheetId="40" hidden="1">#REF!</definedName>
    <definedName name="_bla4" localSheetId="41" hidden="1">#REF!</definedName>
    <definedName name="_bla4" localSheetId="43" hidden="1">#REF!</definedName>
    <definedName name="_bla4" localSheetId="44" hidden="1">#REF!</definedName>
    <definedName name="_bla4" localSheetId="47" hidden="1">#REF!</definedName>
    <definedName name="_bla4" localSheetId="55" hidden="1">#REF!</definedName>
    <definedName name="_bla4" localSheetId="56" hidden="1">#REF!</definedName>
    <definedName name="_bla4" localSheetId="20" hidden="1">#REF!</definedName>
    <definedName name="_bla4" localSheetId="24" hidden="1">#REF!</definedName>
    <definedName name="_bla4" localSheetId="26" hidden="1">#REF!</definedName>
    <definedName name="_bla4" hidden="1">#REF!</definedName>
    <definedName name="_BOP1" localSheetId="12">#REF!</definedName>
    <definedName name="_BOP1" localSheetId="13">#REF!</definedName>
    <definedName name="_BOP1" localSheetId="15">#REF!</definedName>
    <definedName name="_BOP1" localSheetId="11">#REF!</definedName>
    <definedName name="_BOP1" localSheetId="41">#REF!</definedName>
    <definedName name="_BOP1" localSheetId="56">#REF!</definedName>
    <definedName name="_BOP1" localSheetId="24">#REF!</definedName>
    <definedName name="_BOP1" localSheetId="26">#REF!</definedName>
    <definedName name="_BOP1">#REF!</definedName>
    <definedName name="_BOP2" localSheetId="57">[52]BoP!#REF!</definedName>
    <definedName name="_BOP2" localSheetId="59">[52]BoP!#REF!</definedName>
    <definedName name="_BOP2" localSheetId="60">[52]BoP!#REF!</definedName>
    <definedName name="_BOP2" localSheetId="61">[52]BoP!#REF!</definedName>
    <definedName name="_BOP2" localSheetId="3">[52]BoP!#REF!</definedName>
    <definedName name="_BOP2" localSheetId="13">[52]BoP!#REF!</definedName>
    <definedName name="_BOP2" localSheetId="15">[52]BoP!#REF!</definedName>
    <definedName name="_BOP2" localSheetId="18">#REF!</definedName>
    <definedName name="_BOP2" localSheetId="19">#REF!</definedName>
    <definedName name="_BOP2" localSheetId="21">#REF!</definedName>
    <definedName name="_BOP2" localSheetId="38">[52]BoP!#REF!</definedName>
    <definedName name="_BOP2" localSheetId="5">[52]BoP!#REF!</definedName>
    <definedName name="_BOP2" localSheetId="6">[52]BoP!#REF!</definedName>
    <definedName name="_BOP2" localSheetId="7">[52]BoP!#REF!</definedName>
    <definedName name="_BOP2" localSheetId="10">[52]BoP!#REF!</definedName>
    <definedName name="_BOP2" localSheetId="11">[53]BoP!#REF!</definedName>
    <definedName name="_BOP2" localSheetId="45">[52]BoP!#REF!</definedName>
    <definedName name="_BOP2" localSheetId="52">[52]BoP!#REF!</definedName>
    <definedName name="_BOP2" localSheetId="53">[52]BoP!#REF!</definedName>
    <definedName name="_BOP2" localSheetId="27">[52]BoP!#REF!</definedName>
    <definedName name="_BOP2" localSheetId="28">[52]BoP!#REF!</definedName>
    <definedName name="_BOP2" localSheetId="39">[52]BoP!#REF!</definedName>
    <definedName name="_BOP2" localSheetId="41">[52]BoP!#REF!</definedName>
    <definedName name="_BOP2" localSheetId="43">#REF!</definedName>
    <definedName name="_BOP2" localSheetId="44">[52]BoP!#REF!</definedName>
    <definedName name="_BOP2" localSheetId="46">[52]BoP!#REF!</definedName>
    <definedName name="_BOP2" localSheetId="47">[52]BoP!#REF!</definedName>
    <definedName name="_BOP2" localSheetId="48">[52]BoP!#REF!</definedName>
    <definedName name="_BOP2" localSheetId="49">[52]BoP!#REF!</definedName>
    <definedName name="_BOP2" localSheetId="50">[52]BoP!#REF!</definedName>
    <definedName name="_BOP2" localSheetId="51">[52]BoP!#REF!</definedName>
    <definedName name="_BOP2" localSheetId="54">[52]BoP!#REF!</definedName>
    <definedName name="_BOP2" localSheetId="55">[52]BoP!#REF!</definedName>
    <definedName name="_BOP2" localSheetId="56">[52]BoP!#REF!</definedName>
    <definedName name="_BOP2" localSheetId="20">#REF!</definedName>
    <definedName name="_BOP2" localSheetId="24">#REF!</definedName>
    <definedName name="_BOP2" localSheetId="26">[52]BoP!#REF!</definedName>
    <definedName name="_BOP2">[52]BoP!#REF!</definedName>
    <definedName name="_bop3" localSheetId="57">[54]BOP!#REF!</definedName>
    <definedName name="_bop3" localSheetId="38">[54]BOP!#REF!</definedName>
    <definedName name="_bop3" localSheetId="45">[54]BOP!#REF!</definedName>
    <definedName name="_bop3" localSheetId="52">[54]BOP!#REF!</definedName>
    <definedName name="_bop3" localSheetId="53">[54]BOP!#REF!</definedName>
    <definedName name="_bop3" localSheetId="0">[54]BOP!#REF!</definedName>
    <definedName name="_bop3" localSheetId="27">[54]BOP!#REF!</definedName>
    <definedName name="_bop3" localSheetId="28">[54]BOP!#REF!</definedName>
    <definedName name="_bop3" localSheetId="39">[54]BOP!#REF!</definedName>
    <definedName name="_bop3" localSheetId="1">[54]BOP!#REF!</definedName>
    <definedName name="_bop3" localSheetId="41">[54]BOP!#REF!</definedName>
    <definedName name="_bop3" localSheetId="44">[54]BOP!#REF!</definedName>
    <definedName name="_bop3" localSheetId="46">[54]BOP!#REF!</definedName>
    <definedName name="_bop3" localSheetId="47">[54]BOP!#REF!</definedName>
    <definedName name="_bop3" localSheetId="48">[54]BOP!#REF!</definedName>
    <definedName name="_bop3" localSheetId="49">[54]BOP!#REF!</definedName>
    <definedName name="_bop3" localSheetId="50">[54]BOP!#REF!</definedName>
    <definedName name="_bop3" localSheetId="51">[54]BOP!#REF!</definedName>
    <definedName name="_bop3" localSheetId="54">[54]BOP!#REF!</definedName>
    <definedName name="_bop3" localSheetId="55">[54]BOP!#REF!</definedName>
    <definedName name="_bop3" localSheetId="56">[54]BOP!#REF!</definedName>
    <definedName name="_bop3" localSheetId="24">#REF!</definedName>
    <definedName name="_bop3">[54]BOP!#REF!</definedName>
    <definedName name="_BTO2" localSheetId="57">#REF!</definedName>
    <definedName name="_BTO2" localSheetId="60">#REF!</definedName>
    <definedName name="_BTO2" localSheetId="12">#REF!</definedName>
    <definedName name="_BTO2" localSheetId="13">#REF!</definedName>
    <definedName name="_BTO2" localSheetId="15">#REF!</definedName>
    <definedName name="_BTO2" localSheetId="38">#REF!</definedName>
    <definedName name="_BTO2" localSheetId="11">#REF!</definedName>
    <definedName name="_BTO2" localSheetId="52">#REF!</definedName>
    <definedName name="_BTO2" localSheetId="53">#REF!</definedName>
    <definedName name="_BTO2" localSheetId="27">#REF!</definedName>
    <definedName name="_BTO2" localSheetId="28">#REF!</definedName>
    <definedName name="_BTO2" localSheetId="39">#REF!</definedName>
    <definedName name="_BTO2" localSheetId="41">#REF!</definedName>
    <definedName name="_BTO2" localSheetId="43">#REF!</definedName>
    <definedName name="_BTO2" localSheetId="44">#REF!</definedName>
    <definedName name="_BTO2" localSheetId="47">#REF!</definedName>
    <definedName name="_BTO2" localSheetId="51">#REF!</definedName>
    <definedName name="_BTO2" localSheetId="54">#REF!</definedName>
    <definedName name="_BTO2" localSheetId="55">#REF!</definedName>
    <definedName name="_BTO2" localSheetId="56">#REF!</definedName>
    <definedName name="_BTO2" localSheetId="24">#REF!</definedName>
    <definedName name="_BTO2" localSheetId="26">#REF!</definedName>
    <definedName name="_BTO2">#REF!</definedName>
    <definedName name="_CEL96" localSheetId="57">#REF!</definedName>
    <definedName name="_CEL96" localSheetId="60">#REF!</definedName>
    <definedName name="_CEL96" localSheetId="12">#REF!</definedName>
    <definedName name="_CEL96" localSheetId="13">#REF!</definedName>
    <definedName name="_CEL96" localSheetId="15">#REF!</definedName>
    <definedName name="_CEL96" localSheetId="38">#REF!</definedName>
    <definedName name="_CEL96" localSheetId="11">#REF!</definedName>
    <definedName name="_CEL96" localSheetId="27">#REF!</definedName>
    <definedName name="_CEL96" localSheetId="28">#REF!</definedName>
    <definedName name="_CEL96" localSheetId="39">#REF!</definedName>
    <definedName name="_CEL96" localSheetId="41">#REF!</definedName>
    <definedName name="_CEL96" localSheetId="43">#REF!</definedName>
    <definedName name="_CEL96" localSheetId="44">#REF!</definedName>
    <definedName name="_CEL96" localSheetId="47">#REF!</definedName>
    <definedName name="_CEL96" localSheetId="55">#REF!</definedName>
    <definedName name="_CEL96" localSheetId="56">#REF!</definedName>
    <definedName name="_CEL96" localSheetId="24">#REF!</definedName>
    <definedName name="_CEL96" localSheetId="26">#REF!</definedName>
    <definedName name="_CEL96">#REF!</definedName>
    <definedName name="_cud21" localSheetId="57">#REF!</definedName>
    <definedName name="_cud21" localSheetId="60">#REF!</definedName>
    <definedName name="_cud21" localSheetId="12">#REF!</definedName>
    <definedName name="_cud21" localSheetId="13">#REF!</definedName>
    <definedName name="_cud21" localSheetId="15">#REF!</definedName>
    <definedName name="_cud21" localSheetId="38">#REF!</definedName>
    <definedName name="_cud21" localSheetId="11">#REF!</definedName>
    <definedName name="_cud21" localSheetId="27">#REF!</definedName>
    <definedName name="_cud21" localSheetId="28">#REF!</definedName>
    <definedName name="_cud21" localSheetId="39">#REF!</definedName>
    <definedName name="_cud21" localSheetId="41">#REF!</definedName>
    <definedName name="_cud21" localSheetId="43">#REF!</definedName>
    <definedName name="_cud21" localSheetId="44">#REF!</definedName>
    <definedName name="_cud21" localSheetId="47">#REF!</definedName>
    <definedName name="_cud21" localSheetId="55">#REF!</definedName>
    <definedName name="_cud21" localSheetId="56">#REF!</definedName>
    <definedName name="_cud21" localSheetId="24">#REF!</definedName>
    <definedName name="_cud21" localSheetId="26">#REF!</definedName>
    <definedName name="_cud21">#REF!</definedName>
    <definedName name="_D" localSheetId="57">#REF!</definedName>
    <definedName name="_D" localSheetId="58">#REF!</definedName>
    <definedName name="_D" localSheetId="59">#REF!</definedName>
    <definedName name="_D" localSheetId="60">#REF!</definedName>
    <definedName name="_D" localSheetId="61">#REF!</definedName>
    <definedName name="_D" localSheetId="3">#REF!</definedName>
    <definedName name="_D" localSheetId="12">#REF!</definedName>
    <definedName name="_D" localSheetId="13">#REF!</definedName>
    <definedName name="_D" localSheetId="15">#REF!</definedName>
    <definedName name="_D" localSheetId="18">#REF!</definedName>
    <definedName name="_D" localSheetId="19">#REF!</definedName>
    <definedName name="_D" localSheetId="21">#REF!</definedName>
    <definedName name="_D" localSheetId="36">#REF!</definedName>
    <definedName name="_D" localSheetId="37">#REF!</definedName>
    <definedName name="_D" localSheetId="38">#REF!</definedName>
    <definedName name="_D" localSheetId="5">#REF!</definedName>
    <definedName name="_D" localSheetId="6">#REF!</definedName>
    <definedName name="_D" localSheetId="7">#REF!</definedName>
    <definedName name="_D" localSheetId="8">#REF!</definedName>
    <definedName name="_D" localSheetId="10">#REF!</definedName>
    <definedName name="_D" localSheetId="11">#REF!</definedName>
    <definedName name="_D" localSheetId="27">#REF!</definedName>
    <definedName name="_D" localSheetId="31">#REF!</definedName>
    <definedName name="_D" localSheetId="32">#REF!</definedName>
    <definedName name="_D" localSheetId="33">#REF!</definedName>
    <definedName name="_D" localSheetId="40">#REF!</definedName>
    <definedName name="_D" localSheetId="41">#REF!</definedName>
    <definedName name="_D" localSheetId="43">#REF!</definedName>
    <definedName name="_D" localSheetId="44">#REF!</definedName>
    <definedName name="_D" localSheetId="56">#REF!</definedName>
    <definedName name="_D" localSheetId="20">#REF!</definedName>
    <definedName name="_D" localSheetId="24">#REF!</definedName>
    <definedName name="_D" localSheetId="26">#REF!</definedName>
    <definedName name="_D">#REF!</definedName>
    <definedName name="_dcc2000" localSheetId="12">#REF!</definedName>
    <definedName name="_dcc2000" localSheetId="13">#REF!</definedName>
    <definedName name="_dcc2000" localSheetId="15">#REF!</definedName>
    <definedName name="_dcc2000" localSheetId="11">#REF!</definedName>
    <definedName name="_dcc2000" localSheetId="41">#REF!</definedName>
    <definedName name="_dcc2000" localSheetId="56">#REF!</definedName>
    <definedName name="_dcc2000" localSheetId="24">#REF!</definedName>
    <definedName name="_dcc2000" localSheetId="26">#REF!</definedName>
    <definedName name="_dcc2000">#REF!</definedName>
    <definedName name="_dcc2001" localSheetId="12">#REF!</definedName>
    <definedName name="_dcc2001" localSheetId="13">#REF!</definedName>
    <definedName name="_dcc2001" localSheetId="15">#REF!</definedName>
    <definedName name="_dcc2001" localSheetId="11">#REF!</definedName>
    <definedName name="_dcc2001" localSheetId="41">#REF!</definedName>
    <definedName name="_dcc2001" localSheetId="56">#REF!</definedName>
    <definedName name="_dcc2001" localSheetId="24">#REF!</definedName>
    <definedName name="_dcc2001" localSheetId="26">#REF!</definedName>
    <definedName name="_dcc2001">#REF!</definedName>
    <definedName name="_dcc2002" localSheetId="12">#REF!</definedName>
    <definedName name="_dcc2002" localSheetId="13">#REF!</definedName>
    <definedName name="_dcc2002" localSheetId="15">#REF!</definedName>
    <definedName name="_dcc2002" localSheetId="11">#REF!</definedName>
    <definedName name="_dcc2002" localSheetId="41">#REF!</definedName>
    <definedName name="_dcc2002" localSheetId="56">#REF!</definedName>
    <definedName name="_dcc2002" localSheetId="24">#REF!</definedName>
    <definedName name="_dcc2002" localSheetId="26">#REF!</definedName>
    <definedName name="_dcc2002">#REF!</definedName>
    <definedName name="_dcc2003" localSheetId="12">#REF!</definedName>
    <definedName name="_dcc2003" localSheetId="13">#REF!</definedName>
    <definedName name="_dcc2003" localSheetId="15">#REF!</definedName>
    <definedName name="_dcc2003" localSheetId="11">#REF!</definedName>
    <definedName name="_dcc2003" localSheetId="41">#REF!</definedName>
    <definedName name="_dcc2003" localSheetId="56">#REF!</definedName>
    <definedName name="_dcc2003" localSheetId="24">#REF!</definedName>
    <definedName name="_dcc2003" localSheetId="26">#REF!</definedName>
    <definedName name="_dcc2003">#REF!</definedName>
    <definedName name="_dcc98" localSheetId="57">[36]Programa!#REF!</definedName>
    <definedName name="_dcc98" localSheetId="60">[37]Programa!#REF!</definedName>
    <definedName name="_dcc98" localSheetId="12">[36]Programa!#REF!</definedName>
    <definedName name="_dcc98" localSheetId="15">[36]Programa!#REF!</definedName>
    <definedName name="_dcc98" localSheetId="38">[36]Programa!#REF!</definedName>
    <definedName name="_dcc98" localSheetId="11">[36]Programa!#REF!</definedName>
    <definedName name="_dcc98" localSheetId="45">[37]Programa!#REF!</definedName>
    <definedName name="_dcc98" localSheetId="52">[37]Programa!#REF!</definedName>
    <definedName name="_dcc98" localSheetId="53">[37]Programa!#REF!</definedName>
    <definedName name="_dcc98" localSheetId="0">[36]Programa!#REF!</definedName>
    <definedName name="_dcc98" localSheetId="27">[36]Programa!#REF!</definedName>
    <definedName name="_dcc98" localSheetId="28">[36]Programa!#REF!</definedName>
    <definedName name="_dcc98" localSheetId="39">[36]Programa!#REF!</definedName>
    <definedName name="_dcc98" localSheetId="1">[36]Programa!#REF!</definedName>
    <definedName name="_dcc98" localSheetId="41">[36]Programa!#REF!</definedName>
    <definedName name="_dcc98" localSheetId="43">[37]Programa!#REF!</definedName>
    <definedName name="_dcc98" localSheetId="44">[38]Programa!#REF!</definedName>
    <definedName name="_dcc98" localSheetId="46">[37]Programa!#REF!</definedName>
    <definedName name="_dcc98" localSheetId="47">[36]Programa!#REF!</definedName>
    <definedName name="_dcc98" localSheetId="48">[37]Programa!#REF!</definedName>
    <definedName name="_dcc98" localSheetId="49">[37]Programa!#REF!</definedName>
    <definedName name="_dcc98" localSheetId="50">[37]Programa!#REF!</definedName>
    <definedName name="_dcc98" localSheetId="51">[37]Programa!#REF!</definedName>
    <definedName name="_dcc98" localSheetId="54">[37]Programa!#REF!</definedName>
    <definedName name="_dcc98" localSheetId="55">[36]Programa!#REF!</definedName>
    <definedName name="_dcc98" localSheetId="56">[39]Programa!#REF!</definedName>
    <definedName name="_dcc98" localSheetId="24">#REF!</definedName>
    <definedName name="_dcc98" localSheetId="26">[37]Programa!#REF!</definedName>
    <definedName name="_dcc98">[36]Programa!#REF!</definedName>
    <definedName name="_dcc99" localSheetId="57">#REF!</definedName>
    <definedName name="_dcc99" localSheetId="60">#REF!</definedName>
    <definedName name="_dcc99" localSheetId="12">#REF!</definedName>
    <definedName name="_dcc99" localSheetId="13">#REF!</definedName>
    <definedName name="_dcc99" localSheetId="15">#REF!</definedName>
    <definedName name="_dcc99" localSheetId="38">#REF!</definedName>
    <definedName name="_dcc99" localSheetId="11">#REF!</definedName>
    <definedName name="_dcc99" localSheetId="52">#REF!</definedName>
    <definedName name="_dcc99" localSheetId="53">#REF!</definedName>
    <definedName name="_dcc99" localSheetId="27">#REF!</definedName>
    <definedName name="_dcc99" localSheetId="28">#REF!</definedName>
    <definedName name="_dcc99" localSheetId="39">#REF!</definedName>
    <definedName name="_dcc99" localSheetId="41">#REF!</definedName>
    <definedName name="_dcc99" localSheetId="43">#REF!</definedName>
    <definedName name="_dcc99" localSheetId="44">#REF!</definedName>
    <definedName name="_dcc99" localSheetId="47">#REF!</definedName>
    <definedName name="_dcc99" localSheetId="51">#REF!</definedName>
    <definedName name="_dcc99" localSheetId="54">#REF!</definedName>
    <definedName name="_dcc99" localSheetId="55">#REF!</definedName>
    <definedName name="_dcc99" localSheetId="56">#REF!</definedName>
    <definedName name="_dcc99" localSheetId="24">#REF!</definedName>
    <definedName name="_dcc99" localSheetId="26">#REF!</definedName>
    <definedName name="_dcc99">#REF!</definedName>
    <definedName name="_DEG1" localSheetId="58">#REF!</definedName>
    <definedName name="_DEG1" localSheetId="59">#REF!</definedName>
    <definedName name="_DEG1" localSheetId="60">#REF!</definedName>
    <definedName name="_DEG1" localSheetId="61">#REF!</definedName>
    <definedName name="_DEG1" localSheetId="3">#REF!</definedName>
    <definedName name="_DEG1" localSheetId="12">#REF!</definedName>
    <definedName name="_DEG1" localSheetId="13">#REF!</definedName>
    <definedName name="_DEG1" localSheetId="15">#REF!</definedName>
    <definedName name="_DEG1" localSheetId="18">#REF!</definedName>
    <definedName name="_DEG1" localSheetId="19">#REF!</definedName>
    <definedName name="_DEG1" localSheetId="21">#REF!</definedName>
    <definedName name="_DEG1" localSheetId="23">#REF!</definedName>
    <definedName name="_DEG1" localSheetId="34">#REF!</definedName>
    <definedName name="_DEG1" localSheetId="5">#REF!</definedName>
    <definedName name="_DEG1" localSheetId="6">#REF!</definedName>
    <definedName name="_DEG1" localSheetId="7">#REF!</definedName>
    <definedName name="_DEG1" localSheetId="8">#REF!</definedName>
    <definedName name="_DEG1" localSheetId="10">#REF!</definedName>
    <definedName name="_DEG1" localSheetId="11">#REF!</definedName>
    <definedName name="_DEG1" localSheetId="27">#REF!</definedName>
    <definedName name="_DEG1" localSheetId="28">#REF!</definedName>
    <definedName name="_DEG1" localSheetId="32">#REF!</definedName>
    <definedName name="_DEG1" localSheetId="33">#REF!</definedName>
    <definedName name="_DEG1" localSheetId="39">#REF!</definedName>
    <definedName name="_DEG1" localSheetId="40">#REF!</definedName>
    <definedName name="_DEG1" localSheetId="41">#REF!</definedName>
    <definedName name="_DEG1" localSheetId="43">#REF!</definedName>
    <definedName name="_DEG1" localSheetId="44">#REF!</definedName>
    <definedName name="_DEG1" localSheetId="47">#REF!</definedName>
    <definedName name="_DEG1" localSheetId="55">#REF!</definedName>
    <definedName name="_DEG1" localSheetId="56">#REF!</definedName>
    <definedName name="_DEG1" localSheetId="20">#REF!</definedName>
    <definedName name="_DEG1" localSheetId="24">#REF!</definedName>
    <definedName name="_DEG1" localSheetId="26">#REF!</definedName>
    <definedName name="_DEG1">#REF!</definedName>
    <definedName name="_dic96" localSheetId="12">#REF!</definedName>
    <definedName name="_dic96" localSheetId="13">#REF!</definedName>
    <definedName name="_dic96" localSheetId="15">#REF!</definedName>
    <definedName name="_dic96" localSheetId="11">#REF!</definedName>
    <definedName name="_dic96" localSheetId="41">#REF!</definedName>
    <definedName name="_dic96" localSheetId="56">#REF!</definedName>
    <definedName name="_dic96" localSheetId="24">#REF!</definedName>
    <definedName name="_dic96" localSheetId="26">#REF!</definedName>
    <definedName name="_dic96">#REF!</definedName>
    <definedName name="_DKR1" localSheetId="58">#REF!</definedName>
    <definedName name="_DKR1" localSheetId="59">#REF!</definedName>
    <definedName name="_DKR1" localSheetId="60">#REF!</definedName>
    <definedName name="_DKR1" localSheetId="61">#REF!</definedName>
    <definedName name="_DKR1" localSheetId="3">#REF!</definedName>
    <definedName name="_DKR1" localSheetId="12">#REF!</definedName>
    <definedName name="_DKR1" localSheetId="13">#REF!</definedName>
    <definedName name="_DKR1" localSheetId="15">#REF!</definedName>
    <definedName name="_DKR1" localSheetId="18">#REF!</definedName>
    <definedName name="_DKR1" localSheetId="21">#REF!</definedName>
    <definedName name="_DKR1" localSheetId="23">#REF!</definedName>
    <definedName name="_DKR1" localSheetId="34">#REF!</definedName>
    <definedName name="_DKR1" localSheetId="5">#REF!</definedName>
    <definedName name="_DKR1" localSheetId="6">#REF!</definedName>
    <definedName name="_DKR1" localSheetId="7">#REF!</definedName>
    <definedName name="_DKR1" localSheetId="8">#REF!</definedName>
    <definedName name="_DKR1" localSheetId="10">#REF!</definedName>
    <definedName name="_DKR1" localSheetId="11">#REF!</definedName>
    <definedName name="_DKR1" localSheetId="27">#REF!</definedName>
    <definedName name="_DKR1" localSheetId="32">#REF!</definedName>
    <definedName name="_DKR1" localSheetId="33">#REF!</definedName>
    <definedName name="_DKR1" localSheetId="39">#REF!</definedName>
    <definedName name="_DKR1" localSheetId="40">#REF!</definedName>
    <definedName name="_DKR1" localSheetId="41">#REF!</definedName>
    <definedName name="_DKR1" localSheetId="43">#REF!</definedName>
    <definedName name="_DKR1" localSheetId="44">#REF!</definedName>
    <definedName name="_DKR1" localSheetId="47">#REF!</definedName>
    <definedName name="_DKR1" localSheetId="55">#REF!</definedName>
    <definedName name="_DKR1" localSheetId="56">#REF!</definedName>
    <definedName name="_DKR1" localSheetId="20">#REF!</definedName>
    <definedName name="_DKR1" localSheetId="24">#REF!</definedName>
    <definedName name="_DKR1" localSheetId="26">#REF!</definedName>
    <definedName name="_DKR1">#REF!</definedName>
    <definedName name="_DLX1.EMA" localSheetId="58">#REF!</definedName>
    <definedName name="_DLX1.EMA" localSheetId="59">#REF!</definedName>
    <definedName name="_DLX1.EMA" localSheetId="61">#REF!</definedName>
    <definedName name="_DLX1.EMA" localSheetId="3">#REF!</definedName>
    <definedName name="_DLX1.EMA" localSheetId="12">#REF!</definedName>
    <definedName name="_DLX1.EMA" localSheetId="13">#REF!</definedName>
    <definedName name="_DLX1.EMA" localSheetId="15">#REF!</definedName>
    <definedName name="_DLX1.EMA" localSheetId="18">#REF!</definedName>
    <definedName name="_DLX1.EMA" localSheetId="23">#REF!</definedName>
    <definedName name="_DLX1.EMA" localSheetId="34">#REF!</definedName>
    <definedName name="_DLX1.EMA" localSheetId="5">#REF!</definedName>
    <definedName name="_DLX1.EMA" localSheetId="6">#REF!</definedName>
    <definedName name="_DLX1.EMA" localSheetId="7">#REF!</definedName>
    <definedName name="_DLX1.EMA" localSheetId="8">#REF!</definedName>
    <definedName name="_DLX1.EMA" localSheetId="10">#REF!</definedName>
    <definedName name="_DLX1.EMA" localSheetId="11">#REF!</definedName>
    <definedName name="_DLX1.EMA" localSheetId="27">#REF!</definedName>
    <definedName name="_DLX1.EMA" localSheetId="39">#REF!</definedName>
    <definedName name="_DLX1.EMA" localSheetId="40">#REF!</definedName>
    <definedName name="_DLX1.EMA" localSheetId="41">#REF!</definedName>
    <definedName name="_DLX1.EMA" localSheetId="43">#REF!</definedName>
    <definedName name="_DLX1.EMA" localSheetId="44">#REF!</definedName>
    <definedName name="_DLX1.EMA" localSheetId="47">#REF!</definedName>
    <definedName name="_DLX1.EMA" localSheetId="55">#REF!</definedName>
    <definedName name="_DLX1.EMA" localSheetId="56">#REF!</definedName>
    <definedName name="_DLX1.EMA" localSheetId="20">#REF!</definedName>
    <definedName name="_DLX1.EMA" localSheetId="24">#REF!</definedName>
    <definedName name="_DLX1.EMA" localSheetId="26">#REF!</definedName>
    <definedName name="_DLX1.EMA">#REF!</definedName>
    <definedName name="_DLX1.EMG" localSheetId="58">#REF!</definedName>
    <definedName name="_DLX1.EMG" localSheetId="59">#REF!</definedName>
    <definedName name="_DLX1.EMG" localSheetId="61">#REF!</definedName>
    <definedName name="_DLX1.EMG" localSheetId="3">#REF!</definedName>
    <definedName name="_DLX1.EMG" localSheetId="12">#REF!</definedName>
    <definedName name="_DLX1.EMG" localSheetId="13">#REF!</definedName>
    <definedName name="_DLX1.EMG" localSheetId="15">#REF!</definedName>
    <definedName name="_DLX1.EMG" localSheetId="18">#REF!</definedName>
    <definedName name="_DLX1.EMG" localSheetId="23">#REF!</definedName>
    <definedName name="_DLX1.EMG" localSheetId="34">#REF!</definedName>
    <definedName name="_DLX1.EMG" localSheetId="5">#REF!</definedName>
    <definedName name="_DLX1.EMG" localSheetId="6">#REF!</definedName>
    <definedName name="_DLX1.EMG" localSheetId="7">#REF!</definedName>
    <definedName name="_DLX1.EMG" localSheetId="8">#REF!</definedName>
    <definedName name="_DLX1.EMG" localSheetId="10">#REF!</definedName>
    <definedName name="_DLX1.EMG" localSheetId="11">#REF!</definedName>
    <definedName name="_DLX1.EMG" localSheetId="27">#REF!</definedName>
    <definedName name="_DLX1.EMG" localSheetId="39">#REF!</definedName>
    <definedName name="_DLX1.EMG" localSheetId="40">#REF!</definedName>
    <definedName name="_DLX1.EMG" localSheetId="41">#REF!</definedName>
    <definedName name="_DLX1.EMG" localSheetId="43">#REF!</definedName>
    <definedName name="_DLX1.EMG" localSheetId="44">#REF!</definedName>
    <definedName name="_DLX1.EMG" localSheetId="47">#REF!</definedName>
    <definedName name="_DLX1.EMG" localSheetId="55">#REF!</definedName>
    <definedName name="_DLX1.EMG" localSheetId="56">#REF!</definedName>
    <definedName name="_DLX1.EMG" localSheetId="20">#REF!</definedName>
    <definedName name="_DLX1.EMG" localSheetId="24">#REF!</definedName>
    <definedName name="_DLX1.EMG" localSheetId="26">#REF!</definedName>
    <definedName name="_DLX1.EMG">#REF!</definedName>
    <definedName name="_DLX10.EMA" localSheetId="58">#REF!</definedName>
    <definedName name="_DLX10.EMA" localSheetId="59">#REF!</definedName>
    <definedName name="_DLX10.EMA" localSheetId="61">#REF!</definedName>
    <definedName name="_DLX10.EMA" localSheetId="3">#REF!</definedName>
    <definedName name="_DLX10.EMA" localSheetId="12">#REF!</definedName>
    <definedName name="_DLX10.EMA" localSheetId="13">#REF!</definedName>
    <definedName name="_DLX10.EMA" localSheetId="15">#REF!</definedName>
    <definedName name="_DLX10.EMA" localSheetId="18">#REF!</definedName>
    <definedName name="_DLX10.EMA" localSheetId="23">#REF!</definedName>
    <definedName name="_DLX10.EMA" localSheetId="34">#REF!</definedName>
    <definedName name="_DLX10.EMA" localSheetId="5">#REF!</definedName>
    <definedName name="_DLX10.EMA" localSheetId="6">#REF!</definedName>
    <definedName name="_DLX10.EMA" localSheetId="7">#REF!</definedName>
    <definedName name="_DLX10.EMA" localSheetId="8">#REF!</definedName>
    <definedName name="_DLX10.EMA" localSheetId="10">#REF!</definedName>
    <definedName name="_DLX10.EMA" localSheetId="11">#REF!</definedName>
    <definedName name="_DLX10.EMA" localSheetId="27">#REF!</definedName>
    <definedName name="_DLX10.EMA" localSheetId="39">#REF!</definedName>
    <definedName name="_DLX10.EMA" localSheetId="40">#REF!</definedName>
    <definedName name="_DLX10.EMA" localSheetId="41">#REF!</definedName>
    <definedName name="_DLX10.EMA" localSheetId="43">#REF!</definedName>
    <definedName name="_DLX10.EMA" localSheetId="44">#REF!</definedName>
    <definedName name="_DLX10.EMA" localSheetId="47">#REF!</definedName>
    <definedName name="_DLX10.EMA" localSheetId="55">#REF!</definedName>
    <definedName name="_DLX10.EMA" localSheetId="56">#REF!</definedName>
    <definedName name="_DLX10.EMA" localSheetId="20">#REF!</definedName>
    <definedName name="_DLX10.EMA" localSheetId="24">#REF!</definedName>
    <definedName name="_DLX10.EMA" localSheetId="26">#REF!</definedName>
    <definedName name="_DLX10.EMA">#REF!</definedName>
    <definedName name="_DLX11.EMA" localSheetId="58">#REF!</definedName>
    <definedName name="_DLX11.EMA" localSheetId="59">#REF!</definedName>
    <definedName name="_DLX11.EMA" localSheetId="61">#REF!</definedName>
    <definedName name="_DLX11.EMA" localSheetId="3">#REF!</definedName>
    <definedName name="_DLX11.EMA" localSheetId="12">#REF!</definedName>
    <definedName name="_DLX11.EMA" localSheetId="13">#REF!</definedName>
    <definedName name="_DLX11.EMA" localSheetId="15">#REF!</definedName>
    <definedName name="_DLX11.EMA" localSheetId="18">#REF!</definedName>
    <definedName name="_DLX11.EMA" localSheetId="23">#REF!</definedName>
    <definedName name="_DLX11.EMA" localSheetId="34">#REF!</definedName>
    <definedName name="_DLX11.EMA" localSheetId="5">#REF!</definedName>
    <definedName name="_DLX11.EMA" localSheetId="6">#REF!</definedName>
    <definedName name="_DLX11.EMA" localSheetId="7">#REF!</definedName>
    <definedName name="_DLX11.EMA" localSheetId="8">#REF!</definedName>
    <definedName name="_DLX11.EMA" localSheetId="10">#REF!</definedName>
    <definedName name="_DLX11.EMA" localSheetId="11">#REF!</definedName>
    <definedName name="_DLX11.EMA" localSheetId="27">#REF!</definedName>
    <definedName name="_DLX11.EMA" localSheetId="39">#REF!</definedName>
    <definedName name="_DLX11.EMA" localSheetId="40">#REF!</definedName>
    <definedName name="_DLX11.EMA" localSheetId="41">#REF!</definedName>
    <definedName name="_DLX11.EMA" localSheetId="43">#REF!</definedName>
    <definedName name="_DLX11.EMA" localSheetId="44">#REF!</definedName>
    <definedName name="_DLX11.EMA" localSheetId="47">#REF!</definedName>
    <definedName name="_DLX11.EMA" localSheetId="55">#REF!</definedName>
    <definedName name="_DLX11.EMA" localSheetId="56">#REF!</definedName>
    <definedName name="_DLX11.EMA" localSheetId="20">#REF!</definedName>
    <definedName name="_DLX11.EMA" localSheetId="24">#REF!</definedName>
    <definedName name="_DLX11.EMA" localSheetId="26">#REF!</definedName>
    <definedName name="_DLX11.EMA">#REF!</definedName>
    <definedName name="_DLX12.EMA" localSheetId="58">#REF!</definedName>
    <definedName name="_DLX12.EMA" localSheetId="59">#REF!</definedName>
    <definedName name="_DLX12.EMA" localSheetId="61">#REF!</definedName>
    <definedName name="_DLX12.EMA" localSheetId="3">#REF!</definedName>
    <definedName name="_DLX12.EMA" localSheetId="12">#REF!</definedName>
    <definedName name="_DLX12.EMA" localSheetId="13">#REF!</definedName>
    <definedName name="_DLX12.EMA" localSheetId="15">#REF!</definedName>
    <definedName name="_DLX12.EMA" localSheetId="18">#REF!</definedName>
    <definedName name="_DLX12.EMA" localSheetId="23">#REF!</definedName>
    <definedName name="_DLX12.EMA" localSheetId="34">#REF!</definedName>
    <definedName name="_DLX12.EMA" localSheetId="5">#REF!</definedName>
    <definedName name="_DLX12.EMA" localSheetId="6">#REF!</definedName>
    <definedName name="_DLX12.EMA" localSheetId="7">#REF!</definedName>
    <definedName name="_DLX12.EMA" localSheetId="8">#REF!</definedName>
    <definedName name="_DLX12.EMA" localSheetId="10">#REF!</definedName>
    <definedName name="_DLX12.EMA" localSheetId="11">#REF!</definedName>
    <definedName name="_DLX12.EMA" localSheetId="27">#REF!</definedName>
    <definedName name="_DLX12.EMA" localSheetId="39">#REF!</definedName>
    <definedName name="_DLX12.EMA" localSheetId="40">#REF!</definedName>
    <definedName name="_DLX12.EMA" localSheetId="41">#REF!</definedName>
    <definedName name="_DLX12.EMA" localSheetId="43">#REF!</definedName>
    <definedName name="_DLX12.EMA" localSheetId="44">#REF!</definedName>
    <definedName name="_DLX12.EMA" localSheetId="47">#REF!</definedName>
    <definedName name="_DLX12.EMA" localSheetId="55">#REF!</definedName>
    <definedName name="_DLX12.EMA" localSheetId="56">#REF!</definedName>
    <definedName name="_DLX12.EMA" localSheetId="20">#REF!</definedName>
    <definedName name="_DLX12.EMA" localSheetId="24">#REF!</definedName>
    <definedName name="_DLX12.EMA" localSheetId="26">#REF!</definedName>
    <definedName name="_DLX12.EMA">#REF!</definedName>
    <definedName name="_DLX13.EMA" localSheetId="58">#REF!</definedName>
    <definedName name="_DLX13.EMA" localSheetId="59">#REF!</definedName>
    <definedName name="_DLX13.EMA" localSheetId="61">#REF!</definedName>
    <definedName name="_DLX13.EMA" localSheetId="3">#REF!</definedName>
    <definedName name="_DLX13.EMA" localSheetId="12">#REF!</definedName>
    <definedName name="_DLX13.EMA" localSheetId="13">#REF!</definedName>
    <definedName name="_DLX13.EMA" localSheetId="15">#REF!</definedName>
    <definedName name="_DLX13.EMA" localSheetId="18">#REF!</definedName>
    <definedName name="_DLX13.EMA" localSheetId="23">#REF!</definedName>
    <definedName name="_DLX13.EMA" localSheetId="34">#REF!</definedName>
    <definedName name="_DLX13.EMA" localSheetId="5">#REF!</definedName>
    <definedName name="_DLX13.EMA" localSheetId="6">#REF!</definedName>
    <definedName name="_DLX13.EMA" localSheetId="7">#REF!</definedName>
    <definedName name="_DLX13.EMA" localSheetId="8">#REF!</definedName>
    <definedName name="_DLX13.EMA" localSheetId="10">#REF!</definedName>
    <definedName name="_DLX13.EMA" localSheetId="11">#REF!</definedName>
    <definedName name="_DLX13.EMA" localSheetId="27">#REF!</definedName>
    <definedName name="_DLX13.EMA" localSheetId="39">#REF!</definedName>
    <definedName name="_DLX13.EMA" localSheetId="40">#REF!</definedName>
    <definedName name="_DLX13.EMA" localSheetId="41">#REF!</definedName>
    <definedName name="_DLX13.EMA" localSheetId="43">#REF!</definedName>
    <definedName name="_DLX13.EMA" localSheetId="44">#REF!</definedName>
    <definedName name="_DLX13.EMA" localSheetId="47">#REF!</definedName>
    <definedName name="_DLX13.EMA" localSheetId="55">#REF!</definedName>
    <definedName name="_DLX13.EMA" localSheetId="56">#REF!</definedName>
    <definedName name="_DLX13.EMA" localSheetId="20">#REF!</definedName>
    <definedName name="_DLX13.EMA" localSheetId="24">#REF!</definedName>
    <definedName name="_DLX13.EMA" localSheetId="26">#REF!</definedName>
    <definedName name="_DLX13.EMA">#REF!</definedName>
    <definedName name="_DLX14.EMA" localSheetId="58">#REF!</definedName>
    <definedName name="_DLX14.EMA" localSheetId="59">#REF!</definedName>
    <definedName name="_DLX14.EMA" localSheetId="61">#REF!</definedName>
    <definedName name="_DLX14.EMA" localSheetId="3">#REF!</definedName>
    <definedName name="_DLX14.EMA" localSheetId="12">#REF!</definedName>
    <definedName name="_DLX14.EMA" localSheetId="13">#REF!</definedName>
    <definedName name="_DLX14.EMA" localSheetId="15">#REF!</definedName>
    <definedName name="_DLX14.EMA" localSheetId="18">#REF!</definedName>
    <definedName name="_DLX14.EMA" localSheetId="23">#REF!</definedName>
    <definedName name="_DLX14.EMA" localSheetId="34">#REF!</definedName>
    <definedName name="_DLX14.EMA" localSheetId="5">#REF!</definedName>
    <definedName name="_DLX14.EMA" localSheetId="6">#REF!</definedName>
    <definedName name="_DLX14.EMA" localSheetId="7">#REF!</definedName>
    <definedName name="_DLX14.EMA" localSheetId="8">#REF!</definedName>
    <definedName name="_DLX14.EMA" localSheetId="10">#REF!</definedName>
    <definedName name="_DLX14.EMA" localSheetId="11">#REF!</definedName>
    <definedName name="_DLX14.EMA" localSheetId="27">#REF!</definedName>
    <definedName name="_DLX14.EMA" localSheetId="39">#REF!</definedName>
    <definedName name="_DLX14.EMA" localSheetId="40">#REF!</definedName>
    <definedName name="_DLX14.EMA" localSheetId="41">#REF!</definedName>
    <definedName name="_DLX14.EMA" localSheetId="43">#REF!</definedName>
    <definedName name="_DLX14.EMA" localSheetId="44">#REF!</definedName>
    <definedName name="_DLX14.EMA" localSheetId="47">#REF!</definedName>
    <definedName name="_DLX14.EMA" localSheetId="55">#REF!</definedName>
    <definedName name="_DLX14.EMA" localSheetId="56">#REF!</definedName>
    <definedName name="_DLX14.EMA" localSheetId="20">#REF!</definedName>
    <definedName name="_DLX14.EMA" localSheetId="24">#REF!</definedName>
    <definedName name="_DLX14.EMA" localSheetId="26">#REF!</definedName>
    <definedName name="_DLX14.EMA">#REF!</definedName>
    <definedName name="_DLX16.EMA" localSheetId="58">#REF!</definedName>
    <definedName name="_DLX16.EMA" localSheetId="59">#REF!</definedName>
    <definedName name="_DLX16.EMA" localSheetId="61">#REF!</definedName>
    <definedName name="_DLX16.EMA" localSheetId="3">#REF!</definedName>
    <definedName name="_DLX16.EMA" localSheetId="12">#REF!</definedName>
    <definedName name="_DLX16.EMA" localSheetId="13">#REF!</definedName>
    <definedName name="_DLX16.EMA" localSheetId="15">#REF!</definedName>
    <definedName name="_DLX16.EMA" localSheetId="18">#REF!</definedName>
    <definedName name="_DLX16.EMA" localSheetId="23">#REF!</definedName>
    <definedName name="_DLX16.EMA" localSheetId="34">#REF!</definedName>
    <definedName name="_DLX16.EMA" localSheetId="5">#REF!</definedName>
    <definedName name="_DLX16.EMA" localSheetId="6">#REF!</definedName>
    <definedName name="_DLX16.EMA" localSheetId="7">#REF!</definedName>
    <definedName name="_DLX16.EMA" localSheetId="8">#REF!</definedName>
    <definedName name="_DLX16.EMA" localSheetId="10">#REF!</definedName>
    <definedName name="_DLX16.EMA" localSheetId="11">#REF!</definedName>
    <definedName name="_DLX16.EMA" localSheetId="27">#REF!</definedName>
    <definedName name="_DLX16.EMA" localSheetId="39">#REF!</definedName>
    <definedName name="_DLX16.EMA" localSheetId="40">#REF!</definedName>
    <definedName name="_DLX16.EMA" localSheetId="41">#REF!</definedName>
    <definedName name="_DLX16.EMA" localSheetId="43">#REF!</definedName>
    <definedName name="_DLX16.EMA" localSheetId="44">#REF!</definedName>
    <definedName name="_DLX16.EMA" localSheetId="47">#REF!</definedName>
    <definedName name="_DLX16.EMA" localSheetId="55">#REF!</definedName>
    <definedName name="_DLX16.EMA" localSheetId="56">#REF!</definedName>
    <definedName name="_DLX16.EMA" localSheetId="20">#REF!</definedName>
    <definedName name="_DLX16.EMA" localSheetId="24">#REF!</definedName>
    <definedName name="_DLX16.EMA" localSheetId="26">#REF!</definedName>
    <definedName name="_DLX16.EMA">#REF!</definedName>
    <definedName name="_DLX2.EMA" localSheetId="57">#REF!,#REF!</definedName>
    <definedName name="_DLX2.EMA" localSheetId="58">#REF!,#REF!</definedName>
    <definedName name="_DLX2.EMA" localSheetId="59">#REF!,#REF!</definedName>
    <definedName name="_DLX2.EMA" localSheetId="60">#REF!,#REF!</definedName>
    <definedName name="_DLX2.EMA" localSheetId="61">#REF!,#REF!</definedName>
    <definedName name="_DLX2.EMA" localSheetId="3">#REF!,#REF!</definedName>
    <definedName name="_DLX2.EMA" localSheetId="12">#REF!,#REF!</definedName>
    <definedName name="_DLX2.EMA" localSheetId="13">#REF!,#REF!</definedName>
    <definedName name="_DLX2.EMA" localSheetId="15">#REF!,#REF!</definedName>
    <definedName name="_DLX2.EMA" localSheetId="18">#REF!,#REF!</definedName>
    <definedName name="_DLX2.EMA" localSheetId="19">#REF!,#REF!</definedName>
    <definedName name="_DLX2.EMA" localSheetId="21">#REF!,#REF!</definedName>
    <definedName name="_DLX2.EMA" localSheetId="23">#REF!,#REF!</definedName>
    <definedName name="_DLX2.EMA" localSheetId="34">#REF!,#REF!</definedName>
    <definedName name="_DLX2.EMA" localSheetId="36">#REF!,#REF!</definedName>
    <definedName name="_DLX2.EMA" localSheetId="37">#REF!,#REF!</definedName>
    <definedName name="_DLX2.EMA" localSheetId="38">#REF!,#REF!</definedName>
    <definedName name="_DLX2.EMA" localSheetId="5">#REF!,#REF!</definedName>
    <definedName name="_DLX2.EMA" localSheetId="6">#REF!,#REF!</definedName>
    <definedName name="_DLX2.EMA" localSheetId="7">#REF!,#REF!</definedName>
    <definedName name="_DLX2.EMA" localSheetId="8">#REF!,#REF!</definedName>
    <definedName name="_DLX2.EMA" localSheetId="10">#REF!,#REF!</definedName>
    <definedName name="_DLX2.EMA" localSheetId="11">#REF!,#REF!</definedName>
    <definedName name="_DLX2.EMA" localSheetId="52">#REF!,#REF!</definedName>
    <definedName name="_DLX2.EMA" localSheetId="53">#REF!,#REF!</definedName>
    <definedName name="_DLX2.EMA" localSheetId="27">#REF!,#REF!</definedName>
    <definedName name="_DLX2.EMA" localSheetId="28">#REF!,#REF!</definedName>
    <definedName name="_DLX2.EMA" localSheetId="31">#REF!,#REF!</definedName>
    <definedName name="_DLX2.EMA" localSheetId="32">#REF!,#REF!</definedName>
    <definedName name="_DLX2.EMA" localSheetId="33">#REF!,#REF!</definedName>
    <definedName name="_DLX2.EMA" localSheetId="39">#REF!,#REF!</definedName>
    <definedName name="_DLX2.EMA" localSheetId="40">#REF!,#REF!</definedName>
    <definedName name="_DLX2.EMA" localSheetId="41">#REF!,#REF!</definedName>
    <definedName name="_DLX2.EMA" localSheetId="43">#REF!,#REF!</definedName>
    <definedName name="_DLX2.EMA" localSheetId="44">#REF!,#REF!</definedName>
    <definedName name="_DLX2.EMA" localSheetId="47">#REF!,#REF!</definedName>
    <definedName name="_DLX2.EMA" localSheetId="51">#REF!,#REF!</definedName>
    <definedName name="_DLX2.EMA" localSheetId="54">#REF!,#REF!</definedName>
    <definedName name="_DLX2.EMA" localSheetId="55">#REF!,#REF!</definedName>
    <definedName name="_DLX2.EMA" localSheetId="56">#REF!,#REF!</definedName>
    <definedName name="_DLX2.EMA" localSheetId="20">#REF!,#REF!</definedName>
    <definedName name="_DLX2.EMA" localSheetId="24">#REF!,#REF!</definedName>
    <definedName name="_DLX2.EMA" localSheetId="26">#REF!,#REF!</definedName>
    <definedName name="_DLX2.EMA">#REF!,#REF!</definedName>
    <definedName name="_DLX2.EMG" localSheetId="57">#REF!</definedName>
    <definedName name="_DLX2.EMG" localSheetId="58">#REF!</definedName>
    <definedName name="_DLX2.EMG" localSheetId="59">#REF!</definedName>
    <definedName name="_DLX2.EMG" localSheetId="60">#REF!</definedName>
    <definedName name="_DLX2.EMG" localSheetId="61">#REF!</definedName>
    <definedName name="_DLX2.EMG" localSheetId="3">#REF!</definedName>
    <definedName name="_DLX2.EMG" localSheetId="12">#REF!</definedName>
    <definedName name="_DLX2.EMG" localSheetId="13">#REF!</definedName>
    <definedName name="_DLX2.EMG" localSheetId="15">#REF!</definedName>
    <definedName name="_DLX2.EMG" localSheetId="18">#REF!</definedName>
    <definedName name="_DLX2.EMG" localSheetId="19">#REF!</definedName>
    <definedName name="_DLX2.EMG" localSheetId="21">#REF!</definedName>
    <definedName name="_DLX2.EMG" localSheetId="23">#REF!</definedName>
    <definedName name="_DLX2.EMG" localSheetId="34">#REF!</definedName>
    <definedName name="_DLX2.EMG" localSheetId="36">#REF!</definedName>
    <definedName name="_DLX2.EMG" localSheetId="37">#REF!</definedName>
    <definedName name="_DLX2.EMG" localSheetId="38">#REF!</definedName>
    <definedName name="_DLX2.EMG" localSheetId="5">#REF!</definedName>
    <definedName name="_DLX2.EMG" localSheetId="6">#REF!</definedName>
    <definedName name="_DLX2.EMG" localSheetId="7">#REF!</definedName>
    <definedName name="_DLX2.EMG" localSheetId="8">#REF!</definedName>
    <definedName name="_DLX2.EMG" localSheetId="10">#REF!</definedName>
    <definedName name="_DLX2.EMG" localSheetId="11">#REF!</definedName>
    <definedName name="_DLX2.EMG" localSheetId="52">#REF!</definedName>
    <definedName name="_DLX2.EMG" localSheetId="53">#REF!</definedName>
    <definedName name="_DLX2.EMG" localSheetId="27">#REF!</definedName>
    <definedName name="_DLX2.EMG" localSheetId="28">#REF!</definedName>
    <definedName name="_DLX2.EMG" localSheetId="31">#REF!</definedName>
    <definedName name="_DLX2.EMG" localSheetId="32">#REF!</definedName>
    <definedName name="_DLX2.EMG" localSheetId="33">#REF!</definedName>
    <definedName name="_DLX2.EMG" localSheetId="39">#REF!</definedName>
    <definedName name="_DLX2.EMG" localSheetId="40">#REF!</definedName>
    <definedName name="_DLX2.EMG" localSheetId="41">#REF!</definedName>
    <definedName name="_DLX2.EMG" localSheetId="43">#REF!</definedName>
    <definedName name="_DLX2.EMG" localSheetId="44">#REF!</definedName>
    <definedName name="_DLX2.EMG" localSheetId="47">#REF!</definedName>
    <definedName name="_DLX2.EMG" localSheetId="51">#REF!</definedName>
    <definedName name="_DLX2.EMG" localSheetId="54">#REF!</definedName>
    <definedName name="_DLX2.EMG" localSheetId="55">#REF!</definedName>
    <definedName name="_DLX2.EMG" localSheetId="56">#REF!</definedName>
    <definedName name="_DLX2.EMG" localSheetId="20">#REF!</definedName>
    <definedName name="_DLX2.EMG" localSheetId="24">#REF!</definedName>
    <definedName name="_DLX2.EMG" localSheetId="26">#REF!</definedName>
    <definedName name="_DLX2.EMG">#REF!</definedName>
    <definedName name="_DLX4.EMA" localSheetId="58">#REF!</definedName>
    <definedName name="_DLX4.EMA" localSheetId="59">#REF!</definedName>
    <definedName name="_DLX4.EMA" localSheetId="60">#REF!</definedName>
    <definedName name="_DLX4.EMA" localSheetId="61">#REF!</definedName>
    <definedName name="_DLX4.EMA" localSheetId="3">#REF!</definedName>
    <definedName name="_DLX4.EMA" localSheetId="12">#REF!</definedName>
    <definedName name="_DLX4.EMA" localSheetId="13">#REF!</definedName>
    <definedName name="_DLX4.EMA" localSheetId="15">#REF!</definedName>
    <definedName name="_DLX4.EMA" localSheetId="18">#REF!</definedName>
    <definedName name="_DLX4.EMA" localSheetId="21">#REF!</definedName>
    <definedName name="_DLX4.EMA" localSheetId="23">#REF!</definedName>
    <definedName name="_DLX4.EMA" localSheetId="34">#REF!</definedName>
    <definedName name="_DLX4.EMA" localSheetId="5">#REF!</definedName>
    <definedName name="_DLX4.EMA" localSheetId="6">#REF!</definedName>
    <definedName name="_DLX4.EMA" localSheetId="7">#REF!</definedName>
    <definedName name="_DLX4.EMA" localSheetId="8">#REF!</definedName>
    <definedName name="_DLX4.EMA" localSheetId="10">#REF!</definedName>
    <definedName name="_DLX4.EMA" localSheetId="11">#REF!</definedName>
    <definedName name="_DLX4.EMA" localSheetId="27">#REF!</definedName>
    <definedName name="_DLX4.EMA" localSheetId="32">#REF!</definedName>
    <definedName name="_DLX4.EMA" localSheetId="33">#REF!</definedName>
    <definedName name="_DLX4.EMA" localSheetId="39">#REF!</definedName>
    <definedName name="_DLX4.EMA" localSheetId="40">#REF!</definedName>
    <definedName name="_DLX4.EMA" localSheetId="41">#REF!</definedName>
    <definedName name="_DLX4.EMA" localSheetId="43">#REF!</definedName>
    <definedName name="_DLX4.EMA" localSheetId="44">#REF!</definedName>
    <definedName name="_DLX4.EMA" localSheetId="47">#REF!</definedName>
    <definedName name="_DLX4.EMA" localSheetId="55">#REF!</definedName>
    <definedName name="_DLX4.EMA" localSheetId="56">#REF!</definedName>
    <definedName name="_DLX4.EMA" localSheetId="20">#REF!</definedName>
    <definedName name="_DLX4.EMA" localSheetId="24">#REF!</definedName>
    <definedName name="_DLX4.EMA" localSheetId="26">#REF!</definedName>
    <definedName name="_DLX4.EMA">#REF!</definedName>
    <definedName name="_DLX4.EMG" localSheetId="58">#REF!</definedName>
    <definedName name="_DLX4.EMG" localSheetId="59">#REF!</definedName>
    <definedName name="_DLX4.EMG" localSheetId="60">#REF!</definedName>
    <definedName name="_DLX4.EMG" localSheetId="61">#REF!</definedName>
    <definedName name="_DLX4.EMG" localSheetId="3">#REF!</definedName>
    <definedName name="_DLX4.EMG" localSheetId="12">#REF!</definedName>
    <definedName name="_DLX4.EMG" localSheetId="13">#REF!</definedName>
    <definedName name="_DLX4.EMG" localSheetId="15">#REF!</definedName>
    <definedName name="_DLX4.EMG" localSheetId="18">#REF!</definedName>
    <definedName name="_DLX4.EMG" localSheetId="21">#REF!</definedName>
    <definedName name="_DLX4.EMG" localSheetId="23">#REF!</definedName>
    <definedName name="_DLX4.EMG" localSheetId="34">#REF!</definedName>
    <definedName name="_DLX4.EMG" localSheetId="5">#REF!</definedName>
    <definedName name="_DLX4.EMG" localSheetId="6">#REF!</definedName>
    <definedName name="_DLX4.EMG" localSheetId="7">#REF!</definedName>
    <definedName name="_DLX4.EMG" localSheetId="8">#REF!</definedName>
    <definedName name="_DLX4.EMG" localSheetId="10">#REF!</definedName>
    <definedName name="_DLX4.EMG" localSheetId="11">#REF!</definedName>
    <definedName name="_DLX4.EMG" localSheetId="27">#REF!</definedName>
    <definedName name="_DLX4.EMG" localSheetId="32">#REF!</definedName>
    <definedName name="_DLX4.EMG" localSheetId="33">#REF!</definedName>
    <definedName name="_DLX4.EMG" localSheetId="39">#REF!</definedName>
    <definedName name="_DLX4.EMG" localSheetId="40">#REF!</definedName>
    <definedName name="_DLX4.EMG" localSheetId="41">#REF!</definedName>
    <definedName name="_DLX4.EMG" localSheetId="43">#REF!</definedName>
    <definedName name="_DLX4.EMG" localSheetId="44">#REF!</definedName>
    <definedName name="_DLX4.EMG" localSheetId="47">#REF!</definedName>
    <definedName name="_DLX4.EMG" localSheetId="55">#REF!</definedName>
    <definedName name="_DLX4.EMG" localSheetId="56">#REF!</definedName>
    <definedName name="_DLX4.EMG" localSheetId="20">#REF!</definedName>
    <definedName name="_DLX4.EMG" localSheetId="24">#REF!</definedName>
    <definedName name="_DLX4.EMG" localSheetId="26">#REF!</definedName>
    <definedName name="_DLX4.EMG">#REF!</definedName>
    <definedName name="_DLX5.EMA" localSheetId="58">#REF!</definedName>
    <definedName name="_DLX5.EMA" localSheetId="59">#REF!</definedName>
    <definedName name="_DLX5.EMA" localSheetId="61">#REF!</definedName>
    <definedName name="_DLX5.EMA" localSheetId="3">#REF!</definedName>
    <definedName name="_DLX5.EMA" localSheetId="12">#REF!</definedName>
    <definedName name="_DLX5.EMA" localSheetId="13">#REF!</definedName>
    <definedName name="_DLX5.EMA" localSheetId="15">#REF!</definedName>
    <definedName name="_DLX5.EMA" localSheetId="18">#REF!</definedName>
    <definedName name="_DLX5.EMA" localSheetId="23">#REF!</definedName>
    <definedName name="_DLX5.EMA" localSheetId="34">#REF!</definedName>
    <definedName name="_DLX5.EMA" localSheetId="5">#REF!</definedName>
    <definedName name="_DLX5.EMA" localSheetId="6">#REF!</definedName>
    <definedName name="_DLX5.EMA" localSheetId="7">#REF!</definedName>
    <definedName name="_DLX5.EMA" localSheetId="8">#REF!</definedName>
    <definedName name="_DLX5.EMA" localSheetId="10">#REF!</definedName>
    <definedName name="_DLX5.EMA" localSheetId="11">#REF!</definedName>
    <definedName name="_DLX5.EMA" localSheetId="27">#REF!</definedName>
    <definedName name="_DLX5.EMA" localSheetId="39">#REF!</definedName>
    <definedName name="_DLX5.EMA" localSheetId="40">#REF!</definedName>
    <definedName name="_DLX5.EMA" localSheetId="41">#REF!</definedName>
    <definedName name="_DLX5.EMA" localSheetId="43">#REF!</definedName>
    <definedName name="_DLX5.EMA" localSheetId="44">#REF!</definedName>
    <definedName name="_DLX5.EMA" localSheetId="47">#REF!</definedName>
    <definedName name="_DLX5.EMA" localSheetId="55">#REF!</definedName>
    <definedName name="_DLX5.EMA" localSheetId="56">#REF!</definedName>
    <definedName name="_DLX5.EMA" localSheetId="20">#REF!</definedName>
    <definedName name="_DLX5.EMA" localSheetId="24">#REF!</definedName>
    <definedName name="_DLX5.EMA" localSheetId="26">#REF!</definedName>
    <definedName name="_DLX5.EMA">#REF!</definedName>
    <definedName name="_DLX6.EMA" localSheetId="58">#REF!</definedName>
    <definedName name="_DLX6.EMA" localSheetId="59">#REF!</definedName>
    <definedName name="_DLX6.EMA" localSheetId="61">#REF!</definedName>
    <definedName name="_DLX6.EMA" localSheetId="3">#REF!</definedName>
    <definedName name="_DLX6.EMA" localSheetId="12">#REF!</definedName>
    <definedName name="_DLX6.EMA" localSheetId="13">#REF!</definedName>
    <definedName name="_DLX6.EMA" localSheetId="15">#REF!</definedName>
    <definedName name="_DLX6.EMA" localSheetId="18">#REF!</definedName>
    <definedName name="_DLX6.EMA" localSheetId="23">#REF!</definedName>
    <definedName name="_DLX6.EMA" localSheetId="34">#REF!</definedName>
    <definedName name="_DLX6.EMA" localSheetId="5">#REF!</definedName>
    <definedName name="_DLX6.EMA" localSheetId="6">#REF!</definedName>
    <definedName name="_DLX6.EMA" localSheetId="7">#REF!</definedName>
    <definedName name="_DLX6.EMA" localSheetId="8">#REF!</definedName>
    <definedName name="_DLX6.EMA" localSheetId="10">#REF!</definedName>
    <definedName name="_DLX6.EMA" localSheetId="11">#REF!</definedName>
    <definedName name="_DLX6.EMA" localSheetId="27">#REF!</definedName>
    <definedName name="_DLX6.EMA" localSheetId="39">#REF!</definedName>
    <definedName name="_DLX6.EMA" localSheetId="40">#REF!</definedName>
    <definedName name="_DLX6.EMA" localSheetId="41">#REF!</definedName>
    <definedName name="_DLX6.EMA" localSheetId="43">#REF!</definedName>
    <definedName name="_DLX6.EMA" localSheetId="44">#REF!</definedName>
    <definedName name="_DLX6.EMA" localSheetId="47">#REF!</definedName>
    <definedName name="_DLX6.EMA" localSheetId="55">#REF!</definedName>
    <definedName name="_DLX6.EMA" localSheetId="56">#REF!</definedName>
    <definedName name="_DLX6.EMA" localSheetId="20">#REF!</definedName>
    <definedName name="_DLX6.EMA" localSheetId="24">#REF!</definedName>
    <definedName name="_DLX6.EMA" localSheetId="26">#REF!</definedName>
    <definedName name="_DLX6.EMA">#REF!</definedName>
    <definedName name="_DLX7.EMA" localSheetId="58">#REF!</definedName>
    <definedName name="_DLX7.EMA" localSheetId="59">#REF!</definedName>
    <definedName name="_DLX7.EMA" localSheetId="61">#REF!</definedName>
    <definedName name="_DLX7.EMA" localSheetId="3">#REF!</definedName>
    <definedName name="_DLX7.EMA" localSheetId="12">#REF!</definedName>
    <definedName name="_DLX7.EMA" localSheetId="13">#REF!</definedName>
    <definedName name="_DLX7.EMA" localSheetId="15">#REF!</definedName>
    <definedName name="_DLX7.EMA" localSheetId="18">#REF!</definedName>
    <definedName name="_DLX7.EMA" localSheetId="23">#REF!</definedName>
    <definedName name="_DLX7.EMA" localSheetId="34">#REF!</definedName>
    <definedName name="_DLX7.EMA" localSheetId="5">#REF!</definedName>
    <definedName name="_DLX7.EMA" localSheetId="6">#REF!</definedName>
    <definedName name="_DLX7.EMA" localSheetId="7">#REF!</definedName>
    <definedName name="_DLX7.EMA" localSheetId="8">#REF!</definedName>
    <definedName name="_DLX7.EMA" localSheetId="10">#REF!</definedName>
    <definedName name="_DLX7.EMA" localSheetId="11">#REF!</definedName>
    <definedName name="_DLX7.EMA" localSheetId="27">#REF!</definedName>
    <definedName name="_DLX7.EMA" localSheetId="39">#REF!</definedName>
    <definedName name="_DLX7.EMA" localSheetId="40">#REF!</definedName>
    <definedName name="_DLX7.EMA" localSheetId="41">#REF!</definedName>
    <definedName name="_DLX7.EMA" localSheetId="43">#REF!</definedName>
    <definedName name="_DLX7.EMA" localSheetId="44">#REF!</definedName>
    <definedName name="_DLX7.EMA" localSheetId="47">#REF!</definedName>
    <definedName name="_DLX7.EMA" localSheetId="55">#REF!</definedName>
    <definedName name="_DLX7.EMA" localSheetId="56">#REF!</definedName>
    <definedName name="_DLX7.EMA" localSheetId="20">#REF!</definedName>
    <definedName name="_DLX7.EMA" localSheetId="24">#REF!</definedName>
    <definedName name="_DLX7.EMA" localSheetId="26">#REF!</definedName>
    <definedName name="_DLX7.EMA">#REF!</definedName>
    <definedName name="_DLX8.EMA" localSheetId="58">#REF!</definedName>
    <definedName name="_DLX8.EMA" localSheetId="59">#REF!</definedName>
    <definedName name="_DLX8.EMA" localSheetId="61">#REF!</definedName>
    <definedName name="_DLX8.EMA" localSheetId="3">#REF!</definedName>
    <definedName name="_DLX8.EMA" localSheetId="12">#REF!</definedName>
    <definedName name="_DLX8.EMA" localSheetId="13">#REF!</definedName>
    <definedName name="_DLX8.EMA" localSheetId="15">#REF!</definedName>
    <definedName name="_DLX8.EMA" localSheetId="18">#REF!</definedName>
    <definedName name="_DLX8.EMA" localSheetId="23">#REF!</definedName>
    <definedName name="_DLX8.EMA" localSheetId="34">#REF!</definedName>
    <definedName name="_DLX8.EMA" localSheetId="5">#REF!</definedName>
    <definedName name="_DLX8.EMA" localSheetId="6">#REF!</definedName>
    <definedName name="_DLX8.EMA" localSheetId="7">#REF!</definedName>
    <definedName name="_DLX8.EMA" localSheetId="8">#REF!</definedName>
    <definedName name="_DLX8.EMA" localSheetId="10">#REF!</definedName>
    <definedName name="_DLX8.EMA" localSheetId="11">#REF!</definedName>
    <definedName name="_DLX8.EMA" localSheetId="27">#REF!</definedName>
    <definedName name="_DLX8.EMA" localSheetId="39">#REF!</definedName>
    <definedName name="_DLX8.EMA" localSheetId="40">#REF!</definedName>
    <definedName name="_DLX8.EMA" localSheetId="41">#REF!</definedName>
    <definedName name="_DLX8.EMA" localSheetId="43">#REF!</definedName>
    <definedName name="_DLX8.EMA" localSheetId="44">#REF!</definedName>
    <definedName name="_DLX8.EMA" localSheetId="47">#REF!</definedName>
    <definedName name="_DLX8.EMA" localSheetId="55">#REF!</definedName>
    <definedName name="_DLX8.EMA" localSheetId="56">#REF!</definedName>
    <definedName name="_DLX8.EMA" localSheetId="20">#REF!</definedName>
    <definedName name="_DLX8.EMA" localSheetId="24">#REF!</definedName>
    <definedName name="_DLX8.EMA" localSheetId="26">#REF!</definedName>
    <definedName name="_DLX8.EMA">#REF!</definedName>
    <definedName name="_DLX9.EMA" localSheetId="58">#REF!</definedName>
    <definedName name="_DLX9.EMA" localSheetId="59">#REF!</definedName>
    <definedName name="_DLX9.EMA" localSheetId="61">#REF!</definedName>
    <definedName name="_DLX9.EMA" localSheetId="3">#REF!</definedName>
    <definedName name="_DLX9.EMA" localSheetId="12">#REF!</definedName>
    <definedName name="_DLX9.EMA" localSheetId="13">#REF!</definedName>
    <definedName name="_DLX9.EMA" localSheetId="15">#REF!</definedName>
    <definedName name="_DLX9.EMA" localSheetId="18">#REF!</definedName>
    <definedName name="_DLX9.EMA" localSheetId="23">#REF!</definedName>
    <definedName name="_DLX9.EMA" localSheetId="34">#REF!</definedName>
    <definedName name="_DLX9.EMA" localSheetId="5">#REF!</definedName>
    <definedName name="_DLX9.EMA" localSheetId="6">#REF!</definedName>
    <definedName name="_DLX9.EMA" localSheetId="7">#REF!</definedName>
    <definedName name="_DLX9.EMA" localSheetId="8">#REF!</definedName>
    <definedName name="_DLX9.EMA" localSheetId="10">#REF!</definedName>
    <definedName name="_DLX9.EMA" localSheetId="11">#REF!</definedName>
    <definedName name="_DLX9.EMA" localSheetId="27">#REF!</definedName>
    <definedName name="_DLX9.EMA" localSheetId="39">#REF!</definedName>
    <definedName name="_DLX9.EMA" localSheetId="40">#REF!</definedName>
    <definedName name="_DLX9.EMA" localSheetId="41">#REF!</definedName>
    <definedName name="_DLX9.EMA" localSheetId="43">#REF!</definedName>
    <definedName name="_DLX9.EMA" localSheetId="44">#REF!</definedName>
    <definedName name="_DLX9.EMA" localSheetId="47">#REF!</definedName>
    <definedName name="_DLX9.EMA" localSheetId="55">#REF!</definedName>
    <definedName name="_DLX9.EMA" localSheetId="56">#REF!</definedName>
    <definedName name="_DLX9.EMA" localSheetId="20">#REF!</definedName>
    <definedName name="_DLX9.EMA" localSheetId="24">#REF!</definedName>
    <definedName name="_DLX9.EMA" localSheetId="26">#REF!</definedName>
    <definedName name="_DLX9.EMA">#REF!</definedName>
    <definedName name="_ECU1" localSheetId="58">#REF!</definedName>
    <definedName name="_ECU1" localSheetId="59">#REF!</definedName>
    <definedName name="_ECU1" localSheetId="61">#REF!</definedName>
    <definedName name="_ECU1" localSheetId="3">#REF!</definedName>
    <definedName name="_ECU1" localSheetId="12">#REF!</definedName>
    <definedName name="_ECU1" localSheetId="13">#REF!</definedName>
    <definedName name="_ECU1" localSheetId="15">#REF!</definedName>
    <definedName name="_ECU1" localSheetId="18">#REF!</definedName>
    <definedName name="_ECU1" localSheetId="23">#REF!</definedName>
    <definedName name="_ECU1" localSheetId="34">#REF!</definedName>
    <definedName name="_ECU1" localSheetId="5">#REF!</definedName>
    <definedName name="_ECU1" localSheetId="6">#REF!</definedName>
    <definedName name="_ECU1" localSheetId="7">#REF!</definedName>
    <definedName name="_ECU1" localSheetId="8">#REF!</definedName>
    <definedName name="_ECU1" localSheetId="10">#REF!</definedName>
    <definedName name="_ECU1" localSheetId="11">#REF!</definedName>
    <definedName name="_ECU1" localSheetId="27">#REF!</definedName>
    <definedName name="_ECU1" localSheetId="32">#REF!</definedName>
    <definedName name="_ECU1" localSheetId="33">#REF!</definedName>
    <definedName name="_ECU1" localSheetId="39">#REF!</definedName>
    <definedName name="_ECU1" localSheetId="40">#REF!</definedName>
    <definedName name="_ECU1" localSheetId="41">#REF!</definedName>
    <definedName name="_ECU1" localSheetId="43">#REF!</definedName>
    <definedName name="_ECU1" localSheetId="44">#REF!</definedName>
    <definedName name="_ECU1" localSheetId="47">#REF!</definedName>
    <definedName name="_ECU1" localSheetId="55">#REF!</definedName>
    <definedName name="_ECU1" localSheetId="56">#REF!</definedName>
    <definedName name="_ECU1" localSheetId="20">#REF!</definedName>
    <definedName name="_ECU1" localSheetId="24">#REF!</definedName>
    <definedName name="_ECU1" localSheetId="26">#REF!</definedName>
    <definedName name="_ECU1">#REF!</definedName>
    <definedName name="_emi2000" localSheetId="12">#REF!</definedName>
    <definedName name="_emi2000" localSheetId="13">#REF!</definedName>
    <definedName name="_emi2000" localSheetId="15">#REF!</definedName>
    <definedName name="_emi2000" localSheetId="11">#REF!</definedName>
    <definedName name="_emi2000" localSheetId="41">#REF!</definedName>
    <definedName name="_emi2000" localSheetId="56">#REF!</definedName>
    <definedName name="_emi2000" localSheetId="24">#REF!</definedName>
    <definedName name="_emi2000" localSheetId="26">#REF!</definedName>
    <definedName name="_emi2000">#REF!</definedName>
    <definedName name="_emi2001" localSheetId="12">#REF!</definedName>
    <definedName name="_emi2001" localSheetId="13">#REF!</definedName>
    <definedName name="_emi2001" localSheetId="15">#REF!</definedName>
    <definedName name="_emi2001" localSheetId="11">#REF!</definedName>
    <definedName name="_emi2001" localSheetId="41">#REF!</definedName>
    <definedName name="_emi2001" localSheetId="56">#REF!</definedName>
    <definedName name="_emi2001" localSheetId="24">#REF!</definedName>
    <definedName name="_emi2001" localSheetId="26">#REF!</definedName>
    <definedName name="_emi2001">#REF!</definedName>
    <definedName name="_emi2002" localSheetId="12">#REF!</definedName>
    <definedName name="_emi2002" localSheetId="13">#REF!</definedName>
    <definedName name="_emi2002" localSheetId="15">#REF!</definedName>
    <definedName name="_emi2002" localSheetId="11">#REF!</definedName>
    <definedName name="_emi2002" localSheetId="41">#REF!</definedName>
    <definedName name="_emi2002" localSheetId="56">#REF!</definedName>
    <definedName name="_emi2002" localSheetId="24">#REF!</definedName>
    <definedName name="_emi2002" localSheetId="26">#REF!</definedName>
    <definedName name="_emi2002">#REF!</definedName>
    <definedName name="_emi2003" localSheetId="12">#REF!</definedName>
    <definedName name="_emi2003" localSheetId="13">#REF!</definedName>
    <definedName name="_emi2003" localSheetId="15">#REF!</definedName>
    <definedName name="_emi2003" localSheetId="11">#REF!</definedName>
    <definedName name="_emi2003" localSheetId="41">#REF!</definedName>
    <definedName name="_emi2003" localSheetId="56">#REF!</definedName>
    <definedName name="_emi2003" localSheetId="24">#REF!</definedName>
    <definedName name="_emi2003" localSheetId="26">#REF!</definedName>
    <definedName name="_emi2003">#REF!</definedName>
    <definedName name="_emi98" localSheetId="12">#REF!</definedName>
    <definedName name="_emi98" localSheetId="13">#REF!</definedName>
    <definedName name="_emi98" localSheetId="15">#REF!</definedName>
    <definedName name="_emi98" localSheetId="11">#REF!</definedName>
    <definedName name="_emi98" localSheetId="41">#REF!</definedName>
    <definedName name="_emi98" localSheetId="56">#REF!</definedName>
    <definedName name="_emi98" localSheetId="24">#REF!</definedName>
    <definedName name="_emi98" localSheetId="26">#REF!</definedName>
    <definedName name="_emi98">#REF!</definedName>
    <definedName name="_emi99" localSheetId="12">#REF!</definedName>
    <definedName name="_emi99" localSheetId="13">#REF!</definedName>
    <definedName name="_emi99" localSheetId="15">#REF!</definedName>
    <definedName name="_emi99" localSheetId="11">#REF!</definedName>
    <definedName name="_emi99" localSheetId="41">#REF!</definedName>
    <definedName name="_emi99" localSheetId="56">#REF!</definedName>
    <definedName name="_emi99" localSheetId="24">#REF!</definedName>
    <definedName name="_emi99" localSheetId="26">#REF!</definedName>
    <definedName name="_emi99">#REF!</definedName>
    <definedName name="_END94" localSheetId="58">#REF!</definedName>
    <definedName name="_END94" localSheetId="59">#REF!</definedName>
    <definedName name="_END94" localSheetId="61">#REF!</definedName>
    <definedName name="_END94" localSheetId="3">#REF!</definedName>
    <definedName name="_END94" localSheetId="12">#REF!</definedName>
    <definedName name="_END94" localSheetId="13">#REF!</definedName>
    <definedName name="_END94" localSheetId="15">#REF!</definedName>
    <definedName name="_END94" localSheetId="18">#REF!</definedName>
    <definedName name="_END94" localSheetId="5">#REF!</definedName>
    <definedName name="_END94" localSheetId="6">#REF!</definedName>
    <definedName name="_END94" localSheetId="7">#REF!</definedName>
    <definedName name="_END94" localSheetId="8">#REF!</definedName>
    <definedName name="_END94" localSheetId="10">#REF!</definedName>
    <definedName name="_END94" localSheetId="11">#REF!</definedName>
    <definedName name="_END94" localSheetId="27">#REF!</definedName>
    <definedName name="_END94" localSheetId="32">#REF!</definedName>
    <definedName name="_END94" localSheetId="33">#REF!</definedName>
    <definedName name="_END94" localSheetId="41">#REF!</definedName>
    <definedName name="_END94" localSheetId="44">#REF!</definedName>
    <definedName name="_END94" localSheetId="56">#REF!</definedName>
    <definedName name="_END94" localSheetId="24">#REF!</definedName>
    <definedName name="_END94" localSheetId="26">#REF!</definedName>
    <definedName name="_END94">#REF!</definedName>
    <definedName name="_ESC1" localSheetId="58">#REF!</definedName>
    <definedName name="_ESC1" localSheetId="59">#REF!</definedName>
    <definedName name="_ESC1" localSheetId="61">#REF!</definedName>
    <definedName name="_ESC1" localSheetId="3">#REF!</definedName>
    <definedName name="_ESC1" localSheetId="12">#REF!</definedName>
    <definedName name="_ESC1" localSheetId="13">#REF!</definedName>
    <definedName name="_ESC1" localSheetId="15">#REF!</definedName>
    <definedName name="_ESC1" localSheetId="18">#REF!</definedName>
    <definedName name="_ESC1" localSheetId="23">#REF!</definedName>
    <definedName name="_ESC1" localSheetId="34">#REF!</definedName>
    <definedName name="_ESC1" localSheetId="5">#REF!</definedName>
    <definedName name="_ESC1" localSheetId="6">#REF!</definedName>
    <definedName name="_ESC1" localSheetId="7">#REF!</definedName>
    <definedName name="_ESC1" localSheetId="8">#REF!</definedName>
    <definedName name="_ESC1" localSheetId="10">#REF!</definedName>
    <definedName name="_ESC1" localSheetId="11">#REF!</definedName>
    <definedName name="_ESC1" localSheetId="27">#REF!</definedName>
    <definedName name="_ESC1" localSheetId="32">#REF!</definedName>
    <definedName name="_ESC1" localSheetId="33">#REF!</definedName>
    <definedName name="_ESC1" localSheetId="39">#REF!</definedName>
    <definedName name="_ESC1" localSheetId="40">#REF!</definedName>
    <definedName name="_ESC1" localSheetId="41">#REF!</definedName>
    <definedName name="_ESC1" localSheetId="43">#REF!</definedName>
    <definedName name="_ESC1" localSheetId="44">#REF!</definedName>
    <definedName name="_ESC1" localSheetId="47">#REF!</definedName>
    <definedName name="_ESC1" localSheetId="55">#REF!</definedName>
    <definedName name="_ESC1" localSheetId="56">#REF!</definedName>
    <definedName name="_ESC1" localSheetId="20">#REF!</definedName>
    <definedName name="_ESC1" localSheetId="24">#REF!</definedName>
    <definedName name="_ESC1" localSheetId="26">#REF!</definedName>
    <definedName name="_ESC1">#REF!</definedName>
    <definedName name="_EX9596" localSheetId="58">#REF!</definedName>
    <definedName name="_EX9596" localSheetId="59">#REF!</definedName>
    <definedName name="_EX9596" localSheetId="61">#REF!</definedName>
    <definedName name="_EX9596" localSheetId="3">#REF!</definedName>
    <definedName name="_EX9596" localSheetId="12">#REF!</definedName>
    <definedName name="_EX9596" localSheetId="13">#REF!</definedName>
    <definedName name="_EX9596" localSheetId="15">#REF!</definedName>
    <definedName name="_EX9596" localSheetId="18">#REF!</definedName>
    <definedName name="_EX9596" localSheetId="23">#REF!</definedName>
    <definedName name="_EX9596" localSheetId="34">#REF!</definedName>
    <definedName name="_EX9596" localSheetId="5">#REF!</definedName>
    <definedName name="_EX9596" localSheetId="6">#REF!</definedName>
    <definedName name="_EX9596" localSheetId="7">#REF!</definedName>
    <definedName name="_EX9596" localSheetId="8">#REF!</definedName>
    <definedName name="_EX9596" localSheetId="10">#REF!</definedName>
    <definedName name="_EX9596" localSheetId="11">#REF!</definedName>
    <definedName name="_EX9596" localSheetId="27">#REF!</definedName>
    <definedName name="_EX9596" localSheetId="32">#REF!</definedName>
    <definedName name="_EX9596" localSheetId="33">#REF!</definedName>
    <definedName name="_EX9596" localSheetId="39">#REF!</definedName>
    <definedName name="_EX9596" localSheetId="40">#REF!</definedName>
    <definedName name="_EX9596" localSheetId="41">#REF!</definedName>
    <definedName name="_EX9596" localSheetId="43">#REF!</definedName>
    <definedName name="_EX9596" localSheetId="44">#REF!</definedName>
    <definedName name="_EX9596" localSheetId="47">#REF!</definedName>
    <definedName name="_EX9596" localSheetId="55">#REF!</definedName>
    <definedName name="_EX9596" localSheetId="56">#REF!</definedName>
    <definedName name="_EX9596" localSheetId="20">#REF!</definedName>
    <definedName name="_EX9596" localSheetId="24">#REF!</definedName>
    <definedName name="_EX9596" localSheetId="26">#REF!</definedName>
    <definedName name="_EX9596">#REF!</definedName>
    <definedName name="_EXP5" localSheetId="12">#REF!</definedName>
    <definedName name="_EXP5" localSheetId="13">#REF!</definedName>
    <definedName name="_EXP5" localSheetId="15">#REF!</definedName>
    <definedName name="_EXP5" localSheetId="11">#REF!</definedName>
    <definedName name="_EXP5" localSheetId="41">#REF!</definedName>
    <definedName name="_EXP5" localSheetId="56">#REF!</definedName>
    <definedName name="_EXP5" localSheetId="24">#REF!</definedName>
    <definedName name="_EXP5" localSheetId="26">#REF!</definedName>
    <definedName name="_EXP5">#REF!</definedName>
    <definedName name="_EXP6" localSheetId="12">#REF!</definedName>
    <definedName name="_EXP6" localSheetId="13">#REF!</definedName>
    <definedName name="_EXP6" localSheetId="15">#REF!</definedName>
    <definedName name="_EXP6" localSheetId="11">#REF!</definedName>
    <definedName name="_EXP6" localSheetId="41">#REF!</definedName>
    <definedName name="_EXP6" localSheetId="56">#REF!</definedName>
    <definedName name="_EXP6" localSheetId="24">#REF!</definedName>
    <definedName name="_EXP6" localSheetId="26">#REF!</definedName>
    <definedName name="_EXP6">#REF!</definedName>
    <definedName name="_EXP7" localSheetId="12">#REF!</definedName>
    <definedName name="_EXP7" localSheetId="13">#REF!</definedName>
    <definedName name="_EXP7" localSheetId="15">#REF!</definedName>
    <definedName name="_EXP7" localSheetId="11">#REF!</definedName>
    <definedName name="_EXP7" localSheetId="41">#REF!</definedName>
    <definedName name="_EXP7" localSheetId="56">#REF!</definedName>
    <definedName name="_EXP7" localSheetId="24">#REF!</definedName>
    <definedName name="_EXP7" localSheetId="26">#REF!</definedName>
    <definedName name="_EXP7">#REF!</definedName>
    <definedName name="_EXP9" localSheetId="12">#REF!</definedName>
    <definedName name="_EXP9" localSheetId="13">#REF!</definedName>
    <definedName name="_EXP9" localSheetId="15">#REF!</definedName>
    <definedName name="_EXP9" localSheetId="11">#REF!</definedName>
    <definedName name="_EXP9" localSheetId="41">#REF!</definedName>
    <definedName name="_EXP9" localSheetId="56">#REF!</definedName>
    <definedName name="_EXP9" localSheetId="24">#REF!</definedName>
    <definedName name="_EXP9" localSheetId="26">#REF!</definedName>
    <definedName name="_EXP9">#REF!</definedName>
    <definedName name="_EXR1" localSheetId="12">#REF!</definedName>
    <definedName name="_EXR1" localSheetId="13">#REF!</definedName>
    <definedName name="_EXR1" localSheetId="15">#REF!</definedName>
    <definedName name="_EXR1" localSheetId="11">#REF!</definedName>
    <definedName name="_EXR1" localSheetId="41">#REF!</definedName>
    <definedName name="_EXR1" localSheetId="56">#REF!</definedName>
    <definedName name="_EXR1" localSheetId="24">#REF!</definedName>
    <definedName name="_EXR1" localSheetId="26">#REF!</definedName>
    <definedName name="_EXR1">#REF!</definedName>
    <definedName name="_EXR2" localSheetId="12">#REF!</definedName>
    <definedName name="_EXR2" localSheetId="13">#REF!</definedName>
    <definedName name="_EXR2" localSheetId="15">#REF!</definedName>
    <definedName name="_EXR2" localSheetId="11">#REF!</definedName>
    <definedName name="_EXR2" localSheetId="41">#REF!</definedName>
    <definedName name="_EXR2" localSheetId="56">#REF!</definedName>
    <definedName name="_EXR2" localSheetId="24">#REF!</definedName>
    <definedName name="_EXR2" localSheetId="26">#REF!</definedName>
    <definedName name="_EXR2">#REF!</definedName>
    <definedName name="_EXR3" localSheetId="12">#REF!</definedName>
    <definedName name="_EXR3" localSheetId="13">#REF!</definedName>
    <definedName name="_EXR3" localSheetId="15">#REF!</definedName>
    <definedName name="_EXR3" localSheetId="11">#REF!</definedName>
    <definedName name="_EXR3" localSheetId="41">#REF!</definedName>
    <definedName name="_EXR3" localSheetId="56">#REF!</definedName>
    <definedName name="_EXR3" localSheetId="24">#REF!</definedName>
    <definedName name="_EXR3" localSheetId="26">#REF!</definedName>
    <definedName name="_EXR3">#REF!</definedName>
    <definedName name="_F" localSheetId="57" hidden="1">'[55]Fax a enviar'!#REF!</definedName>
    <definedName name="_F" localSheetId="59" hidden="1">'[55]Fax a enviar'!#REF!</definedName>
    <definedName name="_F" localSheetId="60" hidden="1">'[55]Fax a enviar'!#REF!</definedName>
    <definedName name="_F" localSheetId="61" hidden="1">'[55]Fax a enviar'!#REF!</definedName>
    <definedName name="_F" localSheetId="3" hidden="1">'[55]Fax a enviar'!#REF!</definedName>
    <definedName name="_F" localSheetId="13" hidden="1">'[55]Fax a enviar'!#REF!</definedName>
    <definedName name="_F" localSheetId="15" hidden="1">'[55]Fax a enviar'!#REF!</definedName>
    <definedName name="_F" localSheetId="18" hidden="1">#REF!</definedName>
    <definedName name="_F" localSheetId="19" hidden="1">#REF!</definedName>
    <definedName name="_F" localSheetId="21" hidden="1">#REF!</definedName>
    <definedName name="_F" localSheetId="38" hidden="1">'[55]Fax a enviar'!#REF!</definedName>
    <definedName name="_F" localSheetId="5" hidden="1">'[55]Fax a enviar'!#REF!</definedName>
    <definedName name="_F" localSheetId="6" hidden="1">'[55]Fax a enviar'!#REF!</definedName>
    <definedName name="_F" localSheetId="7" hidden="1">'[55]Fax a enviar'!#REF!</definedName>
    <definedName name="_F" localSheetId="8" hidden="1">'[55]Fax a enviar'!#REF!</definedName>
    <definedName name="_F" localSheetId="10" hidden="1">'[55]Fax a enviar'!#REF!</definedName>
    <definedName name="_F" localSheetId="45" hidden="1">'[55]Fax a enviar'!#REF!</definedName>
    <definedName name="_F" localSheetId="52" hidden="1">'[55]Fax a enviar'!#REF!</definedName>
    <definedName name="_F" localSheetId="53" hidden="1">'[55]Fax a enviar'!#REF!</definedName>
    <definedName name="_F" localSheetId="27" hidden="1">'[55]Fax a enviar'!#REF!</definedName>
    <definedName name="_F" localSheetId="28" hidden="1">'[55]Fax a enviar'!#REF!</definedName>
    <definedName name="_F" localSheetId="32" hidden="1">'[55]Fax a enviar'!#REF!</definedName>
    <definedName name="_F" localSheetId="33" hidden="1">'[55]Fax a enviar'!#REF!</definedName>
    <definedName name="_F" localSheetId="39" hidden="1">'[55]Fax a enviar'!#REF!</definedName>
    <definedName name="_F" localSheetId="41" hidden="1">'[55]Fax a enviar'!#REF!</definedName>
    <definedName name="_F" localSheetId="43" hidden="1">#REF!</definedName>
    <definedName name="_F" localSheetId="44" hidden="1">'[55]Fax a enviar'!#REF!</definedName>
    <definedName name="_F" localSheetId="46" hidden="1">'[55]Fax a enviar'!#REF!</definedName>
    <definedName name="_F" localSheetId="47" hidden="1">'[55]Fax a enviar'!#REF!</definedName>
    <definedName name="_F" localSheetId="48" hidden="1">'[55]Fax a enviar'!#REF!</definedName>
    <definedName name="_F" localSheetId="49" hidden="1">'[55]Fax a enviar'!#REF!</definedName>
    <definedName name="_F" localSheetId="50" hidden="1">'[55]Fax a enviar'!#REF!</definedName>
    <definedName name="_F" localSheetId="51" hidden="1">'[55]Fax a enviar'!#REF!</definedName>
    <definedName name="_F" localSheetId="54" hidden="1">'[55]Fax a enviar'!#REF!</definedName>
    <definedName name="_F" localSheetId="55" hidden="1">'[55]Fax a enviar'!#REF!</definedName>
    <definedName name="_F" localSheetId="56" hidden="1">'[55]Fax a enviar'!#REF!</definedName>
    <definedName name="_F" localSheetId="20" hidden="1">#REF!</definedName>
    <definedName name="_F" localSheetId="24" hidden="1">#REF!</definedName>
    <definedName name="_F" localSheetId="26" hidden="1">'[55]Fax a enviar'!#REF!</definedName>
    <definedName name="_F" hidden="1">'[55]Fax a enviar'!#REF!</definedName>
    <definedName name="_FAL1" localSheetId="57">#REF!</definedName>
    <definedName name="_FAL1" localSheetId="58">#REF!</definedName>
    <definedName name="_FAL1" localSheetId="59">#REF!</definedName>
    <definedName name="_FAL1" localSheetId="60">#REF!</definedName>
    <definedName name="_FAL1" localSheetId="61">#REF!</definedName>
    <definedName name="_FAL1" localSheetId="3">#REF!</definedName>
    <definedName name="_FAL1" localSheetId="12">#REF!</definedName>
    <definedName name="_FAL1" localSheetId="13">#REF!</definedName>
    <definedName name="_FAL1" localSheetId="15">#REF!</definedName>
    <definedName name="_FAL1" localSheetId="18">#REF!</definedName>
    <definedName name="_FAL1" localSheetId="19">#REF!</definedName>
    <definedName name="_FAL1" localSheetId="21">#REF!</definedName>
    <definedName name="_FAL1" localSheetId="23">#REF!</definedName>
    <definedName name="_FAL1" localSheetId="34">#REF!</definedName>
    <definedName name="_FAL1" localSheetId="36">#REF!</definedName>
    <definedName name="_FAL1" localSheetId="37">#REF!</definedName>
    <definedName name="_FAL1" localSheetId="38">#REF!</definedName>
    <definedName name="_FAL1" localSheetId="5">#REF!</definedName>
    <definedName name="_FAL1" localSheetId="6">#REF!</definedName>
    <definedName name="_FAL1" localSheetId="7">#REF!</definedName>
    <definedName name="_FAL1" localSheetId="8">#REF!</definedName>
    <definedName name="_FAL1" localSheetId="10">#REF!</definedName>
    <definedName name="_FAL1" localSheetId="11">#REF!</definedName>
    <definedName name="_FAL1" localSheetId="52">#REF!</definedName>
    <definedName name="_FAL1" localSheetId="53">#REF!</definedName>
    <definedName name="_FAL1" localSheetId="27">#REF!</definedName>
    <definedName name="_FAL1" localSheetId="28">#REF!</definedName>
    <definedName name="_FAL1" localSheetId="31">#REF!</definedName>
    <definedName name="_FAL1" localSheetId="32">#REF!</definedName>
    <definedName name="_FAL1" localSheetId="33">#REF!</definedName>
    <definedName name="_FAL1" localSheetId="39">#REF!</definedName>
    <definedName name="_FAL1" localSheetId="40">#REF!</definedName>
    <definedName name="_FAL1" localSheetId="41">#REF!</definedName>
    <definedName name="_FAL1" localSheetId="43">#REF!</definedName>
    <definedName name="_FAL1" localSheetId="44">#REF!</definedName>
    <definedName name="_FAL1" localSheetId="47">#REF!</definedName>
    <definedName name="_FAL1" localSheetId="51">#REF!</definedName>
    <definedName name="_FAL1" localSheetId="54">#REF!</definedName>
    <definedName name="_FAL1" localSheetId="55">#REF!</definedName>
    <definedName name="_FAL1" localSheetId="56">#REF!</definedName>
    <definedName name="_FAL1" localSheetId="20">#REF!</definedName>
    <definedName name="_FAL1" localSheetId="24">#REF!</definedName>
    <definedName name="_FAL1" localSheetId="26">#REF!</definedName>
    <definedName name="_FAL1">#REF!</definedName>
    <definedName name="_FAL10" localSheetId="60">#REF!</definedName>
    <definedName name="_FAL10" localSheetId="12">#REF!</definedName>
    <definedName name="_FAL10" localSheetId="13">#REF!</definedName>
    <definedName name="_FAL10" localSheetId="15">#REF!</definedName>
    <definedName name="_FAL10" localSheetId="11">#REF!</definedName>
    <definedName name="_FAL10" localSheetId="41">#REF!</definedName>
    <definedName name="_FAL10" localSheetId="56">#REF!</definedName>
    <definedName name="_FAL10" localSheetId="24">#REF!</definedName>
    <definedName name="_FAL10" localSheetId="26">#REF!</definedName>
    <definedName name="_FAL10">#REF!</definedName>
    <definedName name="_FAL11" localSheetId="12">#REF!</definedName>
    <definedName name="_FAL11" localSheetId="13">#REF!</definedName>
    <definedName name="_FAL11" localSheetId="15">#REF!</definedName>
    <definedName name="_FAL11" localSheetId="11">#REF!</definedName>
    <definedName name="_FAL11" localSheetId="41">#REF!</definedName>
    <definedName name="_FAL11" localSheetId="56">#REF!</definedName>
    <definedName name="_FAL11" localSheetId="24">#REF!</definedName>
    <definedName name="_FAL11" localSheetId="26">#REF!</definedName>
    <definedName name="_FAL11">#REF!</definedName>
    <definedName name="_FAL12" localSheetId="12">#REF!</definedName>
    <definedName name="_FAL12" localSheetId="13">#REF!</definedName>
    <definedName name="_FAL12" localSheetId="15">#REF!</definedName>
    <definedName name="_FAL12" localSheetId="11">#REF!</definedName>
    <definedName name="_FAL12" localSheetId="41">#REF!</definedName>
    <definedName name="_FAL12" localSheetId="56">#REF!</definedName>
    <definedName name="_FAL12" localSheetId="24">#REF!</definedName>
    <definedName name="_FAL12" localSheetId="26">#REF!</definedName>
    <definedName name="_FAL12">#REF!</definedName>
    <definedName name="_FAL2" localSheetId="58">#REF!</definedName>
    <definedName name="_FAL2" localSheetId="59">#REF!</definedName>
    <definedName name="_FAL2" localSheetId="60">#REF!</definedName>
    <definedName name="_FAL2" localSheetId="61">#REF!</definedName>
    <definedName name="_FAL2" localSheetId="3">#REF!</definedName>
    <definedName name="_FAL2" localSheetId="12">#REF!</definedName>
    <definedName name="_FAL2" localSheetId="13">#REF!</definedName>
    <definedName name="_FAL2" localSheetId="15">#REF!</definedName>
    <definedName name="_FAL2" localSheetId="18">#REF!</definedName>
    <definedName name="_FAL2" localSheetId="21">#REF!</definedName>
    <definedName name="_FAL2" localSheetId="23">#REF!</definedName>
    <definedName name="_FAL2" localSheetId="34">#REF!</definedName>
    <definedName name="_FAL2" localSheetId="5">#REF!</definedName>
    <definedName name="_FAL2" localSheetId="6">#REF!</definedName>
    <definedName name="_FAL2" localSheetId="7">#REF!</definedName>
    <definedName name="_FAL2" localSheetId="8">#REF!</definedName>
    <definedName name="_FAL2" localSheetId="10">#REF!</definedName>
    <definedName name="_FAL2" localSheetId="11">#REF!</definedName>
    <definedName name="_FAL2" localSheetId="27">#REF!</definedName>
    <definedName name="_FAL2" localSheetId="32">#REF!</definedName>
    <definedName name="_FAL2" localSheetId="33">#REF!</definedName>
    <definedName name="_FAL2" localSheetId="39">#REF!</definedName>
    <definedName name="_FAL2" localSheetId="40">#REF!</definedName>
    <definedName name="_FAL2" localSheetId="41">#REF!</definedName>
    <definedName name="_FAL2" localSheetId="43">#REF!</definedName>
    <definedName name="_FAL2" localSheetId="44">#REF!</definedName>
    <definedName name="_FAL2" localSheetId="47">#REF!</definedName>
    <definedName name="_FAL2" localSheetId="55">#REF!</definedName>
    <definedName name="_FAL2" localSheetId="56">#REF!</definedName>
    <definedName name="_FAL2" localSheetId="20">#REF!</definedName>
    <definedName name="_FAL2" localSheetId="24">#REF!</definedName>
    <definedName name="_FAL2" localSheetId="26">#REF!</definedName>
    <definedName name="_FAL2">#REF!</definedName>
    <definedName name="_FAL3" localSheetId="58">#REF!</definedName>
    <definedName name="_FAL3" localSheetId="59">#REF!</definedName>
    <definedName name="_FAL3" localSheetId="60">#REF!</definedName>
    <definedName name="_FAL3" localSheetId="61">#REF!</definedName>
    <definedName name="_FAL3" localSheetId="3">#REF!</definedName>
    <definedName name="_FAL3" localSheetId="12">#REF!</definedName>
    <definedName name="_FAL3" localSheetId="13">#REF!</definedName>
    <definedName name="_FAL3" localSheetId="15">#REF!</definedName>
    <definedName name="_FAL3" localSheetId="18">#REF!</definedName>
    <definedName name="_FAL3" localSheetId="21">#REF!</definedName>
    <definedName name="_FAL3" localSheetId="23">#REF!</definedName>
    <definedName name="_FAL3" localSheetId="34">#REF!</definedName>
    <definedName name="_FAL3" localSheetId="5">#REF!</definedName>
    <definedName name="_FAL3" localSheetId="6">#REF!</definedName>
    <definedName name="_FAL3" localSheetId="7">#REF!</definedName>
    <definedName name="_FAL3" localSheetId="8">#REF!</definedName>
    <definedName name="_FAL3" localSheetId="10">#REF!</definedName>
    <definedName name="_FAL3" localSheetId="11">#REF!</definedName>
    <definedName name="_FAL3" localSheetId="27">#REF!</definedName>
    <definedName name="_FAL3" localSheetId="32">#REF!</definedName>
    <definedName name="_FAL3" localSheetId="33">#REF!</definedName>
    <definedName name="_FAL3" localSheetId="39">#REF!</definedName>
    <definedName name="_FAL3" localSheetId="40">#REF!</definedName>
    <definedName name="_FAL3" localSheetId="41">#REF!</definedName>
    <definedName name="_FAL3" localSheetId="43">#REF!</definedName>
    <definedName name="_FAL3" localSheetId="44">#REF!</definedName>
    <definedName name="_FAL3" localSheetId="47">#REF!</definedName>
    <definedName name="_FAL3" localSheetId="55">#REF!</definedName>
    <definedName name="_FAL3" localSheetId="56">#REF!</definedName>
    <definedName name="_FAL3" localSheetId="20">#REF!</definedName>
    <definedName name="_FAL3" localSheetId="24">#REF!</definedName>
    <definedName name="_FAL3" localSheetId="26">#REF!</definedName>
    <definedName name="_FAL3">#REF!</definedName>
    <definedName name="_FAL4" localSheetId="58">#REF!</definedName>
    <definedName name="_FAL4" localSheetId="59">#REF!</definedName>
    <definedName name="_FAL4" localSheetId="61">#REF!</definedName>
    <definedName name="_FAL4" localSheetId="3">#REF!</definedName>
    <definedName name="_FAL4" localSheetId="12">#REF!</definedName>
    <definedName name="_FAL4" localSheetId="13">#REF!</definedName>
    <definedName name="_FAL4" localSheetId="15">#REF!</definedName>
    <definedName name="_FAL4" localSheetId="18">#REF!</definedName>
    <definedName name="_FAL4" localSheetId="23">#REF!</definedName>
    <definedName name="_FAL4" localSheetId="34">#REF!</definedName>
    <definedName name="_FAL4" localSheetId="5">#REF!</definedName>
    <definedName name="_FAL4" localSheetId="6">#REF!</definedName>
    <definedName name="_FAL4" localSheetId="7">#REF!</definedName>
    <definedName name="_FAL4" localSheetId="8">#REF!</definedName>
    <definedName name="_FAL4" localSheetId="10">#REF!</definedName>
    <definedName name="_FAL4" localSheetId="11">#REF!</definedName>
    <definedName name="_FAL4" localSheetId="27">#REF!</definedName>
    <definedName name="_FAL4" localSheetId="32">#REF!</definedName>
    <definedName name="_FAL4" localSheetId="33">#REF!</definedName>
    <definedName name="_FAL4" localSheetId="39">#REF!</definedName>
    <definedName name="_FAL4" localSheetId="40">#REF!</definedName>
    <definedName name="_FAL4" localSheetId="41">#REF!</definedName>
    <definedName name="_FAL4" localSheetId="43">#REF!</definedName>
    <definedName name="_FAL4" localSheetId="44">#REF!</definedName>
    <definedName name="_FAL4" localSheetId="47">#REF!</definedName>
    <definedName name="_FAL4" localSheetId="55">#REF!</definedName>
    <definedName name="_FAL4" localSheetId="56">#REF!</definedName>
    <definedName name="_FAL4" localSheetId="20">#REF!</definedName>
    <definedName name="_FAL4" localSheetId="24">#REF!</definedName>
    <definedName name="_FAL4" localSheetId="26">#REF!</definedName>
    <definedName name="_FAL4">#REF!</definedName>
    <definedName name="_FAL5" localSheetId="58">#REF!</definedName>
    <definedName name="_FAL5" localSheetId="59">#REF!</definedName>
    <definedName name="_FAL5" localSheetId="61">#REF!</definedName>
    <definedName name="_FAL5" localSheetId="3">#REF!</definedName>
    <definedName name="_FAL5" localSheetId="12">#REF!</definedName>
    <definedName name="_FAL5" localSheetId="13">#REF!</definedName>
    <definedName name="_FAL5" localSheetId="15">#REF!</definedName>
    <definedName name="_FAL5" localSheetId="18">#REF!</definedName>
    <definedName name="_FAL5" localSheetId="23">#REF!</definedName>
    <definedName name="_FAL5" localSheetId="34">#REF!</definedName>
    <definedName name="_FAL5" localSheetId="5">#REF!</definedName>
    <definedName name="_FAL5" localSheetId="6">#REF!</definedName>
    <definedName name="_FAL5" localSheetId="7">#REF!</definedName>
    <definedName name="_FAL5" localSheetId="8">#REF!</definedName>
    <definedName name="_FAL5" localSheetId="10">#REF!</definedName>
    <definedName name="_FAL5" localSheetId="11">#REF!</definedName>
    <definedName name="_FAL5" localSheetId="27">#REF!</definedName>
    <definedName name="_FAL5" localSheetId="32">#REF!</definedName>
    <definedName name="_FAL5" localSheetId="33">#REF!</definedName>
    <definedName name="_FAL5" localSheetId="39">#REF!</definedName>
    <definedName name="_FAL5" localSheetId="40">#REF!</definedName>
    <definedName name="_FAL5" localSheetId="41">#REF!</definedName>
    <definedName name="_FAL5" localSheetId="43">#REF!</definedName>
    <definedName name="_FAL5" localSheetId="44">#REF!</definedName>
    <definedName name="_FAL5" localSheetId="47">#REF!</definedName>
    <definedName name="_FAL5" localSheetId="55">#REF!</definedName>
    <definedName name="_FAL5" localSheetId="56">#REF!</definedName>
    <definedName name="_FAL5" localSheetId="20">#REF!</definedName>
    <definedName name="_FAL5" localSheetId="24">#REF!</definedName>
    <definedName name="_FAL5" localSheetId="26">#REF!</definedName>
    <definedName name="_FAL5">#REF!</definedName>
    <definedName name="_FAL6" localSheetId="58">#REF!</definedName>
    <definedName name="_FAL6" localSheetId="59">#REF!</definedName>
    <definedName name="_FAL6" localSheetId="61">#REF!</definedName>
    <definedName name="_FAL6" localSheetId="3">#REF!</definedName>
    <definedName name="_FAL6" localSheetId="12">#REF!</definedName>
    <definedName name="_FAL6" localSheetId="13">#REF!</definedName>
    <definedName name="_FAL6" localSheetId="15">#REF!</definedName>
    <definedName name="_FAL6" localSheetId="18">#REF!</definedName>
    <definedName name="_FAL6" localSheetId="23">#REF!</definedName>
    <definedName name="_FAL6" localSheetId="34">#REF!</definedName>
    <definedName name="_FAL6" localSheetId="5">#REF!</definedName>
    <definedName name="_FAL6" localSheetId="6">#REF!</definedName>
    <definedName name="_FAL6" localSheetId="7">#REF!</definedName>
    <definedName name="_FAL6" localSheetId="8">#REF!</definedName>
    <definedName name="_FAL6" localSheetId="10">#REF!</definedName>
    <definedName name="_FAL6" localSheetId="11">#REF!</definedName>
    <definedName name="_FAL6" localSheetId="27">#REF!</definedName>
    <definedName name="_FAL6" localSheetId="32">#REF!</definedName>
    <definedName name="_FAL6" localSheetId="33">#REF!</definedName>
    <definedName name="_FAL6" localSheetId="39">#REF!</definedName>
    <definedName name="_FAL6" localSheetId="40">#REF!</definedName>
    <definedName name="_FAL6" localSheetId="41">#REF!</definedName>
    <definedName name="_FAL6" localSheetId="43">#REF!</definedName>
    <definedName name="_FAL6" localSheetId="44">#REF!</definedName>
    <definedName name="_FAL6" localSheetId="47">#REF!</definedName>
    <definedName name="_FAL6" localSheetId="55">#REF!</definedName>
    <definedName name="_FAL6" localSheetId="56">#REF!</definedName>
    <definedName name="_FAL6" localSheetId="20">#REF!</definedName>
    <definedName name="_FAL6" localSheetId="24">#REF!</definedName>
    <definedName name="_FAL6" localSheetId="26">#REF!</definedName>
    <definedName name="_FAL6">#REF!</definedName>
    <definedName name="_FAL7" localSheetId="58">#REF!</definedName>
    <definedName name="_FAL7" localSheetId="59">#REF!</definedName>
    <definedName name="_FAL7" localSheetId="61">#REF!</definedName>
    <definedName name="_FAL7" localSheetId="3">#REF!</definedName>
    <definedName name="_FAL7" localSheetId="12">#REF!</definedName>
    <definedName name="_FAL7" localSheetId="13">#REF!</definedName>
    <definedName name="_FAL7" localSheetId="15">#REF!</definedName>
    <definedName name="_FAL7" localSheetId="18">#REF!</definedName>
    <definedName name="_FAL7" localSheetId="23">#REF!</definedName>
    <definedName name="_FAL7" localSheetId="34">#REF!</definedName>
    <definedName name="_FAL7" localSheetId="5">#REF!</definedName>
    <definedName name="_FAL7" localSheetId="6">#REF!</definedName>
    <definedName name="_FAL7" localSheetId="7">#REF!</definedName>
    <definedName name="_FAL7" localSheetId="8">#REF!</definedName>
    <definedName name="_FAL7" localSheetId="10">#REF!</definedName>
    <definedName name="_FAL7" localSheetId="11">#REF!</definedName>
    <definedName name="_FAL7" localSheetId="27">#REF!</definedName>
    <definedName name="_FAL7" localSheetId="32">#REF!</definedName>
    <definedName name="_FAL7" localSheetId="33">#REF!</definedName>
    <definedName name="_FAL7" localSheetId="39">#REF!</definedName>
    <definedName name="_FAL7" localSheetId="40">#REF!</definedName>
    <definedName name="_FAL7" localSheetId="41">#REF!</definedName>
    <definedName name="_FAL7" localSheetId="43">#REF!</definedName>
    <definedName name="_FAL7" localSheetId="44">#REF!</definedName>
    <definedName name="_FAL7" localSheetId="47">#REF!</definedName>
    <definedName name="_FAL7" localSheetId="55">#REF!</definedName>
    <definedName name="_FAL7" localSheetId="56">#REF!</definedName>
    <definedName name="_FAL7" localSheetId="20">#REF!</definedName>
    <definedName name="_FAL7" localSheetId="24">#REF!</definedName>
    <definedName name="_FAL7" localSheetId="26">#REF!</definedName>
    <definedName name="_FAL7">#REF!</definedName>
    <definedName name="_FAL8" localSheetId="12">#REF!</definedName>
    <definedName name="_FAL8" localSheetId="13">#REF!</definedName>
    <definedName name="_FAL8" localSheetId="15">#REF!</definedName>
    <definedName name="_FAL8" localSheetId="11">#REF!</definedName>
    <definedName name="_FAL8" localSheetId="41">#REF!</definedName>
    <definedName name="_FAL8" localSheetId="56">#REF!</definedName>
    <definedName name="_FAL8" localSheetId="24">#REF!</definedName>
    <definedName name="_FAL8" localSheetId="26">#REF!</definedName>
    <definedName name="_FAL8">#REF!</definedName>
    <definedName name="_FAL89" localSheetId="58">#REF!</definedName>
    <definedName name="_FAL89" localSheetId="59">#REF!</definedName>
    <definedName name="_FAL89" localSheetId="61">#REF!</definedName>
    <definedName name="_FAL89" localSheetId="3">#REF!</definedName>
    <definedName name="_FAL89" localSheetId="12">#REF!</definedName>
    <definedName name="_FAL89" localSheetId="13">#REF!</definedName>
    <definedName name="_FAL89" localSheetId="15">#REF!</definedName>
    <definedName name="_FAL89" localSheetId="18">#REF!</definedName>
    <definedName name="_FAL89" localSheetId="23">#REF!</definedName>
    <definedName name="_FAL89" localSheetId="34">#REF!</definedName>
    <definedName name="_FAL89" localSheetId="5">#REF!</definedName>
    <definedName name="_FAL89" localSheetId="6">#REF!</definedName>
    <definedName name="_FAL89" localSheetId="7">#REF!</definedName>
    <definedName name="_FAL89" localSheetId="8">#REF!</definedName>
    <definedName name="_FAL89" localSheetId="10">#REF!</definedName>
    <definedName name="_FAL89" localSheetId="11">#REF!</definedName>
    <definedName name="_FAL89" localSheetId="27">#REF!</definedName>
    <definedName name="_FAL89" localSheetId="32">#REF!</definedName>
    <definedName name="_FAL89" localSheetId="33">#REF!</definedName>
    <definedName name="_FAL89" localSheetId="39">#REF!</definedName>
    <definedName name="_FAL89" localSheetId="40">#REF!</definedName>
    <definedName name="_FAL89" localSheetId="41">#REF!</definedName>
    <definedName name="_FAL89" localSheetId="43">#REF!</definedName>
    <definedName name="_FAL89" localSheetId="44">#REF!</definedName>
    <definedName name="_FAL89" localSheetId="47">#REF!</definedName>
    <definedName name="_FAL89" localSheetId="55">#REF!</definedName>
    <definedName name="_FAL89" localSheetId="56">#REF!</definedName>
    <definedName name="_FAL89" localSheetId="20">#REF!</definedName>
    <definedName name="_FAL89" localSheetId="24">#REF!</definedName>
    <definedName name="_FAL89" localSheetId="26">#REF!</definedName>
    <definedName name="_FAL89">#REF!</definedName>
    <definedName name="_FAL9" localSheetId="12">#REF!</definedName>
    <definedName name="_FAL9" localSheetId="13">#REF!</definedName>
    <definedName name="_FAL9" localSheetId="15">#REF!</definedName>
    <definedName name="_FAL9" localSheetId="11">#REF!</definedName>
    <definedName name="_FAL9" localSheetId="41">#REF!</definedName>
    <definedName name="_FAL9" localSheetId="56">#REF!</definedName>
    <definedName name="_FAL9" localSheetId="24">#REF!</definedName>
    <definedName name="_FAL9" localSheetId="26">#REF!</definedName>
    <definedName name="_FAL9">#REF!</definedName>
    <definedName name="_Fill" localSheetId="58" hidden="1">#REF!</definedName>
    <definedName name="_Fill" localSheetId="59" hidden="1">#REF!</definedName>
    <definedName name="_Fill" localSheetId="61" hidden="1">#REF!</definedName>
    <definedName name="_Fill" localSheetId="3" hidden="1">#REF!</definedName>
    <definedName name="_Fill" localSheetId="12" hidden="1">#REF!</definedName>
    <definedName name="_Fill" localSheetId="13" hidden="1">#REF!</definedName>
    <definedName name="_Fill" localSheetId="15" hidden="1">#REF!</definedName>
    <definedName name="_Fill" localSheetId="18" hidden="1">#REF!</definedName>
    <definedName name="_Fill" localSheetId="19" hidden="1">#REF!</definedName>
    <definedName name="_Fill" localSheetId="21" hidden="1">#REF!</definedName>
    <definedName name="_Fill" localSheetId="23" hidden="1">#REF!</definedName>
    <definedName name="_Fill" localSheetId="34"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10" hidden="1">#REF!</definedName>
    <definedName name="_Fill" localSheetId="11" hidden="1">'[11]shared data'!$A$4:$A$642</definedName>
    <definedName name="_Fill" localSheetId="27" hidden="1">#REF!</definedName>
    <definedName name="_Fill" localSheetId="32" hidden="1">#REF!</definedName>
    <definedName name="_Fill" localSheetId="33" hidden="1">#REF!</definedName>
    <definedName name="_Fill" localSheetId="39" hidden="1">#REF!</definedName>
    <definedName name="_Fill" localSheetId="40" hidden="1">#REF!</definedName>
    <definedName name="_Fill" localSheetId="41" hidden="1">#REF!</definedName>
    <definedName name="_Fill" localSheetId="43" hidden="1">#REF!</definedName>
    <definedName name="_Fill" localSheetId="44" hidden="1">#REF!</definedName>
    <definedName name="_Fill" localSheetId="47" hidden="1">#REF!</definedName>
    <definedName name="_Fill" localSheetId="2" hidden="1">#REF!</definedName>
    <definedName name="_Fill" localSheetId="55" hidden="1">#REF!</definedName>
    <definedName name="_Fill" localSheetId="56" hidden="1">#REF!</definedName>
    <definedName name="_Fill" localSheetId="20" hidden="1">#REF!</definedName>
    <definedName name="_Fill" localSheetId="24" hidden="1">#REF!</definedName>
    <definedName name="_Fill" localSheetId="26" hidden="1">#REF!</definedName>
    <definedName name="_Fill" hidden="1">#REF!</definedName>
    <definedName name="_Fill1" localSheetId="58" hidden="1">#REF!</definedName>
    <definedName name="_Fill1" localSheetId="59" hidden="1">#REF!</definedName>
    <definedName name="_Fill1" localSheetId="61" hidden="1">#REF!</definedName>
    <definedName name="_Fill1" localSheetId="3" hidden="1">#REF!</definedName>
    <definedName name="_Fill1" localSheetId="12" hidden="1">#REF!</definedName>
    <definedName name="_Fill1" localSheetId="13" hidden="1">#REF!</definedName>
    <definedName name="_Fill1" localSheetId="15" hidden="1">#REF!</definedName>
    <definedName name="_Fill1" localSheetId="18" hidden="1">#REF!</definedName>
    <definedName name="_Fill1" localSheetId="23" hidden="1">#REF!</definedName>
    <definedName name="_Fill1" localSheetId="34" hidden="1">#REF!</definedName>
    <definedName name="_Fill1" localSheetId="5" hidden="1">#REF!</definedName>
    <definedName name="_Fill1" localSheetId="6" hidden="1">#REF!</definedName>
    <definedName name="_Fill1" localSheetId="7" hidden="1">#REF!</definedName>
    <definedName name="_Fill1" localSheetId="8" hidden="1">#REF!</definedName>
    <definedName name="_Fill1" localSheetId="10" hidden="1">#REF!</definedName>
    <definedName name="_Fill1" localSheetId="11" hidden="1">#REF!</definedName>
    <definedName name="_Fill1" localSheetId="27" hidden="1">#REF!</definedName>
    <definedName name="_Fill1" localSheetId="32" hidden="1">#REF!</definedName>
    <definedName name="_Fill1" localSheetId="33" hidden="1">#REF!</definedName>
    <definedName name="_Fill1" localSheetId="39" hidden="1">#REF!</definedName>
    <definedName name="_Fill1" localSheetId="40" hidden="1">#REF!</definedName>
    <definedName name="_Fill1" localSheetId="41" hidden="1">#REF!</definedName>
    <definedName name="_Fill1" localSheetId="43" hidden="1">#REF!</definedName>
    <definedName name="_Fill1" localSheetId="44" hidden="1">#REF!</definedName>
    <definedName name="_Fill1" localSheetId="47" hidden="1">#REF!</definedName>
    <definedName name="_Fill1" localSheetId="55" hidden="1">#REF!</definedName>
    <definedName name="_Fill1" localSheetId="56" hidden="1">#REF!</definedName>
    <definedName name="_Fill1" localSheetId="20" hidden="1">#REF!</definedName>
    <definedName name="_Fill1" localSheetId="24" hidden="1">#REF!</definedName>
    <definedName name="_Fill1" localSheetId="26" hidden="1">#REF!</definedName>
    <definedName name="_Fill1" hidden="1">#REF!</definedName>
    <definedName name="_xlnm._FilterDatabase" localSheetId="18" hidden="1">#REF!</definedName>
    <definedName name="_xlnm._FilterDatabase" localSheetId="19" hidden="1">#REF!</definedName>
    <definedName name="_xlnm._FilterDatabase" localSheetId="21" hidden="1">#REF!</definedName>
    <definedName name="_xlnm._FilterDatabase" localSheetId="45" hidden="1">[56]C!$P$428:$T$428</definedName>
    <definedName name="_xlnm._FilterDatabase" localSheetId="52" hidden="1">[56]C!$P$428:$T$428</definedName>
    <definedName name="_xlnm._FilterDatabase" localSheetId="53" hidden="1">[56]C!$P$428:$T$428</definedName>
    <definedName name="_xlnm._FilterDatabase" localSheetId="39" hidden="1">#REF!</definedName>
    <definedName name="_xlnm._FilterDatabase" localSheetId="41" hidden="1">[56]C!$P$428:$T$428</definedName>
    <definedName name="_xlnm._FilterDatabase" localSheetId="43" hidden="1">#REF!</definedName>
    <definedName name="_xlnm._FilterDatabase" localSheetId="44" hidden="1">[56]C!$P$428:$T$428</definedName>
    <definedName name="_xlnm._FilterDatabase" localSheetId="46" hidden="1">[56]C!$P$428:$T$428</definedName>
    <definedName name="_xlnm._FilterDatabase" localSheetId="47" hidden="1">[56]C!$P$428:$T$428</definedName>
    <definedName name="_xlnm._FilterDatabase" localSheetId="48" hidden="1">[56]C!$P$428:$T$428</definedName>
    <definedName name="_xlnm._FilterDatabase" localSheetId="49" hidden="1">[56]C!$P$428:$T$428</definedName>
    <definedName name="_xlnm._FilterDatabase" localSheetId="50" hidden="1">[56]C!$P$428:$T$428</definedName>
    <definedName name="_xlnm._FilterDatabase" localSheetId="51" hidden="1">[56]C!$P$428:$T$428</definedName>
    <definedName name="_xlnm._FilterDatabase" localSheetId="54" hidden="1">[56]C!$P$428:$T$428</definedName>
    <definedName name="_xlnm._FilterDatabase" localSheetId="55" hidden="1">[56]C!$P$428:$T$428</definedName>
    <definedName name="_xlnm._FilterDatabase" localSheetId="20" hidden="1">#REF!</definedName>
    <definedName name="_xlnm._FilterDatabase" localSheetId="24" hidden="1">#REF!</definedName>
    <definedName name="_xlnm._FilterDatabase" hidden="1">[56]C!$P$428:$T$428</definedName>
    <definedName name="_FIS96" localSheetId="57">#REF!</definedName>
    <definedName name="_FIS96" localSheetId="60">#REF!</definedName>
    <definedName name="_FIS96" localSheetId="12">#REF!</definedName>
    <definedName name="_FIS96" localSheetId="13">#REF!</definedName>
    <definedName name="_FIS96" localSheetId="15">#REF!</definedName>
    <definedName name="_FIS96" localSheetId="38">#REF!</definedName>
    <definedName name="_FIS96" localSheetId="11">#REF!</definedName>
    <definedName name="_FIS96" localSheetId="52">#REF!</definedName>
    <definedName name="_FIS96" localSheetId="53">#REF!</definedName>
    <definedName name="_FIS96" localSheetId="27">#REF!</definedName>
    <definedName name="_FIS96" localSheetId="28">#REF!</definedName>
    <definedName name="_FIS96" localSheetId="39">#REF!</definedName>
    <definedName name="_FIS96" localSheetId="41">#REF!</definedName>
    <definedName name="_FIS96" localSheetId="43">#REF!</definedName>
    <definedName name="_FIS96" localSheetId="44">#REF!</definedName>
    <definedName name="_FIS96" localSheetId="47">#REF!</definedName>
    <definedName name="_FIS96" localSheetId="51">#REF!</definedName>
    <definedName name="_FIS96" localSheetId="54">#REF!</definedName>
    <definedName name="_FIS96" localSheetId="55">#REF!</definedName>
    <definedName name="_FIS96" localSheetId="56">#REF!</definedName>
    <definedName name="_FIS96" localSheetId="24">#REF!</definedName>
    <definedName name="_FIS96" localSheetId="26">#REF!</definedName>
    <definedName name="_FIS96">#REF!</definedName>
    <definedName name="_FIV1" localSheetId="57">#REF!</definedName>
    <definedName name="_FIV1" localSheetId="60">#REF!</definedName>
    <definedName name="_FIV1" localSheetId="12">#REF!</definedName>
    <definedName name="_FIV1" localSheetId="13">#REF!</definedName>
    <definedName name="_FIV1" localSheetId="15">#REF!</definedName>
    <definedName name="_FIV1" localSheetId="38">#REF!</definedName>
    <definedName name="_FIV1" localSheetId="11">#REF!</definedName>
    <definedName name="_FIV1" localSheetId="27">#REF!</definedName>
    <definedName name="_FIV1" localSheetId="28">#REF!</definedName>
    <definedName name="_FIV1" localSheetId="39">#REF!</definedName>
    <definedName name="_FIV1" localSheetId="41">#REF!</definedName>
    <definedName name="_FIV1" localSheetId="43">#REF!</definedName>
    <definedName name="_FIV1" localSheetId="44">#REF!</definedName>
    <definedName name="_FIV1" localSheetId="47">#REF!</definedName>
    <definedName name="_FIV1" localSheetId="55">#REF!</definedName>
    <definedName name="_FIV1" localSheetId="56">#REF!</definedName>
    <definedName name="_FIV1" localSheetId="24">#REF!</definedName>
    <definedName name="_FIV1" localSheetId="26">#REF!</definedName>
    <definedName name="_FIV1">#REF!</definedName>
    <definedName name="_FMK1" localSheetId="57">#REF!</definedName>
    <definedName name="_FMK1" localSheetId="58">#REF!</definedName>
    <definedName name="_FMK1" localSheetId="59">#REF!</definedName>
    <definedName name="_FMK1" localSheetId="60">#REF!</definedName>
    <definedName name="_FMK1" localSheetId="61">#REF!</definedName>
    <definedName name="_FMK1" localSheetId="3">#REF!</definedName>
    <definedName name="_FMK1" localSheetId="12">#REF!</definedName>
    <definedName name="_FMK1" localSheetId="13">#REF!</definedName>
    <definedName name="_FMK1" localSheetId="15">#REF!</definedName>
    <definedName name="_FMK1" localSheetId="18">#REF!</definedName>
    <definedName name="_FMK1" localSheetId="19">#REF!</definedName>
    <definedName name="_FMK1" localSheetId="21">#REF!</definedName>
    <definedName name="_FMK1" localSheetId="23">#REF!</definedName>
    <definedName name="_FMK1" localSheetId="34">#REF!</definedName>
    <definedName name="_FMK1" localSheetId="36">#REF!</definedName>
    <definedName name="_FMK1" localSheetId="37">#REF!</definedName>
    <definedName name="_FMK1" localSheetId="38">#REF!</definedName>
    <definedName name="_FMK1" localSheetId="5">#REF!</definedName>
    <definedName name="_FMK1" localSheetId="6">#REF!</definedName>
    <definedName name="_FMK1" localSheetId="7">#REF!</definedName>
    <definedName name="_FMK1" localSheetId="8">#REF!</definedName>
    <definedName name="_FMK1" localSheetId="10">#REF!</definedName>
    <definedName name="_FMK1" localSheetId="11">#REF!</definedName>
    <definedName name="_FMK1" localSheetId="27">#REF!</definedName>
    <definedName name="_FMK1" localSheetId="31">#REF!</definedName>
    <definedName name="_FMK1" localSheetId="32">#REF!</definedName>
    <definedName name="_FMK1" localSheetId="33">#REF!</definedName>
    <definedName name="_FMK1" localSheetId="39">#REF!</definedName>
    <definedName name="_FMK1" localSheetId="40">#REF!</definedName>
    <definedName name="_FMK1" localSheetId="41">#REF!</definedName>
    <definedName name="_FMK1" localSheetId="43">#REF!</definedName>
    <definedName name="_FMK1" localSheetId="44">#REF!</definedName>
    <definedName name="_FMK1" localSheetId="47">#REF!</definedName>
    <definedName name="_FMK1" localSheetId="55">#REF!</definedName>
    <definedName name="_FMK1" localSheetId="56">#REF!</definedName>
    <definedName name="_FMK1" localSheetId="20">#REF!</definedName>
    <definedName name="_FMK1" localSheetId="24">#REF!</definedName>
    <definedName name="_FMK1" localSheetId="26">#REF!</definedName>
    <definedName name="_FMK1">#REF!</definedName>
    <definedName name="_ftnref1" localSheetId="12">#REF!</definedName>
    <definedName name="_ftnref1" localSheetId="13">#REF!</definedName>
    <definedName name="_ftnref1" localSheetId="15">#REF!</definedName>
    <definedName name="_ftnref1" localSheetId="8">#REF!</definedName>
    <definedName name="_ftnref1" localSheetId="11">#REF!</definedName>
    <definedName name="_ftnref1" localSheetId="41">#REF!</definedName>
    <definedName name="_ftnref1" localSheetId="56">#REF!</definedName>
    <definedName name="_ftnref1" localSheetId="24">#REF!</definedName>
    <definedName name="_ftnref1" localSheetId="26">#REF!</definedName>
    <definedName name="_ftnref1">#REF!</definedName>
    <definedName name="_Hlk114950608" localSheetId="8">'Gráfico 6'!$E$26</definedName>
    <definedName name="_IKR1" localSheetId="58">#REF!</definedName>
    <definedName name="_IKR1" localSheetId="59">#REF!</definedName>
    <definedName name="_IKR1" localSheetId="60">#REF!</definedName>
    <definedName name="_IKR1" localSheetId="61">#REF!</definedName>
    <definedName name="_IKR1" localSheetId="3">#REF!</definedName>
    <definedName name="_IKR1" localSheetId="12">#REF!</definedName>
    <definedName name="_IKR1" localSheetId="13">#REF!</definedName>
    <definedName name="_IKR1" localSheetId="15">#REF!</definedName>
    <definedName name="_IKR1" localSheetId="18">#REF!</definedName>
    <definedName name="_IKR1" localSheetId="21">#REF!</definedName>
    <definedName name="_IKR1" localSheetId="23">#REF!</definedName>
    <definedName name="_IKR1" localSheetId="34">#REF!</definedName>
    <definedName name="_IKR1" localSheetId="5">#REF!</definedName>
    <definedName name="_IKR1" localSheetId="6">#REF!</definedName>
    <definedName name="_IKR1" localSheetId="7">#REF!</definedName>
    <definedName name="_IKR1" localSheetId="8">#REF!</definedName>
    <definedName name="_IKR1" localSheetId="10">#REF!</definedName>
    <definedName name="_IKR1" localSheetId="11">#REF!</definedName>
    <definedName name="_IKR1" localSheetId="27">#REF!</definedName>
    <definedName name="_IKR1" localSheetId="32">#REF!</definedName>
    <definedName name="_IKR1" localSheetId="33">#REF!</definedName>
    <definedName name="_IKR1" localSheetId="39">#REF!</definedName>
    <definedName name="_IKR1" localSheetId="40">#REF!</definedName>
    <definedName name="_IKR1" localSheetId="41">#REF!</definedName>
    <definedName name="_IKR1" localSheetId="43">#REF!</definedName>
    <definedName name="_IKR1" localSheetId="44">#REF!</definedName>
    <definedName name="_IKR1" localSheetId="47">#REF!</definedName>
    <definedName name="_IKR1" localSheetId="55">#REF!</definedName>
    <definedName name="_IKR1" localSheetId="56">#REF!</definedName>
    <definedName name="_IKR1" localSheetId="20">#REF!</definedName>
    <definedName name="_IKR1" localSheetId="24">#REF!</definedName>
    <definedName name="_IKR1" localSheetId="26">#REF!</definedName>
    <definedName name="_IKR1">#REF!</definedName>
    <definedName name="_IMP10" localSheetId="12">#REF!</definedName>
    <definedName name="_IMP10" localSheetId="13">#REF!</definedName>
    <definedName name="_IMP10" localSheetId="15">#REF!</definedName>
    <definedName name="_IMP10" localSheetId="11">#REF!</definedName>
    <definedName name="_IMP10" localSheetId="41">#REF!</definedName>
    <definedName name="_IMP10" localSheetId="56">#REF!</definedName>
    <definedName name="_IMP10" localSheetId="24">#REF!</definedName>
    <definedName name="_IMP10" localSheetId="26">#REF!</definedName>
    <definedName name="_IMP10">#REF!</definedName>
    <definedName name="_IMP2" localSheetId="12">#REF!</definedName>
    <definedName name="_IMP2" localSheetId="13">#REF!</definedName>
    <definedName name="_IMP2" localSheetId="15">#REF!</definedName>
    <definedName name="_IMP2" localSheetId="11">#REF!</definedName>
    <definedName name="_IMP2" localSheetId="41">#REF!</definedName>
    <definedName name="_IMP2" localSheetId="56">#REF!</definedName>
    <definedName name="_IMP2" localSheetId="24">#REF!</definedName>
    <definedName name="_IMP2" localSheetId="26">#REF!</definedName>
    <definedName name="_IMP2">#REF!</definedName>
    <definedName name="_IMP4" localSheetId="12">#REF!</definedName>
    <definedName name="_IMP4" localSheetId="13">#REF!</definedName>
    <definedName name="_IMP4" localSheetId="15">#REF!</definedName>
    <definedName name="_IMP4" localSheetId="11">#REF!</definedName>
    <definedName name="_IMP4" localSheetId="41">#REF!</definedName>
    <definedName name="_IMP4" localSheetId="56">#REF!</definedName>
    <definedName name="_IMP4" localSheetId="24">#REF!</definedName>
    <definedName name="_IMP4" localSheetId="26">#REF!</definedName>
    <definedName name="_IMP4">#REF!</definedName>
    <definedName name="_IMP6" localSheetId="12">#REF!</definedName>
    <definedName name="_IMP6" localSheetId="13">#REF!</definedName>
    <definedName name="_IMP6" localSheetId="15">#REF!</definedName>
    <definedName name="_IMP6" localSheetId="11">#REF!</definedName>
    <definedName name="_IMP6" localSheetId="41">#REF!</definedName>
    <definedName name="_IMP6" localSheetId="56">#REF!</definedName>
    <definedName name="_IMP6" localSheetId="24">#REF!</definedName>
    <definedName name="_IMP6" localSheetId="26">#REF!</definedName>
    <definedName name="_IMP6">#REF!</definedName>
    <definedName name="_IMP7" localSheetId="12">#REF!</definedName>
    <definedName name="_IMP7" localSheetId="13">#REF!</definedName>
    <definedName name="_IMP7" localSheetId="15">#REF!</definedName>
    <definedName name="_IMP7" localSheetId="11">#REF!</definedName>
    <definedName name="_IMP7" localSheetId="41">#REF!</definedName>
    <definedName name="_IMP7" localSheetId="56">#REF!</definedName>
    <definedName name="_IMP7" localSheetId="24">#REF!</definedName>
    <definedName name="_IMP7" localSheetId="26">#REF!</definedName>
    <definedName name="_IMP7">#REF!</definedName>
    <definedName name="_IMP8" localSheetId="12">#REF!</definedName>
    <definedName name="_IMP8" localSheetId="13">#REF!</definedName>
    <definedName name="_IMP8" localSheetId="15">#REF!</definedName>
    <definedName name="_IMP8" localSheetId="11">#REF!</definedName>
    <definedName name="_IMP8" localSheetId="41">#REF!</definedName>
    <definedName name="_IMP8" localSheetId="56">#REF!</definedName>
    <definedName name="_IMP8" localSheetId="24">#REF!</definedName>
    <definedName name="_IMP8" localSheetId="26">#REF!</definedName>
    <definedName name="_IMP8">#REF!</definedName>
    <definedName name="_INE1" localSheetId="12">#REF!</definedName>
    <definedName name="_INE1" localSheetId="13">#REF!</definedName>
    <definedName name="_INE1" localSheetId="15">#REF!</definedName>
    <definedName name="_INE1" localSheetId="11">#REF!</definedName>
    <definedName name="_INE1" localSheetId="41">#REF!</definedName>
    <definedName name="_INE1" localSheetId="56">#REF!</definedName>
    <definedName name="_INE1" localSheetId="24">#REF!</definedName>
    <definedName name="_INE1" localSheetId="26">#REF!</definedName>
    <definedName name="_INE1">#REF!</definedName>
    <definedName name="_ipc2000" localSheetId="12">#REF!</definedName>
    <definedName name="_ipc2000" localSheetId="13">#REF!</definedName>
    <definedName name="_ipc2000" localSheetId="15">#REF!</definedName>
    <definedName name="_ipc2000" localSheetId="11">#REF!</definedName>
    <definedName name="_ipc2000" localSheetId="41">#REF!</definedName>
    <definedName name="_ipc2000" localSheetId="56">#REF!</definedName>
    <definedName name="_ipc2000" localSheetId="24">#REF!</definedName>
    <definedName name="_ipc2000" localSheetId="26">#REF!</definedName>
    <definedName name="_ipc2000">#REF!</definedName>
    <definedName name="_ipc2001" localSheetId="12">#REF!</definedName>
    <definedName name="_ipc2001" localSheetId="13">#REF!</definedName>
    <definedName name="_ipc2001" localSheetId="15">#REF!</definedName>
    <definedName name="_ipc2001" localSheetId="11">#REF!</definedName>
    <definedName name="_ipc2001" localSheetId="41">#REF!</definedName>
    <definedName name="_ipc2001" localSheetId="56">#REF!</definedName>
    <definedName name="_ipc2001" localSheetId="24">#REF!</definedName>
    <definedName name="_ipc2001" localSheetId="26">#REF!</definedName>
    <definedName name="_ipc2001">#REF!</definedName>
    <definedName name="_ipc2002" localSheetId="12">#REF!</definedName>
    <definedName name="_ipc2002" localSheetId="13">#REF!</definedName>
    <definedName name="_ipc2002" localSheetId="15">#REF!</definedName>
    <definedName name="_ipc2002" localSheetId="11">#REF!</definedName>
    <definedName name="_ipc2002" localSheetId="41">#REF!</definedName>
    <definedName name="_ipc2002" localSheetId="56">#REF!</definedName>
    <definedName name="_ipc2002" localSheetId="24">#REF!</definedName>
    <definedName name="_ipc2002" localSheetId="26">#REF!</definedName>
    <definedName name="_ipc2002">#REF!</definedName>
    <definedName name="_ipc2003" localSheetId="12">#REF!</definedName>
    <definedName name="_ipc2003" localSheetId="13">#REF!</definedName>
    <definedName name="_ipc2003" localSheetId="15">#REF!</definedName>
    <definedName name="_ipc2003" localSheetId="11">#REF!</definedName>
    <definedName name="_ipc2003" localSheetId="41">#REF!</definedName>
    <definedName name="_ipc2003" localSheetId="56">#REF!</definedName>
    <definedName name="_ipc2003" localSheetId="24">#REF!</definedName>
    <definedName name="_ipc2003" localSheetId="26">#REF!</definedName>
    <definedName name="_ipc2003">#REF!</definedName>
    <definedName name="_ipc98" localSheetId="12">#REF!</definedName>
    <definedName name="_ipc98" localSheetId="13">#REF!</definedName>
    <definedName name="_ipc98" localSheetId="15">#REF!</definedName>
    <definedName name="_ipc98" localSheetId="11">#REF!</definedName>
    <definedName name="_ipc98" localSheetId="41">#REF!</definedName>
    <definedName name="_ipc98" localSheetId="56">#REF!</definedName>
    <definedName name="_ipc98" localSheetId="24">#REF!</definedName>
    <definedName name="_ipc98" localSheetId="26">#REF!</definedName>
    <definedName name="_ipc98">#REF!</definedName>
    <definedName name="_ipc99" localSheetId="12">#REF!</definedName>
    <definedName name="_ipc99" localSheetId="13">#REF!</definedName>
    <definedName name="_ipc99" localSheetId="15">#REF!</definedName>
    <definedName name="_ipc99" localSheetId="11">#REF!</definedName>
    <definedName name="_ipc99" localSheetId="41">#REF!</definedName>
    <definedName name="_ipc99" localSheetId="56">#REF!</definedName>
    <definedName name="_ipc99" localSheetId="24">#REF!</definedName>
    <definedName name="_ipc99" localSheetId="26">#REF!</definedName>
    <definedName name="_ipc99">#REF!</definedName>
    <definedName name="_IRP1" localSheetId="58">#REF!</definedName>
    <definedName name="_IRP1" localSheetId="59">#REF!</definedName>
    <definedName name="_IRP1" localSheetId="60">#REF!</definedName>
    <definedName name="_IRP1" localSheetId="61">#REF!</definedName>
    <definedName name="_IRP1" localSheetId="3">#REF!</definedName>
    <definedName name="_IRP1" localSheetId="12">#REF!</definedName>
    <definedName name="_IRP1" localSheetId="13">#REF!</definedName>
    <definedName name="_IRP1" localSheetId="15">#REF!</definedName>
    <definedName name="_IRP1" localSheetId="18">#REF!</definedName>
    <definedName name="_IRP1" localSheetId="21">#REF!</definedName>
    <definedName name="_IRP1" localSheetId="23">#REF!</definedName>
    <definedName name="_IRP1" localSheetId="34">#REF!</definedName>
    <definedName name="_IRP1" localSheetId="5">#REF!</definedName>
    <definedName name="_IRP1" localSheetId="6">#REF!</definedName>
    <definedName name="_IRP1" localSheetId="7">#REF!</definedName>
    <definedName name="_IRP1" localSheetId="8">#REF!</definedName>
    <definedName name="_IRP1" localSheetId="10">#REF!</definedName>
    <definedName name="_IRP1" localSheetId="11">#REF!</definedName>
    <definedName name="_IRP1" localSheetId="27">#REF!</definedName>
    <definedName name="_IRP1" localSheetId="32">#REF!</definedName>
    <definedName name="_IRP1" localSheetId="33">#REF!</definedName>
    <definedName name="_IRP1" localSheetId="39">#REF!</definedName>
    <definedName name="_IRP1" localSheetId="40">#REF!</definedName>
    <definedName name="_IRP1" localSheetId="41">#REF!</definedName>
    <definedName name="_IRP1" localSheetId="43">#REF!</definedName>
    <definedName name="_IRP1" localSheetId="44">#REF!</definedName>
    <definedName name="_IRP1" localSheetId="47">#REF!</definedName>
    <definedName name="_IRP1" localSheetId="55">#REF!</definedName>
    <definedName name="_IRP1" localSheetId="56">#REF!</definedName>
    <definedName name="_IRP1" localSheetId="20">#REF!</definedName>
    <definedName name="_IRP1" localSheetId="24">#REF!</definedName>
    <definedName name="_IRP1" localSheetId="26">#REF!</definedName>
    <definedName name="_IRP1">#REF!</definedName>
    <definedName name="_Jin2" localSheetId="45">[57]CCFF!#REF!</definedName>
    <definedName name="_Jin2" localSheetId="52">[57]CCFF!#REF!</definedName>
    <definedName name="_Jin2" localSheetId="53">[57]CCFF!#REF!</definedName>
    <definedName name="_Jin2" localSheetId="0">[57]CCFF!#REF!</definedName>
    <definedName name="_Jin2" localSheetId="39">[57]CCFF!#REF!</definedName>
    <definedName name="_Jin2" localSheetId="1">[57]CCFF!#REF!</definedName>
    <definedName name="_Jin2" localSheetId="41">[57]CCFF!#REF!</definedName>
    <definedName name="_Jin2" localSheetId="44">[57]CCFF!#REF!</definedName>
    <definedName name="_Jin2" localSheetId="46">[57]CCFF!#REF!</definedName>
    <definedName name="_Jin2" localSheetId="47">[57]CCFF!#REF!</definedName>
    <definedName name="_Jin2" localSheetId="48">[57]CCFF!#REF!</definedName>
    <definedName name="_Jin2" localSheetId="49">[57]CCFF!#REF!</definedName>
    <definedName name="_Jin2" localSheetId="50">[57]CCFF!#REF!</definedName>
    <definedName name="_Jin2" localSheetId="51">[57]CCFF!#REF!</definedName>
    <definedName name="_Jin2" localSheetId="54">[57]CCFF!#REF!</definedName>
    <definedName name="_Jin2" localSheetId="55">[57]CCFF!#REF!</definedName>
    <definedName name="_Jin2" localSheetId="24">#REF!</definedName>
    <definedName name="_Jin2">[57]CCFF!#REF!</definedName>
    <definedName name="_JR1" localSheetId="57">#REF!</definedName>
    <definedName name="_JR1" localSheetId="60">#REF!</definedName>
    <definedName name="_JR1" localSheetId="12">#REF!</definedName>
    <definedName name="_JR1" localSheetId="13">#REF!</definedName>
    <definedName name="_JR1" localSheetId="15">#REF!</definedName>
    <definedName name="_JR1" localSheetId="38">#REF!</definedName>
    <definedName name="_JR1" localSheetId="11">#REF!</definedName>
    <definedName name="_JR1" localSheetId="52">#REF!</definedName>
    <definedName name="_JR1" localSheetId="53">#REF!</definedName>
    <definedName name="_JR1" localSheetId="27">#REF!</definedName>
    <definedName name="_JR1" localSheetId="28">#REF!</definedName>
    <definedName name="_JR1" localSheetId="39">#REF!</definedName>
    <definedName name="_JR1" localSheetId="41">#REF!</definedName>
    <definedName name="_JR1" localSheetId="43">#REF!</definedName>
    <definedName name="_JR1" localSheetId="44">#REF!</definedName>
    <definedName name="_JR1" localSheetId="47">#REF!</definedName>
    <definedName name="_JR1" localSheetId="51">#REF!</definedName>
    <definedName name="_JR1" localSheetId="54">#REF!</definedName>
    <definedName name="_JR1" localSheetId="55">#REF!</definedName>
    <definedName name="_JR1" localSheetId="56">#REF!</definedName>
    <definedName name="_JR1" localSheetId="24">#REF!</definedName>
    <definedName name="_JR1" localSheetId="26">#REF!</definedName>
    <definedName name="_JR1">#REF!</definedName>
    <definedName name="_JR2" localSheetId="57">#REF!</definedName>
    <definedName name="_JR2" localSheetId="60">#REF!</definedName>
    <definedName name="_JR2" localSheetId="12">#REF!</definedName>
    <definedName name="_JR2" localSheetId="13">#REF!</definedName>
    <definedName name="_JR2" localSheetId="15">#REF!</definedName>
    <definedName name="_JR2" localSheetId="38">#REF!</definedName>
    <definedName name="_JR2" localSheetId="11">#REF!</definedName>
    <definedName name="_JR2" localSheetId="27">#REF!</definedName>
    <definedName name="_JR2" localSheetId="28">#REF!</definedName>
    <definedName name="_JR2" localSheetId="39">#REF!</definedName>
    <definedName name="_JR2" localSheetId="41">#REF!</definedName>
    <definedName name="_JR2" localSheetId="43">#REF!</definedName>
    <definedName name="_JR2" localSheetId="44">#REF!</definedName>
    <definedName name="_JR2" localSheetId="47">#REF!</definedName>
    <definedName name="_JR2" localSheetId="55">#REF!</definedName>
    <definedName name="_JR2" localSheetId="56">#REF!</definedName>
    <definedName name="_JR2" localSheetId="24">#REF!</definedName>
    <definedName name="_JR2" localSheetId="26">#REF!</definedName>
    <definedName name="_JR2">#REF!</definedName>
    <definedName name="_Key1" localSheetId="58" hidden="1">#REF!</definedName>
    <definedName name="_Key1" localSheetId="59" hidden="1">#REF!</definedName>
    <definedName name="_Key1" localSheetId="60" hidden="1">#REF!</definedName>
    <definedName name="_Key1" localSheetId="61" hidden="1">#REF!</definedName>
    <definedName name="_Key1" localSheetId="3" hidden="1">#REF!</definedName>
    <definedName name="_Key1" localSheetId="12" hidden="1">#REF!</definedName>
    <definedName name="_Key1" localSheetId="13" hidden="1">#REF!</definedName>
    <definedName name="_Key1" localSheetId="15" hidden="1">#REF!</definedName>
    <definedName name="_Key1" localSheetId="18" hidden="1">#REF!</definedName>
    <definedName name="_Key1" localSheetId="23" hidden="1">#REF!</definedName>
    <definedName name="_Key1" localSheetId="3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0" hidden="1">#REF!</definedName>
    <definedName name="_Key1" localSheetId="11" hidden="1">#REF!</definedName>
    <definedName name="_Key1" localSheetId="27" hidden="1">#REF!</definedName>
    <definedName name="_Key1" localSheetId="32" hidden="1">#REF!</definedName>
    <definedName name="_Key1" localSheetId="33" hidden="1">#REF!</definedName>
    <definedName name="_Key1" localSheetId="39" hidden="1">#REF!</definedName>
    <definedName name="_Key1" localSheetId="40" hidden="1">#REF!</definedName>
    <definedName name="_Key1" localSheetId="41" hidden="1">#REF!</definedName>
    <definedName name="_Key1" localSheetId="43" hidden="1">#REF!</definedName>
    <definedName name="_Key1" localSheetId="44" hidden="1">#REF!</definedName>
    <definedName name="_Key1" localSheetId="47" hidden="1">#REF!</definedName>
    <definedName name="_Key1" localSheetId="55" hidden="1">#REF!</definedName>
    <definedName name="_Key1" localSheetId="56" hidden="1">#REF!</definedName>
    <definedName name="_Key1" localSheetId="20" hidden="1">#REF!</definedName>
    <definedName name="_Key1" localSheetId="24" hidden="1">#REF!</definedName>
    <definedName name="_Key1" localSheetId="26" hidden="1">#REF!</definedName>
    <definedName name="_Key1" hidden="1">#REF!</definedName>
    <definedName name="_Key2" localSheetId="58" hidden="1">#REF!</definedName>
    <definedName name="_Key2" localSheetId="59" hidden="1">#REF!</definedName>
    <definedName name="_Key2" localSheetId="61" hidden="1">#REF!</definedName>
    <definedName name="_Key2" localSheetId="3" hidden="1">#REF!</definedName>
    <definedName name="_Key2" localSheetId="12" hidden="1">#REF!</definedName>
    <definedName name="_Key2" localSheetId="13" hidden="1">#REF!</definedName>
    <definedName name="_Key2" localSheetId="15" hidden="1">#REF!</definedName>
    <definedName name="_Key2" localSheetId="18" hidden="1">#REF!</definedName>
    <definedName name="_Key2" localSheetId="23" hidden="1">#REF!</definedName>
    <definedName name="_Key2" localSheetId="3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10" hidden="1">#REF!</definedName>
    <definedName name="_Key2" localSheetId="11" hidden="1">#REF!</definedName>
    <definedName name="_Key2" localSheetId="27" hidden="1">#REF!</definedName>
    <definedName name="_Key2" localSheetId="32" hidden="1">#REF!</definedName>
    <definedName name="_Key2" localSheetId="33" hidden="1">#REF!</definedName>
    <definedName name="_Key2" localSheetId="39" hidden="1">#REF!</definedName>
    <definedName name="_Key2" localSheetId="40" hidden="1">#REF!</definedName>
    <definedName name="_Key2" localSheetId="41" hidden="1">#REF!</definedName>
    <definedName name="_Key2" localSheetId="43" hidden="1">#REF!</definedName>
    <definedName name="_Key2" localSheetId="44" hidden="1">#REF!</definedName>
    <definedName name="_Key2" localSheetId="47" hidden="1">#REF!</definedName>
    <definedName name="_Key2" localSheetId="55" hidden="1">#REF!</definedName>
    <definedName name="_Key2" localSheetId="56" hidden="1">#REF!</definedName>
    <definedName name="_Key2" localSheetId="20" hidden="1">#REF!</definedName>
    <definedName name="_Key2" localSheetId="24" hidden="1">#REF!</definedName>
    <definedName name="_Key2" localSheetId="26" hidden="1">#REF!</definedName>
    <definedName name="_Key2" hidden="1">#REF!</definedName>
    <definedName name="_LIT1" localSheetId="58">#REF!</definedName>
    <definedName name="_LIT1" localSheetId="59">#REF!</definedName>
    <definedName name="_LIT1" localSheetId="61">#REF!</definedName>
    <definedName name="_LIT1" localSheetId="3">#REF!</definedName>
    <definedName name="_LIT1" localSheetId="12">#REF!</definedName>
    <definedName name="_LIT1" localSheetId="13">#REF!</definedName>
    <definedName name="_LIT1" localSheetId="15">#REF!</definedName>
    <definedName name="_LIT1" localSheetId="18">#REF!</definedName>
    <definedName name="_LIT1" localSheetId="23">#REF!</definedName>
    <definedName name="_LIT1" localSheetId="34">#REF!</definedName>
    <definedName name="_LIT1" localSheetId="5">#REF!</definedName>
    <definedName name="_LIT1" localSheetId="6">#REF!</definedName>
    <definedName name="_LIT1" localSheetId="7">#REF!</definedName>
    <definedName name="_LIT1" localSheetId="8">#REF!</definedName>
    <definedName name="_LIT1" localSheetId="10">#REF!</definedName>
    <definedName name="_LIT1" localSheetId="11">#REF!</definedName>
    <definedName name="_LIT1" localSheetId="27">#REF!</definedName>
    <definedName name="_LIT1" localSheetId="32">#REF!</definedName>
    <definedName name="_LIT1" localSheetId="33">#REF!</definedName>
    <definedName name="_LIT1" localSheetId="39">#REF!</definedName>
    <definedName name="_LIT1" localSheetId="40">#REF!</definedName>
    <definedName name="_LIT1" localSheetId="41">#REF!</definedName>
    <definedName name="_LIT1" localSheetId="43">#REF!</definedName>
    <definedName name="_LIT1" localSheetId="44">#REF!</definedName>
    <definedName name="_LIT1" localSheetId="47">#REF!</definedName>
    <definedName name="_LIT1" localSheetId="55">#REF!</definedName>
    <definedName name="_LIT1" localSheetId="56">#REF!</definedName>
    <definedName name="_LIT1" localSheetId="20">#REF!</definedName>
    <definedName name="_LIT1" localSheetId="24">#REF!</definedName>
    <definedName name="_LIT1" localSheetId="26">#REF!</definedName>
    <definedName name="_LIT1">#REF!</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2">#REF!</definedName>
    <definedName name="_M" localSheetId="13">#REF!</definedName>
    <definedName name="_M" localSheetId="15">#REF!</definedName>
    <definedName name="_M" localSheetId="11">#REF!</definedName>
    <definedName name="_M" localSheetId="45">#REF!</definedName>
    <definedName name="_M" localSheetId="41">#REF!</definedName>
    <definedName name="_M" localSheetId="43">#REF!</definedName>
    <definedName name="_M" localSheetId="44">#REF!</definedName>
    <definedName name="_M" localSheetId="46">#REF!</definedName>
    <definedName name="_M" localSheetId="47">#REF!</definedName>
    <definedName name="_M" localSheetId="48">#REF!</definedName>
    <definedName name="_M" localSheetId="49">#REF!</definedName>
    <definedName name="_M" localSheetId="50">#REF!</definedName>
    <definedName name="_M" localSheetId="55">#REF!</definedName>
    <definedName name="_M" localSheetId="56">#REF!</definedName>
    <definedName name="_M" localSheetId="24">#REF!</definedName>
    <definedName name="_M" localSheetId="26">#REF!</definedName>
    <definedName name="_M">#REF!</definedName>
    <definedName name="_MAR1" localSheetId="12">#REF!</definedName>
    <definedName name="_MAR1" localSheetId="13">#REF!</definedName>
    <definedName name="_MAR1" localSheetId="15">#REF!</definedName>
    <definedName name="_MAR1" localSheetId="11">#REF!</definedName>
    <definedName name="_MAR1" localSheetId="41">#REF!</definedName>
    <definedName name="_MAR1" localSheetId="43">#REF!</definedName>
    <definedName name="_MAR1" localSheetId="44">#REF!</definedName>
    <definedName name="_MAR1" localSheetId="46">#REF!</definedName>
    <definedName name="_MAR1" localSheetId="47">#REF!</definedName>
    <definedName name="_MAR1" localSheetId="55">#REF!</definedName>
    <definedName name="_MAR1" localSheetId="56">#REF!</definedName>
    <definedName name="_MAR1" localSheetId="24">#REF!</definedName>
    <definedName name="_MAR1" localSheetId="26">#REF!</definedName>
    <definedName name="_MAR1">#REF!</definedName>
    <definedName name="_MAR2" localSheetId="12">#REF!</definedName>
    <definedName name="_MAR2" localSheetId="13">#REF!</definedName>
    <definedName name="_MAR2" localSheetId="15">#REF!</definedName>
    <definedName name="_MAR2" localSheetId="11">#REF!</definedName>
    <definedName name="_MAR2" localSheetId="41">#REF!</definedName>
    <definedName name="_MAR2" localSheetId="43">#REF!</definedName>
    <definedName name="_MAR2" localSheetId="44">#REF!</definedName>
    <definedName name="_MAR2" localSheetId="46">#REF!</definedName>
    <definedName name="_MAR2" localSheetId="47">#REF!</definedName>
    <definedName name="_MAR2" localSheetId="55">#REF!</definedName>
    <definedName name="_MAR2" localSheetId="56">#REF!</definedName>
    <definedName name="_MAR2" localSheetId="24">#REF!</definedName>
    <definedName name="_MAR2" localSheetId="26">#REF!</definedName>
    <definedName name="_MAR2">#REF!</definedName>
    <definedName name="_MAR3" localSheetId="12">#REF!</definedName>
    <definedName name="_MAR3" localSheetId="13">#REF!</definedName>
    <definedName name="_MAR3" localSheetId="15">#REF!</definedName>
    <definedName name="_MAR3" localSheetId="11">#REF!</definedName>
    <definedName name="_MAR3" localSheetId="41">#REF!</definedName>
    <definedName name="_MAR3" localSheetId="56">#REF!</definedName>
    <definedName name="_MAR3" localSheetId="24">#REF!</definedName>
    <definedName name="_MAR3" localSheetId="26">#REF!</definedName>
    <definedName name="_MAR3">#REF!</definedName>
    <definedName name="_MAR4" localSheetId="12">#REF!</definedName>
    <definedName name="_MAR4" localSheetId="13">#REF!</definedName>
    <definedName name="_MAR4" localSheetId="15">#REF!</definedName>
    <definedName name="_MAR4" localSheetId="11">#REF!</definedName>
    <definedName name="_MAR4" localSheetId="41">#REF!</definedName>
    <definedName name="_MAR4" localSheetId="56">#REF!</definedName>
    <definedName name="_MAR4" localSheetId="24">#REF!</definedName>
    <definedName name="_MAR4" localSheetId="26">#REF!</definedName>
    <definedName name="_MAR4">#REF!</definedName>
    <definedName name="_MAR5" localSheetId="12">#REF!</definedName>
    <definedName name="_MAR5" localSheetId="13">#REF!</definedName>
    <definedName name="_MAR5" localSheetId="15">#REF!</definedName>
    <definedName name="_MAR5" localSheetId="11">#REF!</definedName>
    <definedName name="_MAR5" localSheetId="41">#REF!</definedName>
    <definedName name="_MAR5" localSheetId="56">#REF!</definedName>
    <definedName name="_MAR5" localSheetId="24">#REF!</definedName>
    <definedName name="_MAR5" localSheetId="26">#REF!</definedName>
    <definedName name="_MAR5">#REF!</definedName>
    <definedName name="_MAR6" localSheetId="12">#REF!</definedName>
    <definedName name="_MAR6" localSheetId="13">#REF!</definedName>
    <definedName name="_MAR6" localSheetId="15">#REF!</definedName>
    <definedName name="_MAR6" localSheetId="11">#REF!</definedName>
    <definedName name="_MAR6" localSheetId="41">#REF!</definedName>
    <definedName name="_MAR6" localSheetId="56">#REF!</definedName>
    <definedName name="_MAR6" localSheetId="24">#REF!</definedName>
    <definedName name="_MAR6" localSheetId="26">#REF!</definedName>
    <definedName name="_MAR6">#REF!</definedName>
    <definedName name="_MatMult_A" localSheetId="60" hidden="1">'[58]Fax a enviar'!#REF!</definedName>
    <definedName name="_MatMult_A" localSheetId="15" hidden="1">'[58]Fax a enviar'!#REF!</definedName>
    <definedName name="_MatMult_A" localSheetId="18" hidden="1">#REF!</definedName>
    <definedName name="_MatMult_A" localSheetId="19" hidden="1">#REF!</definedName>
    <definedName name="_MatMult_A" localSheetId="21" hidden="1">#REF!</definedName>
    <definedName name="_MatMult_A" localSheetId="45" hidden="1">'[58]Fax a enviar'!#REF!</definedName>
    <definedName name="_MatMult_A" localSheetId="52" hidden="1">'[58]Fax a enviar'!#REF!</definedName>
    <definedName name="_MatMult_A" localSheetId="53" hidden="1">'[58]Fax a enviar'!#REF!</definedName>
    <definedName name="_MatMult_A" localSheetId="0" hidden="1">'[58]Fax a enviar'!#REF!</definedName>
    <definedName name="_MatMult_A" localSheetId="39" hidden="1">'[58]Fax a enviar'!#REF!</definedName>
    <definedName name="_MatMult_A" localSheetId="1" hidden="1">'[58]Fax a enviar'!#REF!</definedName>
    <definedName name="_MatMult_A" localSheetId="41" hidden="1">'[58]Fax a enviar'!#REF!</definedName>
    <definedName name="_MatMult_A" localSheetId="43" hidden="1">#REF!</definedName>
    <definedName name="_MatMult_A" localSheetId="44" hidden="1">'[58]Fax a enviar'!#REF!</definedName>
    <definedName name="_MatMult_A" localSheetId="46" hidden="1">'[58]Fax a enviar'!#REF!</definedName>
    <definedName name="_MatMult_A" localSheetId="47" hidden="1">'[58]Fax a enviar'!#REF!</definedName>
    <definedName name="_MatMult_A" localSheetId="48" hidden="1">'[58]Fax a enviar'!#REF!</definedName>
    <definedName name="_MatMult_A" localSheetId="49" hidden="1">'[58]Fax a enviar'!#REF!</definedName>
    <definedName name="_MatMult_A" localSheetId="50" hidden="1">'[58]Fax a enviar'!#REF!</definedName>
    <definedName name="_MatMult_A" localSheetId="51" hidden="1">'[58]Fax a enviar'!#REF!</definedName>
    <definedName name="_MatMult_A" localSheetId="54" hidden="1">'[58]Fax a enviar'!#REF!</definedName>
    <definedName name="_MatMult_A" localSheetId="55" hidden="1">'[58]Fax a enviar'!#REF!</definedName>
    <definedName name="_MatMult_A" localSheetId="20" hidden="1">#REF!</definedName>
    <definedName name="_MatMult_A" localSheetId="24" hidden="1">#REF!</definedName>
    <definedName name="_MatMult_A" localSheetId="26" hidden="1">'[58]Fax a enviar'!#REF!</definedName>
    <definedName name="_MatMult_A" hidden="1">'[58]Fax a enviar'!#REF!</definedName>
    <definedName name="_MatMult_AxB" localSheetId="60" hidden="1">'[58]Fax a enviar'!#REF!</definedName>
    <definedName name="_MatMult_AxB" localSheetId="15" hidden="1">'[58]Fax a enviar'!#REF!</definedName>
    <definedName name="_MatMult_AxB" localSheetId="18" hidden="1">#REF!</definedName>
    <definedName name="_MatMult_AxB" localSheetId="19" hidden="1">#REF!</definedName>
    <definedName name="_MatMult_AxB" localSheetId="21" hidden="1">#REF!</definedName>
    <definedName name="_MatMult_AxB" localSheetId="45" hidden="1">'[58]Fax a enviar'!#REF!</definedName>
    <definedName name="_MatMult_AxB" localSheetId="52" hidden="1">'[58]Fax a enviar'!#REF!</definedName>
    <definedName name="_MatMult_AxB" localSheetId="53" hidden="1">'[58]Fax a enviar'!#REF!</definedName>
    <definedName name="_MatMult_AxB" localSheetId="0" hidden="1">'[58]Fax a enviar'!#REF!</definedName>
    <definedName name="_MatMult_AxB" localSheetId="39" hidden="1">'[58]Fax a enviar'!#REF!</definedName>
    <definedName name="_MatMult_AxB" localSheetId="1" hidden="1">'[58]Fax a enviar'!#REF!</definedName>
    <definedName name="_MatMult_AxB" localSheetId="41" hidden="1">'[58]Fax a enviar'!#REF!</definedName>
    <definedName name="_MatMult_AxB" localSheetId="43" hidden="1">#REF!</definedName>
    <definedName name="_MatMult_AxB" localSheetId="44" hidden="1">'[58]Fax a enviar'!#REF!</definedName>
    <definedName name="_MatMult_AxB" localSheetId="46" hidden="1">'[58]Fax a enviar'!#REF!</definedName>
    <definedName name="_MatMult_AxB" localSheetId="47" hidden="1">'[58]Fax a enviar'!#REF!</definedName>
    <definedName name="_MatMult_AxB" localSheetId="48" hidden="1">'[58]Fax a enviar'!#REF!</definedName>
    <definedName name="_MatMult_AxB" localSheetId="49" hidden="1">'[58]Fax a enviar'!#REF!</definedName>
    <definedName name="_MatMult_AxB" localSheetId="50" hidden="1">'[58]Fax a enviar'!#REF!</definedName>
    <definedName name="_MatMult_AxB" localSheetId="51" hidden="1">'[58]Fax a enviar'!#REF!</definedName>
    <definedName name="_MatMult_AxB" localSheetId="54" hidden="1">'[58]Fax a enviar'!#REF!</definedName>
    <definedName name="_MatMult_AxB" localSheetId="55" hidden="1">'[58]Fax a enviar'!#REF!</definedName>
    <definedName name="_MatMult_AxB" localSheetId="20" hidden="1">#REF!</definedName>
    <definedName name="_MatMult_AxB" localSheetId="24" hidden="1">#REF!</definedName>
    <definedName name="_MatMult_AxB" localSheetId="26" hidden="1">'[58]Fax a enviar'!#REF!</definedName>
    <definedName name="_MatMult_AxB" hidden="1">'[58]Fax a enviar'!#REF!</definedName>
    <definedName name="_MatMult_B" localSheetId="60" hidden="1">'[58]Fax a enviar'!#REF!</definedName>
    <definedName name="_MatMult_B" localSheetId="15" hidden="1">'[58]Fax a enviar'!#REF!</definedName>
    <definedName name="_MatMult_B" localSheetId="18" hidden="1">#REF!</definedName>
    <definedName name="_MatMult_B" localSheetId="19" hidden="1">#REF!</definedName>
    <definedName name="_MatMult_B" localSheetId="21" hidden="1">#REF!</definedName>
    <definedName name="_MatMult_B" localSheetId="45" hidden="1">'[58]Fax a enviar'!#REF!</definedName>
    <definedName name="_MatMult_B" localSheetId="52" hidden="1">'[58]Fax a enviar'!#REF!</definedName>
    <definedName name="_MatMult_B" localSheetId="53" hidden="1">'[58]Fax a enviar'!#REF!</definedName>
    <definedName name="_MatMult_B" localSheetId="0" hidden="1">'[58]Fax a enviar'!#REF!</definedName>
    <definedName name="_MatMult_B" localSheetId="39" hidden="1">'[58]Fax a enviar'!#REF!</definedName>
    <definedName name="_MatMult_B" localSheetId="1" hidden="1">'[58]Fax a enviar'!#REF!</definedName>
    <definedName name="_MatMult_B" localSheetId="41" hidden="1">'[58]Fax a enviar'!#REF!</definedName>
    <definedName name="_MatMult_B" localSheetId="43" hidden="1">#REF!</definedName>
    <definedName name="_MatMult_B" localSheetId="44" hidden="1">'[58]Fax a enviar'!#REF!</definedName>
    <definedName name="_MatMult_B" localSheetId="46" hidden="1">'[58]Fax a enviar'!#REF!</definedName>
    <definedName name="_MatMult_B" localSheetId="47" hidden="1">'[58]Fax a enviar'!#REF!</definedName>
    <definedName name="_MatMult_B" localSheetId="48" hidden="1">'[58]Fax a enviar'!#REF!</definedName>
    <definedName name="_MatMult_B" localSheetId="49" hidden="1">'[58]Fax a enviar'!#REF!</definedName>
    <definedName name="_MatMult_B" localSheetId="50" hidden="1">'[58]Fax a enviar'!#REF!</definedName>
    <definedName name="_MatMult_B" localSheetId="51" hidden="1">'[58]Fax a enviar'!#REF!</definedName>
    <definedName name="_MatMult_B" localSheetId="54" hidden="1">'[58]Fax a enviar'!#REF!</definedName>
    <definedName name="_MatMult_B" localSheetId="55" hidden="1">'[58]Fax a enviar'!#REF!</definedName>
    <definedName name="_MatMult_B" localSheetId="20" hidden="1">#REF!</definedName>
    <definedName name="_MatMult_B" localSheetId="24" hidden="1">#REF!</definedName>
    <definedName name="_MatMult_B" localSheetId="26" hidden="1">'[58]Fax a enviar'!#REF!</definedName>
    <definedName name="_MatMult_B" hidden="1">'[58]Fax a enviar'!#REF!</definedName>
    <definedName name="_mcv2" localSheetId="45">[59]Q2!$E$63:$AH$63</definedName>
    <definedName name="_mcv2" localSheetId="52">[59]Q2!$E$63:$AH$63</definedName>
    <definedName name="_mcv2" localSheetId="53">[59]Q2!$E$63:$AH$63</definedName>
    <definedName name="_mcv2" localSheetId="39">[59]Q2!$E$63:$AH$63</definedName>
    <definedName name="_mcv2" localSheetId="41">[59]Q2!$E$63:$AH$63</definedName>
    <definedName name="_mcv2" localSheetId="44">[59]Q2!$E$63:$AH$63</definedName>
    <definedName name="_mcv2" localSheetId="46">[59]Q2!$E$63:$AH$63</definedName>
    <definedName name="_mcv2" localSheetId="47">[59]Q2!$E$63:$AH$63</definedName>
    <definedName name="_mcv2" localSheetId="48">[59]Q2!$E$63:$AH$63</definedName>
    <definedName name="_mcv2" localSheetId="49">[59]Q2!$E$63:$AH$63</definedName>
    <definedName name="_mcv2" localSheetId="50">[59]Q2!$E$63:$AH$63</definedName>
    <definedName name="_mcv2" localSheetId="51">[59]Q2!$E$63:$AH$63</definedName>
    <definedName name="_mcv2" localSheetId="54">[59]Q2!$E$63:$AH$63</definedName>
    <definedName name="_mcv2" localSheetId="55">[59]Q2!$E$63:$AH$63</definedName>
    <definedName name="_mcv2" localSheetId="24">#REF!</definedName>
    <definedName name="_mcv2">[59]Q2!$E$63:$AH$63</definedName>
    <definedName name="_me98" localSheetId="57">[36]Programa!#REF!</definedName>
    <definedName name="_me98" localSheetId="60">[37]Programa!#REF!</definedName>
    <definedName name="_me98" localSheetId="12">[36]Programa!#REF!</definedName>
    <definedName name="_me98" localSheetId="15">[36]Programa!#REF!</definedName>
    <definedName name="_me98" localSheetId="38">[36]Programa!#REF!</definedName>
    <definedName name="_me98" localSheetId="11">[36]Programa!#REF!</definedName>
    <definedName name="_me98" localSheetId="45">[37]Programa!#REF!</definedName>
    <definedName name="_me98" localSheetId="52">[37]Programa!#REF!</definedName>
    <definedName name="_me98" localSheetId="53">[37]Programa!#REF!</definedName>
    <definedName name="_me98" localSheetId="0">[36]Programa!#REF!</definedName>
    <definedName name="_me98" localSheetId="27">[36]Programa!#REF!</definedName>
    <definedName name="_me98" localSheetId="28">[36]Programa!#REF!</definedName>
    <definedName name="_me98" localSheetId="39">[36]Programa!#REF!</definedName>
    <definedName name="_me98" localSheetId="1">[36]Programa!#REF!</definedName>
    <definedName name="_me98" localSheetId="41">[36]Programa!#REF!</definedName>
    <definedName name="_me98" localSheetId="43">[37]Programa!#REF!</definedName>
    <definedName name="_me98" localSheetId="44">[38]Programa!#REF!</definedName>
    <definedName name="_me98" localSheetId="46">[37]Programa!#REF!</definedName>
    <definedName name="_me98" localSheetId="47">[36]Programa!#REF!</definedName>
    <definedName name="_me98" localSheetId="48">[37]Programa!#REF!</definedName>
    <definedName name="_me98" localSheetId="49">[37]Programa!#REF!</definedName>
    <definedName name="_me98" localSheetId="50">[37]Programa!#REF!</definedName>
    <definedName name="_me98" localSheetId="51">[37]Programa!#REF!</definedName>
    <definedName name="_me98" localSheetId="54">[37]Programa!#REF!</definedName>
    <definedName name="_me98" localSheetId="55">[36]Programa!#REF!</definedName>
    <definedName name="_me98" localSheetId="56">[39]Programa!#REF!</definedName>
    <definedName name="_me98" localSheetId="24">#REF!</definedName>
    <definedName name="_me98" localSheetId="26">[37]Programa!#REF!</definedName>
    <definedName name="_me98">[36]Programa!#REF!</definedName>
    <definedName name="_MEX1" localSheetId="57">#REF!</definedName>
    <definedName name="_MEX1" localSheetId="58">#REF!</definedName>
    <definedName name="_MEX1" localSheetId="59">#REF!</definedName>
    <definedName name="_MEX1" localSheetId="60">#REF!</definedName>
    <definedName name="_MEX1" localSheetId="61">#REF!</definedName>
    <definedName name="_MEX1" localSheetId="3">#REF!</definedName>
    <definedName name="_MEX1" localSheetId="12">#REF!</definedName>
    <definedName name="_MEX1" localSheetId="13">#REF!</definedName>
    <definedName name="_MEX1" localSheetId="15">#REF!</definedName>
    <definedName name="_MEX1" localSheetId="18">#REF!</definedName>
    <definedName name="_MEX1" localSheetId="19">#REF!</definedName>
    <definedName name="_MEX1" localSheetId="21">#REF!</definedName>
    <definedName name="_MEX1" localSheetId="23">#REF!</definedName>
    <definedName name="_MEX1" localSheetId="34">#REF!</definedName>
    <definedName name="_MEX1" localSheetId="36">#REF!</definedName>
    <definedName name="_MEX1" localSheetId="37">#REF!</definedName>
    <definedName name="_MEX1" localSheetId="38">#REF!</definedName>
    <definedName name="_MEX1" localSheetId="5">#REF!</definedName>
    <definedName name="_MEX1" localSheetId="6">#REF!</definedName>
    <definedName name="_MEX1" localSheetId="7">#REF!</definedName>
    <definedName name="_MEX1" localSheetId="8">#REF!</definedName>
    <definedName name="_MEX1" localSheetId="10">#REF!</definedName>
    <definedName name="_MEX1" localSheetId="11">#REF!</definedName>
    <definedName name="_MEX1" localSheetId="52">#REF!</definedName>
    <definedName name="_MEX1" localSheetId="53">#REF!</definedName>
    <definedName name="_MEX1" localSheetId="27">#REF!</definedName>
    <definedName name="_MEX1" localSheetId="28">#REF!</definedName>
    <definedName name="_MEX1" localSheetId="31">#REF!</definedName>
    <definedName name="_MEX1" localSheetId="32">#REF!</definedName>
    <definedName name="_MEX1" localSheetId="33">#REF!</definedName>
    <definedName name="_MEX1" localSheetId="39">#REF!</definedName>
    <definedName name="_MEX1" localSheetId="40">#REF!</definedName>
    <definedName name="_MEX1" localSheetId="41">#REF!</definedName>
    <definedName name="_MEX1" localSheetId="43">#REF!</definedName>
    <definedName name="_MEX1" localSheetId="44">#REF!</definedName>
    <definedName name="_MEX1" localSheetId="47">#REF!</definedName>
    <definedName name="_MEX1" localSheetId="51">#REF!</definedName>
    <definedName name="_MEX1" localSheetId="54">#REF!</definedName>
    <definedName name="_MEX1" localSheetId="55">#REF!</definedName>
    <definedName name="_MEX1" localSheetId="56">#REF!</definedName>
    <definedName name="_MEX1" localSheetId="20">#REF!</definedName>
    <definedName name="_MEX1" localSheetId="24">#REF!</definedName>
    <definedName name="_MEX1" localSheetId="26">#REF!</definedName>
    <definedName name="_MEX1">#REF!</definedName>
    <definedName name="_mk14" localSheetId="57">[60]NFPEntps!#REF!</definedName>
    <definedName name="_mk14" localSheetId="60">[61]NFPEntps!#REF!</definedName>
    <definedName name="_mk14" localSheetId="12">[60]NFPEntps!#REF!</definedName>
    <definedName name="_mk14" localSheetId="15">[60]NFPEntps!#REF!</definedName>
    <definedName name="_mk14" localSheetId="38">[60]NFPEntps!#REF!</definedName>
    <definedName name="_mk14" localSheetId="11">[60]NFPEntps!#REF!</definedName>
    <definedName name="_mk14" localSheetId="45">[61]NFPEntps!#REF!</definedName>
    <definedName name="_mk14" localSheetId="52">[61]NFPEntps!#REF!</definedName>
    <definedName name="_mk14" localSheetId="53">[61]NFPEntps!#REF!</definedName>
    <definedName name="_mk14" localSheetId="0">[60]NFPEntps!#REF!</definedName>
    <definedName name="_mk14" localSheetId="27">[60]NFPEntps!#REF!</definedName>
    <definedName name="_mk14" localSheetId="28">[60]NFPEntps!#REF!</definedName>
    <definedName name="_mk14" localSheetId="39">[60]NFPEntps!#REF!</definedName>
    <definedName name="_mk14" localSheetId="1">[60]NFPEntps!#REF!</definedName>
    <definedName name="_mk14" localSheetId="41">[60]NFPEntps!#REF!</definedName>
    <definedName name="_mk14" localSheetId="43">[61]NFPEntps!#REF!</definedName>
    <definedName name="_mk14" localSheetId="44">[62]NFPEntps!#REF!</definedName>
    <definedName name="_mk14" localSheetId="46">[61]NFPEntps!#REF!</definedName>
    <definedName name="_mk14" localSheetId="47">[60]NFPEntps!#REF!</definedName>
    <definedName name="_mk14" localSheetId="48">[61]NFPEntps!#REF!</definedName>
    <definedName name="_mk14" localSheetId="49">[61]NFPEntps!#REF!</definedName>
    <definedName name="_mk14" localSheetId="50">[61]NFPEntps!#REF!</definedName>
    <definedName name="_mk14" localSheetId="51">[61]NFPEntps!#REF!</definedName>
    <definedName name="_mk14" localSheetId="54">[61]NFPEntps!#REF!</definedName>
    <definedName name="_mk14" localSheetId="55">[60]NFPEntps!#REF!</definedName>
    <definedName name="_mk14" localSheetId="56">[63]NFPEntps!#REF!</definedName>
    <definedName name="_mk14" localSheetId="24">#REF!</definedName>
    <definedName name="_mk14" localSheetId="26">[61]NFPEntps!#REF!</definedName>
    <definedName name="_mk14">[60]NFPEntps!#REF!</definedName>
    <definedName name="_MTS2" localSheetId="60">'[64]Annual Tables'!#REF!</definedName>
    <definedName name="_MTS2" localSheetId="11">'[64]Annual Tables'!#REF!</definedName>
    <definedName name="_MTS2" localSheetId="45">'[64]Annual Tables'!#REF!</definedName>
    <definedName name="_MTS2" localSheetId="52">'[64]Annual Tables'!#REF!</definedName>
    <definedName name="_MTS2" localSheetId="53">'[64]Annual Tables'!#REF!</definedName>
    <definedName name="_MTS2" localSheetId="0">'[64]Annual Tables'!#REF!</definedName>
    <definedName name="_MTS2" localSheetId="27">'[64]Annual Tables'!#REF!</definedName>
    <definedName name="_MTS2" localSheetId="28">'[64]Annual Tables'!#REF!</definedName>
    <definedName name="_MTS2" localSheetId="39">'[64]Annual Tables'!#REF!</definedName>
    <definedName name="_MTS2" localSheetId="1">'[64]Annual Tables'!#REF!</definedName>
    <definedName name="_MTS2" localSheetId="41">'[64]Annual Tables'!#REF!</definedName>
    <definedName name="_MTS2" localSheetId="44">'[64]Annual Tables'!#REF!</definedName>
    <definedName name="_MTS2" localSheetId="46">'[64]Annual Tables'!#REF!</definedName>
    <definedName name="_MTS2" localSheetId="47">'[64]Annual Tables'!#REF!</definedName>
    <definedName name="_MTS2" localSheetId="48">'[64]Annual Tables'!#REF!</definedName>
    <definedName name="_MTS2" localSheetId="49">'[64]Annual Tables'!#REF!</definedName>
    <definedName name="_MTS2" localSheetId="50">'[64]Annual Tables'!#REF!</definedName>
    <definedName name="_MTS2" localSheetId="51">'[64]Annual Tables'!#REF!</definedName>
    <definedName name="_MTS2" localSheetId="54">'[64]Annual Tables'!#REF!</definedName>
    <definedName name="_MTS2" localSheetId="55">'[64]Annual Tables'!#REF!</definedName>
    <definedName name="_MTS2" localSheetId="56">'[64]Annual Tables'!#REF!</definedName>
    <definedName name="_MTS2" localSheetId="24">#REF!</definedName>
    <definedName name="_MTS2">'[64]Annual Tables'!#REF!</definedName>
    <definedName name="_NA1" localSheetId="60">[65]raw!#REF!</definedName>
    <definedName name="_NA1" localSheetId="45">[65]raw!#REF!</definedName>
    <definedName name="_NA1" localSheetId="52">[65]raw!#REF!</definedName>
    <definedName name="_NA1" localSheetId="53">[65]raw!#REF!</definedName>
    <definedName name="_NA1" localSheetId="0">[65]raw!#REF!</definedName>
    <definedName name="_NA1" localSheetId="27">[65]raw!#REF!</definedName>
    <definedName name="_NA1" localSheetId="28">[65]raw!#REF!</definedName>
    <definedName name="_NA1" localSheetId="39">[65]raw!#REF!</definedName>
    <definedName name="_NA1" localSheetId="1">[65]raw!#REF!</definedName>
    <definedName name="_NA1" localSheetId="41">[65]raw!#REF!</definedName>
    <definedName name="_NA1" localSheetId="44">[65]raw!#REF!</definedName>
    <definedName name="_NA1" localSheetId="46">[65]raw!#REF!</definedName>
    <definedName name="_NA1" localSheetId="47">[65]raw!#REF!</definedName>
    <definedName name="_NA1" localSheetId="48">[65]raw!#REF!</definedName>
    <definedName name="_NA1" localSheetId="49">[65]raw!#REF!</definedName>
    <definedName name="_NA1" localSheetId="50">[65]raw!#REF!</definedName>
    <definedName name="_NA1" localSheetId="51">[65]raw!#REF!</definedName>
    <definedName name="_NA1" localSheetId="54">[65]raw!#REF!</definedName>
    <definedName name="_NA1" localSheetId="55">[65]raw!#REF!</definedName>
    <definedName name="_NA1" localSheetId="24">#REF!</definedName>
    <definedName name="_NA1">[65]raw!#REF!</definedName>
    <definedName name="_NA2" localSheetId="60">[65]raw!#REF!</definedName>
    <definedName name="_NA2" localSheetId="45">[65]raw!#REF!</definedName>
    <definedName name="_NA2" localSheetId="52">[65]raw!#REF!</definedName>
    <definedName name="_NA2" localSheetId="53">[65]raw!#REF!</definedName>
    <definedName name="_NA2" localSheetId="0">[65]raw!#REF!</definedName>
    <definedName name="_NA2" localSheetId="27">[65]raw!#REF!</definedName>
    <definedName name="_NA2" localSheetId="28">[65]raw!#REF!</definedName>
    <definedName name="_NA2" localSheetId="39">[65]raw!#REF!</definedName>
    <definedName name="_NA2" localSheetId="1">[65]raw!#REF!</definedName>
    <definedName name="_NA2" localSheetId="41">[65]raw!#REF!</definedName>
    <definedName name="_NA2" localSheetId="44">[65]raw!#REF!</definedName>
    <definedName name="_NA2" localSheetId="46">[65]raw!#REF!</definedName>
    <definedName name="_NA2" localSheetId="47">[65]raw!#REF!</definedName>
    <definedName name="_NA2" localSheetId="48">[65]raw!#REF!</definedName>
    <definedName name="_NA2" localSheetId="49">[65]raw!#REF!</definedName>
    <definedName name="_NA2" localSheetId="50">[65]raw!#REF!</definedName>
    <definedName name="_NA2" localSheetId="51">[65]raw!#REF!</definedName>
    <definedName name="_NA2" localSheetId="54">[65]raw!#REF!</definedName>
    <definedName name="_NA2" localSheetId="55">[65]raw!#REF!</definedName>
    <definedName name="_NA2" localSheetId="24">#REF!</definedName>
    <definedName name="_NA2">[65]raw!#REF!</definedName>
    <definedName name="_NA3" localSheetId="45">[65]raw!#REF!</definedName>
    <definedName name="_NA3" localSheetId="52">[65]raw!#REF!</definedName>
    <definedName name="_NA3" localSheetId="53">[65]raw!#REF!</definedName>
    <definedName name="_NA3" localSheetId="0">[65]raw!#REF!</definedName>
    <definedName name="_NA3" localSheetId="39">[65]raw!#REF!</definedName>
    <definedName name="_NA3" localSheetId="1">[65]raw!#REF!</definedName>
    <definedName name="_NA3" localSheetId="41">[65]raw!#REF!</definedName>
    <definedName name="_NA3" localSheetId="44">[65]raw!#REF!</definedName>
    <definedName name="_NA3" localSheetId="46">[65]raw!#REF!</definedName>
    <definedName name="_NA3" localSheetId="47">[65]raw!#REF!</definedName>
    <definedName name="_NA3" localSheetId="48">[65]raw!#REF!</definedName>
    <definedName name="_NA3" localSheetId="49">[65]raw!#REF!</definedName>
    <definedName name="_NA3" localSheetId="50">[65]raw!#REF!</definedName>
    <definedName name="_NA3" localSheetId="51">[65]raw!#REF!</definedName>
    <definedName name="_NA3" localSheetId="54">[65]raw!#REF!</definedName>
    <definedName name="_NA3" localSheetId="55">[65]raw!#REF!</definedName>
    <definedName name="_NA3" localSheetId="24">#REF!</definedName>
    <definedName name="_NA3">[65]raw!#REF!</definedName>
    <definedName name="_NB1" localSheetId="45">[65]raw!#REF!</definedName>
    <definedName name="_NB1" localSheetId="52">[65]raw!#REF!</definedName>
    <definedName name="_NB1" localSheetId="53">[65]raw!#REF!</definedName>
    <definedName name="_NB1" localSheetId="0">[65]raw!#REF!</definedName>
    <definedName name="_NB1" localSheetId="39">[65]raw!#REF!</definedName>
    <definedName name="_NB1" localSheetId="1">[65]raw!#REF!</definedName>
    <definedName name="_NB1" localSheetId="41">[65]raw!#REF!</definedName>
    <definedName name="_NB1" localSheetId="44">[65]raw!#REF!</definedName>
    <definedName name="_NB1" localSheetId="46">[65]raw!#REF!</definedName>
    <definedName name="_NB1" localSheetId="47">[65]raw!#REF!</definedName>
    <definedName name="_NB1" localSheetId="48">[65]raw!#REF!</definedName>
    <definedName name="_NB1" localSheetId="49">[65]raw!#REF!</definedName>
    <definedName name="_NB1" localSheetId="50">[65]raw!#REF!</definedName>
    <definedName name="_NB1" localSheetId="51">[65]raw!#REF!</definedName>
    <definedName name="_NB1" localSheetId="54">[65]raw!#REF!</definedName>
    <definedName name="_NB1" localSheetId="55">[65]raw!#REF!</definedName>
    <definedName name="_NB1" localSheetId="24">#REF!</definedName>
    <definedName name="_NB1">[65]raw!#REF!</definedName>
    <definedName name="_NB2" localSheetId="45">[65]raw!#REF!</definedName>
    <definedName name="_NB2" localSheetId="52">[65]raw!#REF!</definedName>
    <definedName name="_NB2" localSheetId="53">[65]raw!#REF!</definedName>
    <definedName name="_NB2" localSheetId="0">[65]raw!#REF!</definedName>
    <definedName name="_NB2" localSheetId="39">[65]raw!#REF!</definedName>
    <definedName name="_NB2" localSheetId="1">[65]raw!#REF!</definedName>
    <definedName name="_NB2" localSheetId="41">[65]raw!#REF!</definedName>
    <definedName name="_NB2" localSheetId="44">[65]raw!#REF!</definedName>
    <definedName name="_NB2" localSheetId="46">[65]raw!#REF!</definedName>
    <definedName name="_NB2" localSheetId="47">[65]raw!#REF!</definedName>
    <definedName name="_NB2" localSheetId="48">[65]raw!#REF!</definedName>
    <definedName name="_NB2" localSheetId="49">[65]raw!#REF!</definedName>
    <definedName name="_NB2" localSheetId="50">[65]raw!#REF!</definedName>
    <definedName name="_NB2" localSheetId="51">[65]raw!#REF!</definedName>
    <definedName name="_NB2" localSheetId="54">[65]raw!#REF!</definedName>
    <definedName name="_NB2" localSheetId="55">[65]raw!#REF!</definedName>
    <definedName name="_NB2" localSheetId="24">#REF!</definedName>
    <definedName name="_NB2">[65]raw!#REF!</definedName>
    <definedName name="_NB3" localSheetId="57">[66]raw!$A$513:$F$513</definedName>
    <definedName name="_NB3" localSheetId="60">[67]raw!$A$513:$F$513</definedName>
    <definedName name="_NB3" localSheetId="12">[66]raw!$A$513:$F$513</definedName>
    <definedName name="_NB3" localSheetId="15">[66]raw!$A$513:$F$513</definedName>
    <definedName name="_NB3" localSheetId="38">[66]raw!$A$513:$F$513</definedName>
    <definedName name="_NB3" localSheetId="11">[66]raw!$A$513:$F$513</definedName>
    <definedName name="_NB3" localSheetId="45">[67]raw!$A$513:$F$513</definedName>
    <definedName name="_NB3" localSheetId="52">[67]raw!$A$513:$F$513</definedName>
    <definedName name="_NB3" localSheetId="53">[67]raw!$A$513:$F$513</definedName>
    <definedName name="_NB3" localSheetId="27">[66]raw!$A$513:$F$513</definedName>
    <definedName name="_NB3" localSheetId="28">[66]raw!$A$513:$F$513</definedName>
    <definedName name="_NB3" localSheetId="39">[66]raw!$A$513:$F$513</definedName>
    <definedName name="_NB3" localSheetId="41">[66]raw!$A$513:$F$513</definedName>
    <definedName name="_NB3" localSheetId="43">[67]raw!$A$513:$F$513</definedName>
    <definedName name="_NB3" localSheetId="44">[68]raw!$A$513:$F$513</definedName>
    <definedName name="_NB3" localSheetId="46">[67]raw!$A$513:$F$513</definedName>
    <definedName name="_NB3" localSheetId="47">[66]raw!$A$513:$F$513</definedName>
    <definedName name="_NB3" localSheetId="48">[67]raw!$A$513:$F$513</definedName>
    <definedName name="_NB3" localSheetId="49">[67]raw!$A$513:$F$513</definedName>
    <definedName name="_NB3" localSheetId="50">[67]raw!$A$513:$F$513</definedName>
    <definedName name="_NB3" localSheetId="51">[67]raw!$A$513:$F$513</definedName>
    <definedName name="_NB3" localSheetId="54">[67]raw!$A$513:$F$513</definedName>
    <definedName name="_NB3" localSheetId="55">[66]raw!$A$513:$F$513</definedName>
    <definedName name="_NB3" localSheetId="56">[69]raw!$A$513:$F$513</definedName>
    <definedName name="_NB3" localSheetId="24">#REF!</definedName>
    <definedName name="_NB3" localSheetId="26">[67]raw!$A$513:$F$513</definedName>
    <definedName name="_NB3">[66]raw!$A$513:$F$513</definedName>
    <definedName name="_NC1" localSheetId="15">[65]raw!#REF!</definedName>
    <definedName name="_NC1" localSheetId="45">[65]raw!#REF!</definedName>
    <definedName name="_NC1" localSheetId="52">[65]raw!#REF!</definedName>
    <definedName name="_NC1" localSheetId="53">[65]raw!#REF!</definedName>
    <definedName name="_NC1" localSheetId="0">[65]raw!#REF!</definedName>
    <definedName name="_NC1" localSheetId="39">[65]raw!#REF!</definedName>
    <definedName name="_NC1" localSheetId="1">[65]raw!#REF!</definedName>
    <definedName name="_NC1" localSheetId="41">[65]raw!#REF!</definedName>
    <definedName name="_NC1" localSheetId="43">[65]raw!#REF!</definedName>
    <definedName name="_NC1" localSheetId="44">[65]raw!#REF!</definedName>
    <definedName name="_NC1" localSheetId="46">[65]raw!#REF!</definedName>
    <definedName name="_NC1" localSheetId="47">[65]raw!#REF!</definedName>
    <definedName name="_NC1" localSheetId="48">[65]raw!#REF!</definedName>
    <definedName name="_NC1" localSheetId="49">[65]raw!#REF!</definedName>
    <definedName name="_NC1" localSheetId="50">[65]raw!#REF!</definedName>
    <definedName name="_NC1" localSheetId="51">[65]raw!#REF!</definedName>
    <definedName name="_NC1" localSheetId="54">[65]raw!#REF!</definedName>
    <definedName name="_NC1" localSheetId="55">[65]raw!#REF!</definedName>
    <definedName name="_NC1" localSheetId="56">[65]raw!#REF!</definedName>
    <definedName name="_NC1" localSheetId="24">#REF!</definedName>
    <definedName name="_NC1" localSheetId="26">[65]raw!#REF!</definedName>
    <definedName name="_NC1">[65]raw!#REF!</definedName>
    <definedName name="_NC3" localSheetId="15">[65]raw!#REF!</definedName>
    <definedName name="_NC3" localSheetId="45">[65]raw!#REF!</definedName>
    <definedName name="_NC3" localSheetId="52">[65]raw!#REF!</definedName>
    <definedName name="_NC3" localSheetId="53">[65]raw!#REF!</definedName>
    <definedName name="_NC3" localSheetId="0">[65]raw!#REF!</definedName>
    <definedName name="_NC3" localSheetId="39">[65]raw!#REF!</definedName>
    <definedName name="_NC3" localSheetId="1">[65]raw!#REF!</definedName>
    <definedName name="_NC3" localSheetId="41">[65]raw!#REF!</definedName>
    <definedName name="_NC3" localSheetId="43">[65]raw!#REF!</definedName>
    <definedName name="_NC3" localSheetId="44">[65]raw!#REF!</definedName>
    <definedName name="_NC3" localSheetId="46">[65]raw!#REF!</definedName>
    <definedName name="_NC3" localSheetId="47">[65]raw!#REF!</definedName>
    <definedName name="_NC3" localSheetId="48">[65]raw!#REF!</definedName>
    <definedName name="_NC3" localSheetId="49">[65]raw!#REF!</definedName>
    <definedName name="_NC3" localSheetId="50">[65]raw!#REF!</definedName>
    <definedName name="_NC3" localSheetId="51">[65]raw!#REF!</definedName>
    <definedName name="_NC3" localSheetId="54">[65]raw!#REF!</definedName>
    <definedName name="_NC3" localSheetId="55">[65]raw!#REF!</definedName>
    <definedName name="_NC3" localSheetId="56">[65]raw!#REF!</definedName>
    <definedName name="_NC3" localSheetId="24">#REF!</definedName>
    <definedName name="_NC3" localSheetId="26">[65]raw!#REF!</definedName>
    <definedName name="_NC3">[65]raw!#REF!</definedName>
    <definedName name="_NC4" localSheetId="15">[65]raw!#REF!</definedName>
    <definedName name="_NC4" localSheetId="45">[65]raw!#REF!</definedName>
    <definedName name="_NC4" localSheetId="52">[65]raw!#REF!</definedName>
    <definedName name="_NC4" localSheetId="53">[65]raw!#REF!</definedName>
    <definedName name="_NC4" localSheetId="0">[65]raw!#REF!</definedName>
    <definedName name="_NC4" localSheetId="39">[65]raw!#REF!</definedName>
    <definedName name="_NC4" localSheetId="1">[65]raw!#REF!</definedName>
    <definedName name="_NC4" localSheetId="41">[65]raw!#REF!</definedName>
    <definedName name="_NC4" localSheetId="43">[65]raw!#REF!</definedName>
    <definedName name="_NC4" localSheetId="44">[65]raw!#REF!</definedName>
    <definedName name="_NC4" localSheetId="46">[65]raw!#REF!</definedName>
    <definedName name="_NC4" localSheetId="47">[65]raw!#REF!</definedName>
    <definedName name="_NC4" localSheetId="48">[65]raw!#REF!</definedName>
    <definedName name="_NC4" localSheetId="49">[65]raw!#REF!</definedName>
    <definedName name="_NC4" localSheetId="50">[65]raw!#REF!</definedName>
    <definedName name="_NC4" localSheetId="51">[65]raw!#REF!</definedName>
    <definedName name="_NC4" localSheetId="54">[65]raw!#REF!</definedName>
    <definedName name="_NC4" localSheetId="55">[65]raw!#REF!</definedName>
    <definedName name="_NC4" localSheetId="56">[65]raw!#REF!</definedName>
    <definedName name="_NC4" localSheetId="24">#REF!</definedName>
    <definedName name="_NC4" localSheetId="26">[65]raw!#REF!</definedName>
    <definedName name="_NC4">[65]raw!#REF!</definedName>
    <definedName name="_npp2000" localSheetId="57">#REF!</definedName>
    <definedName name="_npp2000" localSheetId="60">#REF!</definedName>
    <definedName name="_npp2000" localSheetId="12">#REF!</definedName>
    <definedName name="_npp2000" localSheetId="13">#REF!</definedName>
    <definedName name="_npp2000" localSheetId="15">#REF!</definedName>
    <definedName name="_npp2000" localSheetId="38">#REF!</definedName>
    <definedName name="_npp2000" localSheetId="11">#REF!</definedName>
    <definedName name="_npp2000" localSheetId="52">#REF!</definedName>
    <definedName name="_npp2000" localSheetId="53">#REF!</definedName>
    <definedName name="_npp2000" localSheetId="27">#REF!</definedName>
    <definedName name="_npp2000" localSheetId="28">#REF!</definedName>
    <definedName name="_npp2000" localSheetId="39">#REF!</definedName>
    <definedName name="_npp2000" localSheetId="41">#REF!</definedName>
    <definedName name="_npp2000" localSheetId="43">#REF!</definedName>
    <definedName name="_npp2000" localSheetId="44">#REF!</definedName>
    <definedName name="_npp2000" localSheetId="47">#REF!</definedName>
    <definedName name="_npp2000" localSheetId="51">#REF!</definedName>
    <definedName name="_npp2000" localSheetId="54">#REF!</definedName>
    <definedName name="_npp2000" localSheetId="55">#REF!</definedName>
    <definedName name="_npp2000" localSheetId="56">#REF!</definedName>
    <definedName name="_npp2000" localSheetId="24">#REF!</definedName>
    <definedName name="_npp2000" localSheetId="26">#REF!</definedName>
    <definedName name="_npp2000">#REF!</definedName>
    <definedName name="_npp2001" localSheetId="57">#REF!</definedName>
    <definedName name="_npp2001" localSheetId="60">#REF!</definedName>
    <definedName name="_npp2001" localSheetId="12">#REF!</definedName>
    <definedName name="_npp2001" localSheetId="13">#REF!</definedName>
    <definedName name="_npp2001" localSheetId="15">#REF!</definedName>
    <definedName name="_npp2001" localSheetId="38">#REF!</definedName>
    <definedName name="_npp2001" localSheetId="11">#REF!</definedName>
    <definedName name="_npp2001" localSheetId="27">#REF!</definedName>
    <definedName name="_npp2001" localSheetId="28">#REF!</definedName>
    <definedName name="_npp2001" localSheetId="39">#REF!</definedName>
    <definedName name="_npp2001" localSheetId="41">#REF!</definedName>
    <definedName name="_npp2001" localSheetId="43">#REF!</definedName>
    <definedName name="_npp2001" localSheetId="44">#REF!</definedName>
    <definedName name="_npp2001" localSheetId="47">#REF!</definedName>
    <definedName name="_npp2001" localSheetId="55">#REF!</definedName>
    <definedName name="_npp2001" localSheetId="56">#REF!</definedName>
    <definedName name="_npp2001" localSheetId="24">#REF!</definedName>
    <definedName name="_npp2001" localSheetId="26">#REF!</definedName>
    <definedName name="_npp2001">#REF!</definedName>
    <definedName name="_npp2002" localSheetId="57">#REF!</definedName>
    <definedName name="_npp2002" localSheetId="60">#REF!</definedName>
    <definedName name="_npp2002" localSheetId="12">#REF!</definedName>
    <definedName name="_npp2002" localSheetId="13">#REF!</definedName>
    <definedName name="_npp2002" localSheetId="15">#REF!</definedName>
    <definedName name="_npp2002" localSheetId="38">#REF!</definedName>
    <definedName name="_npp2002" localSheetId="11">#REF!</definedName>
    <definedName name="_npp2002" localSheetId="27">#REF!</definedName>
    <definedName name="_npp2002" localSheetId="28">#REF!</definedName>
    <definedName name="_npp2002" localSheetId="39">#REF!</definedName>
    <definedName name="_npp2002" localSheetId="41">#REF!</definedName>
    <definedName name="_npp2002" localSheetId="43">#REF!</definedName>
    <definedName name="_npp2002" localSheetId="44">#REF!</definedName>
    <definedName name="_npp2002" localSheetId="47">#REF!</definedName>
    <definedName name="_npp2002" localSheetId="55">#REF!</definedName>
    <definedName name="_npp2002" localSheetId="56">#REF!</definedName>
    <definedName name="_npp2002" localSheetId="24">#REF!</definedName>
    <definedName name="_npp2002" localSheetId="26">#REF!</definedName>
    <definedName name="_npp2002">#REF!</definedName>
    <definedName name="_npp2003" localSheetId="12">#REF!</definedName>
    <definedName name="_npp2003" localSheetId="13">#REF!</definedName>
    <definedName name="_npp2003" localSheetId="15">#REF!</definedName>
    <definedName name="_npp2003" localSheetId="11">#REF!</definedName>
    <definedName name="_npp2003" localSheetId="41">#REF!</definedName>
    <definedName name="_npp2003" localSheetId="56">#REF!</definedName>
    <definedName name="_npp2003" localSheetId="24">#REF!</definedName>
    <definedName name="_npp2003" localSheetId="26">#REF!</definedName>
    <definedName name="_npp2003">#REF!</definedName>
    <definedName name="_npp98" localSheetId="12">#REF!</definedName>
    <definedName name="_npp98" localSheetId="13">#REF!</definedName>
    <definedName name="_npp98" localSheetId="15">#REF!</definedName>
    <definedName name="_npp98" localSheetId="11">#REF!</definedName>
    <definedName name="_npp98" localSheetId="41">#REF!</definedName>
    <definedName name="_npp98" localSheetId="56">#REF!</definedName>
    <definedName name="_npp98" localSheetId="24">#REF!</definedName>
    <definedName name="_npp98" localSheetId="26">#REF!</definedName>
    <definedName name="_npp98">#REF!</definedName>
    <definedName name="_npp99" localSheetId="12">#REF!</definedName>
    <definedName name="_npp99" localSheetId="13">#REF!</definedName>
    <definedName name="_npp99" localSheetId="15">#REF!</definedName>
    <definedName name="_npp99" localSheetId="11">#REF!</definedName>
    <definedName name="_npp99" localSheetId="41">#REF!</definedName>
    <definedName name="_npp99" localSheetId="56">#REF!</definedName>
    <definedName name="_npp99" localSheetId="24">#REF!</definedName>
    <definedName name="_npp99" localSheetId="26">#REF!</definedName>
    <definedName name="_npp99">#REF!</definedName>
    <definedName name="_ORC98" localSheetId="12">#REF!</definedName>
    <definedName name="_ORC98" localSheetId="13">#REF!</definedName>
    <definedName name="_ORC98" localSheetId="15">#REF!</definedName>
    <definedName name="_ORC98" localSheetId="11">#REF!</definedName>
    <definedName name="_ORC98" localSheetId="41">#REF!</definedName>
    <definedName name="_ORC98" localSheetId="56">#REF!</definedName>
    <definedName name="_ORC98" localSheetId="24">#REF!</definedName>
    <definedName name="_ORC98" localSheetId="26">#REF!</definedName>
    <definedName name="_ORC98">#REF!</definedName>
    <definedName name="_Order1" localSheetId="60" hidden="1">0</definedName>
    <definedName name="_Order1" localSheetId="18" hidden="1">0</definedName>
    <definedName name="_Order1" localSheetId="19" hidden="1">0</definedName>
    <definedName name="_Order1" localSheetId="21" hidden="1">0</definedName>
    <definedName name="_Order1" localSheetId="40" hidden="1">0</definedName>
    <definedName name="_Order1" localSheetId="43" hidden="1">255</definedName>
    <definedName name="_Order1" localSheetId="44" hidden="1">0</definedName>
    <definedName name="_Order1" localSheetId="20" hidden="1">255</definedName>
    <definedName name="_Order1" hidden="1">255</definedName>
    <definedName name="_Order2" hidden="1">255</definedName>
    <definedName name="_os1">#N/A</definedName>
    <definedName name="_P" localSheetId="57">#REF!</definedName>
    <definedName name="_P" localSheetId="58">#REF!</definedName>
    <definedName name="_P" localSheetId="59">#REF!</definedName>
    <definedName name="_P" localSheetId="60">#REF!</definedName>
    <definedName name="_P" localSheetId="61">#REF!</definedName>
    <definedName name="_P" localSheetId="3">#REF!</definedName>
    <definedName name="_P" localSheetId="12">#REF!</definedName>
    <definedName name="_P" localSheetId="13">#REF!</definedName>
    <definedName name="_P" localSheetId="15">#REF!</definedName>
    <definedName name="_P" localSheetId="18">#REF!</definedName>
    <definedName name="_P" localSheetId="19">#REF!</definedName>
    <definedName name="_P" localSheetId="21">#REF!</definedName>
    <definedName name="_P" localSheetId="36">#REF!</definedName>
    <definedName name="_P" localSheetId="37">#REF!</definedName>
    <definedName name="_P" localSheetId="38">#REF!</definedName>
    <definedName name="_P" localSheetId="5">#REF!</definedName>
    <definedName name="_P" localSheetId="6">#REF!</definedName>
    <definedName name="_P" localSheetId="7">#REF!</definedName>
    <definedName name="_P" localSheetId="8">#REF!</definedName>
    <definedName name="_P" localSheetId="10">#REF!</definedName>
    <definedName name="_P" localSheetId="11">#REF!</definedName>
    <definedName name="_P" localSheetId="52">#REF!</definedName>
    <definedName name="_P" localSheetId="53">#REF!</definedName>
    <definedName name="_P" localSheetId="27">#REF!</definedName>
    <definedName name="_P" localSheetId="28">#REF!</definedName>
    <definedName name="_P" localSheetId="31">#REF!</definedName>
    <definedName name="_P" localSheetId="32">#REF!</definedName>
    <definedName name="_P" localSheetId="33">#REF!</definedName>
    <definedName name="_P" localSheetId="40">#REF!</definedName>
    <definedName name="_P" localSheetId="41">#REF!</definedName>
    <definedName name="_P" localSheetId="43">#REF!</definedName>
    <definedName name="_P" localSheetId="44">#REF!</definedName>
    <definedName name="_P" localSheetId="46">#REF!</definedName>
    <definedName name="_P" localSheetId="47">#REF!</definedName>
    <definedName name="_P" localSheetId="51">#REF!</definedName>
    <definedName name="_P" localSheetId="54">#REF!</definedName>
    <definedName name="_P" localSheetId="55">#REF!</definedName>
    <definedName name="_P" localSheetId="56">#REF!</definedName>
    <definedName name="_P" localSheetId="20">#REF!</definedName>
    <definedName name="_P" localSheetId="24">#REF!</definedName>
    <definedName name="_P" localSheetId="26">#REF!</definedName>
    <definedName name="_P">#REF!</definedName>
    <definedName name="_PAG2" localSheetId="60">[64]Index!#REF!</definedName>
    <definedName name="_PAG2" localSheetId="45">[64]Index!#REF!</definedName>
    <definedName name="_PAG2" localSheetId="52">[64]Index!#REF!</definedName>
    <definedName name="_PAG2" localSheetId="53">[64]Index!#REF!</definedName>
    <definedName name="_PAG2" localSheetId="0">[64]Index!#REF!</definedName>
    <definedName name="_PAG2" localSheetId="27">[64]Index!#REF!</definedName>
    <definedName name="_PAG2" localSheetId="28">[64]Index!#REF!</definedName>
    <definedName name="_PAG2" localSheetId="39">[64]Index!#REF!</definedName>
    <definedName name="_PAG2" localSheetId="1">[64]Index!#REF!</definedName>
    <definedName name="_PAG2" localSheetId="41">[64]Index!#REF!</definedName>
    <definedName name="_PAG2" localSheetId="44">[64]Index!#REF!</definedName>
    <definedName name="_PAG2" localSheetId="46">[64]Index!#REF!</definedName>
    <definedName name="_PAG2" localSheetId="47">[64]Index!#REF!</definedName>
    <definedName name="_PAG2" localSheetId="48">[64]Index!#REF!</definedName>
    <definedName name="_PAG2" localSheetId="49">[64]Index!#REF!</definedName>
    <definedName name="_PAG2" localSheetId="50">[64]Index!#REF!</definedName>
    <definedName name="_PAG2" localSheetId="51">[64]Index!#REF!</definedName>
    <definedName name="_PAG2" localSheetId="54">[64]Index!#REF!</definedName>
    <definedName name="_PAG2" localSheetId="55">[64]Index!#REF!</definedName>
    <definedName name="_PAG2" localSheetId="56">[64]Index!#REF!</definedName>
    <definedName name="_PAG2" localSheetId="24">#REF!</definedName>
    <definedName name="_PAG2" localSheetId="26">[64]Index!#REF!</definedName>
    <definedName name="_PAG2">[64]Index!#REF!</definedName>
    <definedName name="_PAG3" localSheetId="60">[64]Index!#REF!</definedName>
    <definedName name="_PAG3" localSheetId="45">[64]Index!#REF!</definedName>
    <definedName name="_PAG3" localSheetId="52">[64]Index!#REF!</definedName>
    <definedName name="_PAG3" localSheetId="53">[64]Index!#REF!</definedName>
    <definedName name="_PAG3" localSheetId="0">[64]Index!#REF!</definedName>
    <definedName name="_PAG3" localSheetId="27">[64]Index!#REF!</definedName>
    <definedName name="_PAG3" localSheetId="28">[64]Index!#REF!</definedName>
    <definedName name="_PAG3" localSheetId="39">[64]Index!#REF!</definedName>
    <definedName name="_PAG3" localSheetId="1">[64]Index!#REF!</definedName>
    <definedName name="_PAG3" localSheetId="41">[64]Index!#REF!</definedName>
    <definedName name="_PAG3" localSheetId="44">[64]Index!#REF!</definedName>
    <definedName name="_PAG3" localSheetId="46">[64]Index!#REF!</definedName>
    <definedName name="_PAG3" localSheetId="47">[64]Index!#REF!</definedName>
    <definedName name="_PAG3" localSheetId="48">[64]Index!#REF!</definedName>
    <definedName name="_PAG3" localSheetId="49">[64]Index!#REF!</definedName>
    <definedName name="_PAG3" localSheetId="50">[64]Index!#REF!</definedName>
    <definedName name="_PAG3" localSheetId="51">[64]Index!#REF!</definedName>
    <definedName name="_PAG3" localSheetId="54">[64]Index!#REF!</definedName>
    <definedName name="_PAG3" localSheetId="55">[64]Index!#REF!</definedName>
    <definedName name="_PAG3" localSheetId="56">[64]Index!#REF!</definedName>
    <definedName name="_PAG3" localSheetId="24">#REF!</definedName>
    <definedName name="_PAG3" localSheetId="26">[64]Index!#REF!</definedName>
    <definedName name="_PAG3">[64]Index!#REF!</definedName>
    <definedName name="_PAG4" localSheetId="60">[64]Index!#REF!</definedName>
    <definedName name="_PAG4" localSheetId="45">[64]Index!#REF!</definedName>
    <definedName name="_PAG4" localSheetId="52">[64]Index!#REF!</definedName>
    <definedName name="_PAG4" localSheetId="53">[64]Index!#REF!</definedName>
    <definedName name="_PAG4" localSheetId="0">[64]Index!#REF!</definedName>
    <definedName name="_PAG4" localSheetId="27">[64]Index!#REF!</definedName>
    <definedName name="_PAG4" localSheetId="28">[64]Index!#REF!</definedName>
    <definedName name="_PAG4" localSheetId="39">[64]Index!#REF!</definedName>
    <definedName name="_PAG4" localSheetId="1">[64]Index!#REF!</definedName>
    <definedName name="_PAG4" localSheetId="41">[64]Index!#REF!</definedName>
    <definedName name="_PAG4" localSheetId="44">[64]Index!#REF!</definedName>
    <definedName name="_PAG4" localSheetId="46">[64]Index!#REF!</definedName>
    <definedName name="_PAG4" localSheetId="47">[64]Index!#REF!</definedName>
    <definedName name="_PAG4" localSheetId="48">[64]Index!#REF!</definedName>
    <definedName name="_PAG4" localSheetId="49">[64]Index!#REF!</definedName>
    <definedName name="_PAG4" localSheetId="50">[64]Index!#REF!</definedName>
    <definedName name="_PAG4" localSheetId="51">[64]Index!#REF!</definedName>
    <definedName name="_PAG4" localSheetId="54">[64]Index!#REF!</definedName>
    <definedName name="_PAG4" localSheetId="55">[64]Index!#REF!</definedName>
    <definedName name="_PAG4" localSheetId="24">#REF!</definedName>
    <definedName name="_PAG4">[64]Index!#REF!</definedName>
    <definedName name="_PAG5" localSheetId="60">[64]Index!#REF!</definedName>
    <definedName name="_PAG5" localSheetId="45">[64]Index!#REF!</definedName>
    <definedName name="_PAG5" localSheetId="52">[64]Index!#REF!</definedName>
    <definedName name="_PAG5" localSheetId="53">[64]Index!#REF!</definedName>
    <definedName name="_PAG5" localSheetId="0">[64]Index!#REF!</definedName>
    <definedName name="_PAG5" localSheetId="27">[64]Index!#REF!</definedName>
    <definedName name="_PAG5" localSheetId="28">[64]Index!#REF!</definedName>
    <definedName name="_PAG5" localSheetId="39">[64]Index!#REF!</definedName>
    <definedName name="_PAG5" localSheetId="1">[64]Index!#REF!</definedName>
    <definedName name="_PAG5" localSheetId="41">[64]Index!#REF!</definedName>
    <definedName name="_PAG5" localSheetId="44">[64]Index!#REF!</definedName>
    <definedName name="_PAG5" localSheetId="46">[64]Index!#REF!</definedName>
    <definedName name="_PAG5" localSheetId="47">[64]Index!#REF!</definedName>
    <definedName name="_PAG5" localSheetId="48">[64]Index!#REF!</definedName>
    <definedName name="_PAG5" localSheetId="49">[64]Index!#REF!</definedName>
    <definedName name="_PAG5" localSheetId="50">[64]Index!#REF!</definedName>
    <definedName name="_PAG5" localSheetId="51">[64]Index!#REF!</definedName>
    <definedName name="_PAG5" localSheetId="54">[64]Index!#REF!</definedName>
    <definedName name="_PAG5" localSheetId="55">[64]Index!#REF!</definedName>
    <definedName name="_PAG5" localSheetId="24">#REF!</definedName>
    <definedName name="_PAG5">[64]Index!#REF!</definedName>
    <definedName name="_PAG6" localSheetId="45">[64]Index!#REF!</definedName>
    <definedName name="_PAG6" localSheetId="52">[64]Index!#REF!</definedName>
    <definedName name="_PAG6" localSheetId="53">[64]Index!#REF!</definedName>
    <definedName name="_PAG6" localSheetId="0">[64]Index!#REF!</definedName>
    <definedName name="_PAG6" localSheetId="39">[64]Index!#REF!</definedName>
    <definedName name="_PAG6" localSheetId="1">[64]Index!#REF!</definedName>
    <definedName name="_PAG6" localSheetId="41">[64]Index!#REF!</definedName>
    <definedName name="_PAG6" localSheetId="44">[64]Index!#REF!</definedName>
    <definedName name="_PAG6" localSheetId="46">[64]Index!#REF!</definedName>
    <definedName name="_PAG6" localSheetId="47">[64]Index!#REF!</definedName>
    <definedName name="_PAG6" localSheetId="48">[64]Index!#REF!</definedName>
    <definedName name="_PAG6" localSheetId="49">[64]Index!#REF!</definedName>
    <definedName name="_PAG6" localSheetId="50">[64]Index!#REF!</definedName>
    <definedName name="_PAG6" localSheetId="51">[64]Index!#REF!</definedName>
    <definedName name="_PAG6" localSheetId="54">[64]Index!#REF!</definedName>
    <definedName name="_PAG6" localSheetId="55">[64]Index!#REF!</definedName>
    <definedName name="_PAG6" localSheetId="24">#REF!</definedName>
    <definedName name="_PAG6">[64]Index!#REF!</definedName>
    <definedName name="_PAG7" localSheetId="57">#REF!</definedName>
    <definedName name="_PAG7" localSheetId="60">#REF!</definedName>
    <definedName name="_PAG7" localSheetId="12">#REF!</definedName>
    <definedName name="_PAG7" localSheetId="13">#REF!</definedName>
    <definedName name="_PAG7" localSheetId="15">#REF!</definedName>
    <definedName name="_PAG7" localSheetId="38">#REF!</definedName>
    <definedName name="_PAG7" localSheetId="11">#REF!</definedName>
    <definedName name="_PAG7" localSheetId="52">#REF!</definedName>
    <definedName name="_PAG7" localSheetId="53">#REF!</definedName>
    <definedName name="_PAG7" localSheetId="27">#REF!</definedName>
    <definedName name="_PAG7" localSheetId="28">#REF!</definedName>
    <definedName name="_PAG7" localSheetId="39">#REF!</definedName>
    <definedName name="_PAG7" localSheetId="41">#REF!</definedName>
    <definedName name="_PAG7" localSheetId="43">#REF!</definedName>
    <definedName name="_PAG7" localSheetId="44">#REF!</definedName>
    <definedName name="_PAG7" localSheetId="47">#REF!</definedName>
    <definedName name="_PAG7" localSheetId="51">#REF!</definedName>
    <definedName name="_PAG7" localSheetId="54">#REF!</definedName>
    <definedName name="_PAG7" localSheetId="55">#REF!</definedName>
    <definedName name="_PAG7" localSheetId="56">#REF!</definedName>
    <definedName name="_PAG7" localSheetId="24">#REF!</definedName>
    <definedName name="_PAG7" localSheetId="26">#REF!</definedName>
    <definedName name="_PAG7">#REF!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3" hidden="1">#REF!</definedName>
    <definedName name="_Parse_Out" localSheetId="12" hidden="1">#REF!</definedName>
    <definedName name="_Parse_Out" localSheetId="13" hidden="1">#REF!</definedName>
    <definedName name="_Parse_Out" localSheetId="15" hidden="1">#REF!</definedName>
    <definedName name="_Parse_Out" localSheetId="18" hidden="1">#REF!</definedName>
    <definedName name="_Parse_Out" localSheetId="19" hidden="1">#REF!</definedName>
    <definedName name="_Parse_Out" localSheetId="21" hidden="1">#REF!</definedName>
    <definedName name="_Parse_Out" localSheetId="23" hidden="1">#REF!</definedName>
    <definedName name="_Parse_Out" localSheetId="34"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localSheetId="11" hidden="1">#REF!</definedName>
    <definedName name="_Parse_Out" localSheetId="27" hidden="1">#REF!</definedName>
    <definedName name="_Parse_Out" localSheetId="28" hidden="1">#REF!</definedName>
    <definedName name="_Parse_Out" localSheetId="32" hidden="1">#REF!</definedName>
    <definedName name="_Parse_Out" localSheetId="33" hidden="1">#REF!</definedName>
    <definedName name="_Parse_Out" localSheetId="39" hidden="1">#REF!</definedName>
    <definedName name="_Parse_Out" localSheetId="40" hidden="1">#REF!</definedName>
    <definedName name="_Parse_Out" localSheetId="41" hidden="1">#REF!</definedName>
    <definedName name="_Parse_Out" localSheetId="43" hidden="1">#REF!</definedName>
    <definedName name="_Parse_Out" localSheetId="44" hidden="1">#REF!</definedName>
    <definedName name="_Parse_Out" localSheetId="47" hidden="1">#REF!</definedName>
    <definedName name="_Parse_Out" localSheetId="55" hidden="1">#REF!</definedName>
    <definedName name="_Parse_Out" localSheetId="56" hidden="1">#REF!</definedName>
    <definedName name="_Parse_Out" localSheetId="20" hidden="1">#REF!</definedName>
    <definedName name="_Parse_Out" localSheetId="24" hidden="1">#REF!</definedName>
    <definedName name="_Parse_Out" localSheetId="26" hidden="1">#REF!</definedName>
    <definedName name="_Parse_Out" hidden="1">#REF!</definedName>
    <definedName name="_pib2000" localSheetId="12">#REF!</definedName>
    <definedName name="_pib2000" localSheetId="13">#REF!</definedName>
    <definedName name="_pib2000" localSheetId="15">#REF!</definedName>
    <definedName name="_pib2000" localSheetId="11">#REF!</definedName>
    <definedName name="_pib2000" localSheetId="41">#REF!</definedName>
    <definedName name="_pib2000" localSheetId="56">#REF!</definedName>
    <definedName name="_pib2000" localSheetId="24">#REF!</definedName>
    <definedName name="_pib2000" localSheetId="26">#REF!</definedName>
    <definedName name="_pib2000">#REF!</definedName>
    <definedName name="_pib2001" localSheetId="12">#REF!</definedName>
    <definedName name="_pib2001" localSheetId="13">#REF!</definedName>
    <definedName name="_pib2001" localSheetId="15">#REF!</definedName>
    <definedName name="_pib2001" localSheetId="11">#REF!</definedName>
    <definedName name="_pib2001" localSheetId="41">#REF!</definedName>
    <definedName name="_pib2001" localSheetId="56">#REF!</definedName>
    <definedName name="_pib2001" localSheetId="24">#REF!</definedName>
    <definedName name="_pib2001" localSheetId="26">#REF!</definedName>
    <definedName name="_pib2001">#REF!</definedName>
    <definedName name="_pib2002" localSheetId="12">#REF!</definedName>
    <definedName name="_pib2002" localSheetId="13">#REF!</definedName>
    <definedName name="_pib2002" localSheetId="15">#REF!</definedName>
    <definedName name="_pib2002" localSheetId="11">#REF!</definedName>
    <definedName name="_pib2002" localSheetId="41">#REF!</definedName>
    <definedName name="_pib2002" localSheetId="56">#REF!</definedName>
    <definedName name="_pib2002" localSheetId="24">#REF!</definedName>
    <definedName name="_pib2002" localSheetId="26">#REF!</definedName>
    <definedName name="_pib2002">#REF!</definedName>
    <definedName name="_pib2003" localSheetId="12">#REF!</definedName>
    <definedName name="_pib2003" localSheetId="13">#REF!</definedName>
    <definedName name="_pib2003" localSheetId="15">#REF!</definedName>
    <definedName name="_pib2003" localSheetId="11">#REF!</definedName>
    <definedName name="_pib2003" localSheetId="41">#REF!</definedName>
    <definedName name="_pib2003" localSheetId="56">#REF!</definedName>
    <definedName name="_pib2003" localSheetId="24">#REF!</definedName>
    <definedName name="_pib2003" localSheetId="26">#REF!</definedName>
    <definedName name="_pib2003">#REF!</definedName>
    <definedName name="_pib98" localSheetId="57">[36]Programa!#REF!</definedName>
    <definedName name="_pib98" localSheetId="60">[37]Programa!#REF!</definedName>
    <definedName name="_pib98" localSheetId="12">[36]Programa!#REF!</definedName>
    <definedName name="_pib98" localSheetId="15">[36]Programa!#REF!</definedName>
    <definedName name="_pib98" localSheetId="38">[36]Programa!#REF!</definedName>
    <definedName name="_pib98" localSheetId="11">[36]Programa!#REF!</definedName>
    <definedName name="_pib98" localSheetId="45">[37]Programa!#REF!</definedName>
    <definedName name="_pib98" localSheetId="52">[37]Programa!#REF!</definedName>
    <definedName name="_pib98" localSheetId="53">[37]Programa!#REF!</definedName>
    <definedName name="_pib98" localSheetId="0">[36]Programa!#REF!</definedName>
    <definedName name="_pib98" localSheetId="27">[36]Programa!#REF!</definedName>
    <definedName name="_pib98" localSheetId="28">[36]Programa!#REF!</definedName>
    <definedName name="_pib98" localSheetId="39">[36]Programa!#REF!</definedName>
    <definedName name="_pib98" localSheetId="1">[36]Programa!#REF!</definedName>
    <definedName name="_pib98" localSheetId="41">[36]Programa!#REF!</definedName>
    <definedName name="_pib98" localSheetId="43">[37]Programa!#REF!</definedName>
    <definedName name="_pib98" localSheetId="44">[38]Programa!#REF!</definedName>
    <definedName name="_pib98" localSheetId="46">[37]Programa!#REF!</definedName>
    <definedName name="_pib98" localSheetId="47">[36]Programa!#REF!</definedName>
    <definedName name="_pib98" localSheetId="48">[37]Programa!#REF!</definedName>
    <definedName name="_pib98" localSheetId="49">[37]Programa!#REF!</definedName>
    <definedName name="_pib98" localSheetId="50">[37]Programa!#REF!</definedName>
    <definedName name="_pib98" localSheetId="51">[37]Programa!#REF!</definedName>
    <definedName name="_pib98" localSheetId="54">[37]Programa!#REF!</definedName>
    <definedName name="_pib98" localSheetId="55">[36]Programa!#REF!</definedName>
    <definedName name="_pib98" localSheetId="56">[39]Programa!#REF!</definedName>
    <definedName name="_pib98" localSheetId="24">#REF!</definedName>
    <definedName name="_pib98" localSheetId="26">[37]Programa!#REF!</definedName>
    <definedName name="_pib98">[36]Programa!#REF!</definedName>
    <definedName name="_pib99" localSheetId="57">#REF!</definedName>
    <definedName name="_pib99" localSheetId="60">#REF!</definedName>
    <definedName name="_pib99" localSheetId="12">#REF!</definedName>
    <definedName name="_pib99" localSheetId="13">#REF!</definedName>
    <definedName name="_pib99" localSheetId="15">#REF!</definedName>
    <definedName name="_pib99" localSheetId="38">#REF!</definedName>
    <definedName name="_pib99" localSheetId="11">#REF!</definedName>
    <definedName name="_pib99" localSheetId="52">#REF!</definedName>
    <definedName name="_pib99" localSheetId="53">#REF!</definedName>
    <definedName name="_pib99" localSheetId="27">#REF!</definedName>
    <definedName name="_pib99" localSheetId="28">#REF!</definedName>
    <definedName name="_pib99" localSheetId="39">#REF!</definedName>
    <definedName name="_pib99" localSheetId="41">#REF!</definedName>
    <definedName name="_pib99" localSheetId="43">#REF!</definedName>
    <definedName name="_pib99" localSheetId="44">#REF!</definedName>
    <definedName name="_pib99" localSheetId="47">#REF!</definedName>
    <definedName name="_pib99" localSheetId="51">#REF!</definedName>
    <definedName name="_pib99" localSheetId="54">#REF!</definedName>
    <definedName name="_pib99" localSheetId="55">#REF!</definedName>
    <definedName name="_pib99" localSheetId="56">#REF!</definedName>
    <definedName name="_pib99" localSheetId="24">#REF!</definedName>
    <definedName name="_pib99" localSheetId="26">#REF!</definedName>
    <definedName name="_pib99">#REF!</definedName>
    <definedName name="_POR96" localSheetId="57">#REF!</definedName>
    <definedName name="_POR96" localSheetId="60">#REF!</definedName>
    <definedName name="_POR96" localSheetId="12">#REF!</definedName>
    <definedName name="_POR96" localSheetId="13">#REF!</definedName>
    <definedName name="_POR96" localSheetId="15">#REF!</definedName>
    <definedName name="_POR96" localSheetId="38">#REF!</definedName>
    <definedName name="_POR96" localSheetId="11">#REF!</definedName>
    <definedName name="_POR96" localSheetId="27">#REF!</definedName>
    <definedName name="_POR96" localSheetId="28">#REF!</definedName>
    <definedName name="_POR96" localSheetId="39">#REF!</definedName>
    <definedName name="_POR96" localSheetId="41">#REF!</definedName>
    <definedName name="_POR96" localSheetId="43">#REF!</definedName>
    <definedName name="_POR96" localSheetId="44">#REF!</definedName>
    <definedName name="_POR96" localSheetId="47">#REF!</definedName>
    <definedName name="_POR96" localSheetId="55">#REF!</definedName>
    <definedName name="_POR96" localSheetId="56">#REF!</definedName>
    <definedName name="_POR96" localSheetId="24">#REF!</definedName>
    <definedName name="_POR96" localSheetId="26">#REF!</definedName>
    <definedName name="_POR96">#REF!</definedName>
    <definedName name="_PRN96" localSheetId="57">#REF!</definedName>
    <definedName name="_PRN96" localSheetId="60">#REF!</definedName>
    <definedName name="_PRN96" localSheetId="12">#REF!</definedName>
    <definedName name="_PRN96" localSheetId="13">#REF!</definedName>
    <definedName name="_PRN96" localSheetId="15">#REF!</definedName>
    <definedName name="_PRN96" localSheetId="38">#REF!</definedName>
    <definedName name="_PRN96" localSheetId="11">#REF!</definedName>
    <definedName name="_PRN96" localSheetId="27">#REF!</definedName>
    <definedName name="_PRN96" localSheetId="28">#REF!</definedName>
    <definedName name="_PRN96" localSheetId="39">#REF!</definedName>
    <definedName name="_PRN96" localSheetId="41">#REF!</definedName>
    <definedName name="_PRN96" localSheetId="43">#REF!</definedName>
    <definedName name="_PRN96" localSheetId="44">#REF!</definedName>
    <definedName name="_PRN96" localSheetId="47">#REF!</definedName>
    <definedName name="_PRN96" localSheetId="55">#REF!</definedName>
    <definedName name="_PRN96" localSheetId="56">#REF!</definedName>
    <definedName name="_PRN96" localSheetId="24">#REF!</definedName>
    <definedName name="_PRN96" localSheetId="26">#REF!</definedName>
    <definedName name="_PRN96">#REF!</definedName>
    <definedName name="_PTA1" localSheetId="58">#REF!</definedName>
    <definedName name="_PTA1" localSheetId="59">#REF!</definedName>
    <definedName name="_PTA1" localSheetId="60">#REF!</definedName>
    <definedName name="_PTA1" localSheetId="61">#REF!</definedName>
    <definedName name="_PTA1" localSheetId="3">#REF!</definedName>
    <definedName name="_PTA1" localSheetId="12">#REF!</definedName>
    <definedName name="_PTA1" localSheetId="13">#REF!</definedName>
    <definedName name="_PTA1" localSheetId="15">#REF!</definedName>
    <definedName name="_PTA1" localSheetId="18">#REF!</definedName>
    <definedName name="_PTA1" localSheetId="21">#REF!</definedName>
    <definedName name="_PTA1" localSheetId="23">#REF!</definedName>
    <definedName name="_PTA1" localSheetId="34">#REF!</definedName>
    <definedName name="_PTA1" localSheetId="5">#REF!</definedName>
    <definedName name="_PTA1" localSheetId="6">#REF!</definedName>
    <definedName name="_PTA1" localSheetId="7">#REF!</definedName>
    <definedName name="_PTA1" localSheetId="8">#REF!</definedName>
    <definedName name="_PTA1" localSheetId="10">#REF!</definedName>
    <definedName name="_PTA1" localSheetId="11">#REF!</definedName>
    <definedName name="_PTA1" localSheetId="27">#REF!</definedName>
    <definedName name="_PTA1" localSheetId="32">#REF!</definedName>
    <definedName name="_PTA1" localSheetId="33">#REF!</definedName>
    <definedName name="_PTA1" localSheetId="39">#REF!</definedName>
    <definedName name="_PTA1" localSheetId="40">#REF!</definedName>
    <definedName name="_PTA1" localSheetId="41">#REF!</definedName>
    <definedName name="_PTA1" localSheetId="43">#REF!</definedName>
    <definedName name="_PTA1" localSheetId="44">#REF!</definedName>
    <definedName name="_PTA1" localSheetId="47">#REF!</definedName>
    <definedName name="_PTA1" localSheetId="55">#REF!</definedName>
    <definedName name="_PTA1" localSheetId="56">#REF!</definedName>
    <definedName name="_PTA1" localSheetId="20">#REF!</definedName>
    <definedName name="_PTA1" localSheetId="24">#REF!</definedName>
    <definedName name="_PTA1" localSheetId="26">#REF!</definedName>
    <definedName name="_PTA1">#REF!</definedName>
    <definedName name="_qV196" localSheetId="59">[50]QNEWLOR!#REF!</definedName>
    <definedName name="_qV196" localSheetId="60">[50]QNEWLOR!#REF!</definedName>
    <definedName name="_qV196" localSheetId="61">[50]QNEWLOR!#REF!</definedName>
    <definedName name="_qV196" localSheetId="15">[50]QNEWLOR!#REF!</definedName>
    <definedName name="_qV196" localSheetId="18">#REF!</definedName>
    <definedName name="_qV196" localSheetId="19">#REF!</definedName>
    <definedName name="_qV196" localSheetId="21">#REF!</definedName>
    <definedName name="_qV196" localSheetId="45">[50]QNEWLOR!#REF!</definedName>
    <definedName name="_qV196" localSheetId="52">[50]QNEWLOR!#REF!</definedName>
    <definedName name="_qV196" localSheetId="53">[50]QNEWLOR!#REF!</definedName>
    <definedName name="_qV196" localSheetId="27">[50]QNEWLOR!#REF!</definedName>
    <definedName name="_qV196" localSheetId="32">[50]QNEWLOR!#REF!</definedName>
    <definedName name="_qV196" localSheetId="33">[50]QNEWLOR!#REF!</definedName>
    <definedName name="_qV196" localSheetId="39">#REF!</definedName>
    <definedName name="_qV196" localSheetId="40">#REF!</definedName>
    <definedName name="_qV196" localSheetId="41">[50]QNEWLOR!#REF!</definedName>
    <definedName name="_qV196" localSheetId="43">#REF!</definedName>
    <definedName name="_qV196" localSheetId="44">[50]QNEWLOR!#REF!</definedName>
    <definedName name="_qV196" localSheetId="46">[50]QNEWLOR!#REF!</definedName>
    <definedName name="_qV196" localSheetId="47">[51]QNEWLOR!#REF!</definedName>
    <definedName name="_qV196" localSheetId="48">[50]QNEWLOR!#REF!</definedName>
    <definedName name="_qV196" localSheetId="49">[50]QNEWLOR!#REF!</definedName>
    <definedName name="_qV196" localSheetId="50">[50]QNEWLOR!#REF!</definedName>
    <definedName name="_qV196" localSheetId="51">[50]QNEWLOR!#REF!</definedName>
    <definedName name="_qV196" localSheetId="54">[50]QNEWLOR!#REF!</definedName>
    <definedName name="_qV196" localSheetId="55">[51]QNEWLOR!#REF!</definedName>
    <definedName name="_qV196" localSheetId="20">#REF!</definedName>
    <definedName name="_qV196" localSheetId="24">#REF!</definedName>
    <definedName name="_qV196" localSheetId="26">[50]QNEWLOR!#REF!</definedName>
    <definedName name="_qV196">[50]QNEWLOR!#REF!</definedName>
    <definedName name="_red42" localSheetId="57">'[70]RED Table 41'!$A$7:$I$7</definedName>
    <definedName name="_red42" localSheetId="60">'[71]RED Table 41'!$A$7:$I$7</definedName>
    <definedName name="_red42" localSheetId="12">'[70]RED Table 41'!$A$7:$I$7</definedName>
    <definedName name="_red42" localSheetId="15">'[70]RED Table 41'!$A$7:$I$7</definedName>
    <definedName name="_red42" localSheetId="38">'[70]RED Table 41'!$A$7:$I$7</definedName>
    <definedName name="_red42" localSheetId="11">'[70]RED Table 41'!$A$7:$I$7</definedName>
    <definedName name="_red42" localSheetId="45">'[71]RED Table 41'!$A$7:$I$7</definedName>
    <definedName name="_red42" localSheetId="52">'[71]RED Table 41'!$A$7:$I$7</definedName>
    <definedName name="_red42" localSheetId="53">'[71]RED Table 41'!$A$7:$I$7</definedName>
    <definedName name="_red42" localSheetId="27">'[70]RED Table 41'!$A$7:$I$7</definedName>
    <definedName name="_red42" localSheetId="28">'[70]RED Table 41'!$A$7:$I$7</definedName>
    <definedName name="_red42" localSheetId="39">'[70]RED Table 41'!$A$7:$I$7</definedName>
    <definedName name="_red42" localSheetId="41">'[70]RED Table 41'!$A$7:$I$7</definedName>
    <definedName name="_red42" localSheetId="43">'[71]RED Table 41'!$A$7:$I$7</definedName>
    <definedName name="_red42" localSheetId="44">'[72]RED Table 41'!$A$7:$I$7</definedName>
    <definedName name="_red42" localSheetId="46">'[71]RED Table 41'!$A$7:$I$7</definedName>
    <definedName name="_red42" localSheetId="47">'[70]RED Table 41'!$A$7:$I$7</definedName>
    <definedName name="_red42" localSheetId="48">'[71]RED Table 41'!$A$7:$I$7</definedName>
    <definedName name="_red42" localSheetId="49">'[71]RED Table 41'!$A$7:$I$7</definedName>
    <definedName name="_red42" localSheetId="50">'[71]RED Table 41'!$A$7:$I$7</definedName>
    <definedName name="_red42" localSheetId="51">'[71]RED Table 41'!$A$7:$I$7</definedName>
    <definedName name="_red42" localSheetId="54">'[71]RED Table 41'!$A$7:$I$7</definedName>
    <definedName name="_red42" localSheetId="55">'[70]RED Table 41'!$A$7:$I$7</definedName>
    <definedName name="_red42" localSheetId="56">'[73]RED Table 41'!$A$7:$I$7</definedName>
    <definedName name="_red42" localSheetId="24">#REF!</definedName>
    <definedName name="_red42" localSheetId="26">'[71]RED Table 41'!$A$7:$I$7</definedName>
    <definedName name="_red42">'[70]RED Table 41'!$A$7:$I$7</definedName>
    <definedName name="_ref2" localSheetId="57">#REF!</definedName>
    <definedName name="_ref2" localSheetId="58">#REF!</definedName>
    <definedName name="_ref2" localSheetId="59">#REF!</definedName>
    <definedName name="_ref2" localSheetId="60">#REF!</definedName>
    <definedName name="_ref2" localSheetId="61">#REF!</definedName>
    <definedName name="_ref2" localSheetId="3">#REF!</definedName>
    <definedName name="_ref2" localSheetId="12">#REF!</definedName>
    <definedName name="_ref2" localSheetId="13">#REF!</definedName>
    <definedName name="_ref2" localSheetId="15">#REF!</definedName>
    <definedName name="_ref2" localSheetId="18">#REF!</definedName>
    <definedName name="_ref2" localSheetId="19">#REF!</definedName>
    <definedName name="_ref2" localSheetId="21">#REF!</definedName>
    <definedName name="_ref2" localSheetId="23">#REF!</definedName>
    <definedName name="_ref2" localSheetId="34">#REF!</definedName>
    <definedName name="_ref2" localSheetId="36">#REF!</definedName>
    <definedName name="_ref2" localSheetId="37">#REF!</definedName>
    <definedName name="_ref2" localSheetId="38">#REF!</definedName>
    <definedName name="_ref2" localSheetId="5">#REF!</definedName>
    <definedName name="_ref2" localSheetId="6">#REF!</definedName>
    <definedName name="_ref2" localSheetId="7">#REF!</definedName>
    <definedName name="_ref2" localSheetId="8">#REF!</definedName>
    <definedName name="_ref2" localSheetId="10">#REF!</definedName>
    <definedName name="_ref2" localSheetId="11">#REF!</definedName>
    <definedName name="_ref2" localSheetId="52">#REF!</definedName>
    <definedName name="_ref2" localSheetId="53">#REF!</definedName>
    <definedName name="_ref2" localSheetId="27">#REF!</definedName>
    <definedName name="_ref2" localSheetId="28">#REF!</definedName>
    <definedName name="_ref2" localSheetId="31">#REF!</definedName>
    <definedName name="_ref2" localSheetId="32">#REF!</definedName>
    <definedName name="_ref2" localSheetId="33">#REF!</definedName>
    <definedName name="_ref2" localSheetId="39">#REF!</definedName>
    <definedName name="_ref2" localSheetId="40">#REF!</definedName>
    <definedName name="_ref2" localSheetId="41">#REF!</definedName>
    <definedName name="_ref2" localSheetId="43">#REF!</definedName>
    <definedName name="_ref2" localSheetId="44">#REF!</definedName>
    <definedName name="_ref2" localSheetId="47">#REF!</definedName>
    <definedName name="_ref2" localSheetId="51">#REF!</definedName>
    <definedName name="_ref2" localSheetId="54">#REF!</definedName>
    <definedName name="_ref2" localSheetId="55">#REF!</definedName>
    <definedName name="_ref2" localSheetId="56">#REF!</definedName>
    <definedName name="_ref2" localSheetId="20">#REF!</definedName>
    <definedName name="_ref2" localSheetId="24">#REF!</definedName>
    <definedName name="_ref2" localSheetId="26">#REF!</definedName>
    <definedName name="_ref2">#REF!</definedName>
    <definedName name="_Regression_Int" hidden="1">1</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3" hidden="1">#REF!</definedName>
    <definedName name="_Regression_Out" localSheetId="12" hidden="1">#REF!</definedName>
    <definedName name="_Regression_Out" localSheetId="13" hidden="1">#REF!</definedName>
    <definedName name="_Regression_Out" localSheetId="15" hidden="1">#REF!</definedName>
    <definedName name="_Regression_Out" localSheetId="18" hidden="1">#REF!</definedName>
    <definedName name="_Regression_Out" localSheetId="19" hidden="1">#REF!</definedName>
    <definedName name="_Regression_Out" localSheetId="21" hidden="1">#REF!</definedName>
    <definedName name="_Regression_Out" localSheetId="23" hidden="1">#REF!</definedName>
    <definedName name="_Regression_Out" localSheetId="34" hidden="1">#REF!</definedName>
    <definedName name="_Regression_Out" localSheetId="36" hidden="1">#REF!</definedName>
    <definedName name="_Regression_Out" localSheetId="37" hidden="1">#REF!</definedName>
    <definedName name="_Regression_Out" localSheetId="38" hidden="1">#REF!</definedName>
    <definedName name="_Regression_Out" localSheetId="5" hidden="1">#REF!</definedName>
    <definedName name="_Regression_Out" localSheetId="6" hidden="1">#REF!</definedName>
    <definedName name="_Regression_Out" localSheetId="7" hidden="1">#REF!</definedName>
    <definedName name="_Regression_Out" localSheetId="8" hidden="1">#REF!</definedName>
    <definedName name="_Regression_Out" localSheetId="10" hidden="1">#REF!</definedName>
    <definedName name="_Regression_Out" localSheetId="11" hidden="1">#REF!</definedName>
    <definedName name="_Regression_Out" localSheetId="52" hidden="1">#REF!</definedName>
    <definedName name="_Regression_Out" localSheetId="53" hidden="1">#REF!</definedName>
    <definedName name="_Regression_Out" localSheetId="27" hidden="1">#REF!</definedName>
    <definedName name="_Regression_Out" localSheetId="28" hidden="1">#REF!</definedName>
    <definedName name="_Regression_Out" localSheetId="31" hidden="1">#REF!</definedName>
    <definedName name="_Regression_Out" localSheetId="32" hidden="1">#REF!</definedName>
    <definedName name="_Regression_Out" localSheetId="33" hidden="1">#REF!</definedName>
    <definedName name="_Regression_Out" localSheetId="39" hidden="1">#REF!</definedName>
    <definedName name="_Regression_Out" localSheetId="40" hidden="1">#REF!</definedName>
    <definedName name="_Regression_Out" localSheetId="41" hidden="1">#REF!</definedName>
    <definedName name="_Regression_Out" localSheetId="43" hidden="1">#REF!</definedName>
    <definedName name="_Regression_Out" localSheetId="44" hidden="1">#REF!</definedName>
    <definedName name="_Regression_Out" localSheetId="47" hidden="1">#REF!</definedName>
    <definedName name="_Regression_Out" localSheetId="51" hidden="1">#REF!</definedName>
    <definedName name="_Regression_Out" localSheetId="54" hidden="1">#REF!</definedName>
    <definedName name="_Regression_Out" localSheetId="55" hidden="1">#REF!</definedName>
    <definedName name="_Regression_Out" localSheetId="56" hidden="1">#REF!</definedName>
    <definedName name="_Regression_Out" localSheetId="20" hidden="1">#REF!</definedName>
    <definedName name="_Regression_Out" localSheetId="24" hidden="1">#REF!</definedName>
    <definedName name="_Regression_Out" localSheetId="26" hidden="1">#REF!</definedName>
    <definedName name="_Regression_Out"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3" hidden="1">#REF!</definedName>
    <definedName name="_Regression_X" localSheetId="12" hidden="1">#REF!</definedName>
    <definedName name="_Regression_X" localSheetId="13" hidden="1">#REF!</definedName>
    <definedName name="_Regression_X" localSheetId="15" hidden="1">#REF!</definedName>
    <definedName name="_Regression_X" localSheetId="18" hidden="1">#REF!</definedName>
    <definedName name="_Regression_X" localSheetId="21" hidden="1">#REF!</definedName>
    <definedName name="_Regression_X" localSheetId="23" hidden="1">#REF!</definedName>
    <definedName name="_Regression_X" localSheetId="3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10" hidden="1">#REF!</definedName>
    <definedName name="_Regression_X" localSheetId="11" hidden="1">#REF!</definedName>
    <definedName name="_Regression_X" localSheetId="27" hidden="1">#REF!</definedName>
    <definedName name="_Regression_X" localSheetId="32" hidden="1">#REF!</definedName>
    <definedName name="_Regression_X" localSheetId="33" hidden="1">#REF!</definedName>
    <definedName name="_Regression_X" localSheetId="39" hidden="1">#REF!</definedName>
    <definedName name="_Regression_X" localSheetId="40" hidden="1">#REF!</definedName>
    <definedName name="_Regression_X" localSheetId="41" hidden="1">#REF!</definedName>
    <definedName name="_Regression_X" localSheetId="43" hidden="1">#REF!</definedName>
    <definedName name="_Regression_X" localSheetId="44" hidden="1">#REF!</definedName>
    <definedName name="_Regression_X" localSheetId="47" hidden="1">#REF!</definedName>
    <definedName name="_Regression_X" localSheetId="55" hidden="1">#REF!</definedName>
    <definedName name="_Regression_X" localSheetId="56" hidden="1">#REF!</definedName>
    <definedName name="_Regression_X" localSheetId="20" hidden="1">#REF!</definedName>
    <definedName name="_Regression_X" localSheetId="24" hidden="1">#REF!</definedName>
    <definedName name="_Regression_X" localSheetId="26" hidden="1">#REF!</definedName>
    <definedName name="_Regression_X"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3" hidden="1">#REF!</definedName>
    <definedName name="_Regression_Y" localSheetId="12" hidden="1">#REF!</definedName>
    <definedName name="_Regression_Y" localSheetId="13" hidden="1">#REF!</definedName>
    <definedName name="_Regression_Y" localSheetId="15" hidden="1">#REF!</definedName>
    <definedName name="_Regression_Y" localSheetId="18" hidden="1">#REF!</definedName>
    <definedName name="_Regression_Y" localSheetId="21" hidden="1">#REF!</definedName>
    <definedName name="_Regression_Y" localSheetId="23" hidden="1">#REF!</definedName>
    <definedName name="_Regression_Y" localSheetId="34" hidden="1">#REF!</definedName>
    <definedName name="_Regression_Y" localSheetId="5" hidden="1">#REF!</definedName>
    <definedName name="_Regression_Y" localSheetId="6" hidden="1">#REF!</definedName>
    <definedName name="_Regression_Y" localSheetId="7" hidden="1">#REF!</definedName>
    <definedName name="_Regression_Y" localSheetId="8" hidden="1">#REF!</definedName>
    <definedName name="_Regression_Y" localSheetId="10" hidden="1">#REF!</definedName>
    <definedName name="_Regression_Y" localSheetId="11" hidden="1">#REF!</definedName>
    <definedName name="_Regression_Y" localSheetId="27" hidden="1">#REF!</definedName>
    <definedName name="_Regression_Y" localSheetId="32" hidden="1">#REF!</definedName>
    <definedName name="_Regression_Y" localSheetId="33" hidden="1">#REF!</definedName>
    <definedName name="_Regression_Y" localSheetId="39" hidden="1">#REF!</definedName>
    <definedName name="_Regression_Y" localSheetId="40" hidden="1">#REF!</definedName>
    <definedName name="_Regression_Y" localSheetId="41" hidden="1">#REF!</definedName>
    <definedName name="_Regression_Y" localSheetId="43" hidden="1">#REF!</definedName>
    <definedName name="_Regression_Y" localSheetId="44" hidden="1">#REF!</definedName>
    <definedName name="_Regression_Y" localSheetId="47" hidden="1">#REF!</definedName>
    <definedName name="_Regression_Y" localSheetId="55" hidden="1">#REF!</definedName>
    <definedName name="_Regression_Y" localSheetId="56" hidden="1">#REF!</definedName>
    <definedName name="_Regression_Y" localSheetId="20" hidden="1">#REF!</definedName>
    <definedName name="_Regression_Y" localSheetId="24" hidden="1">#REF!</definedName>
    <definedName name="_Regression_Y" localSheetId="26" hidden="1">#REF!</definedName>
    <definedName name="_Regression_Y" hidden="1">#REF!</definedName>
    <definedName name="_RES2" localSheetId="57">[52]RES!#REF!</definedName>
    <definedName name="_RES2" localSheetId="59">[52]RES!#REF!</definedName>
    <definedName name="_RES2" localSheetId="60">[52]RES!#REF!</definedName>
    <definedName name="_RES2" localSheetId="61">[52]RES!#REF!</definedName>
    <definedName name="_RES2" localSheetId="3">[52]RES!#REF!</definedName>
    <definedName name="_RES2" localSheetId="13">[52]RES!#REF!</definedName>
    <definedName name="_RES2" localSheetId="15">[52]RES!#REF!</definedName>
    <definedName name="_RES2" localSheetId="18">#REF!</definedName>
    <definedName name="_RES2" localSheetId="19">#REF!</definedName>
    <definedName name="_RES2" localSheetId="21">#REF!</definedName>
    <definedName name="_RES2" localSheetId="38">[52]RES!#REF!</definedName>
    <definedName name="_RES2" localSheetId="5">[52]RES!#REF!</definedName>
    <definedName name="_RES2" localSheetId="6">[52]RES!#REF!</definedName>
    <definedName name="_RES2" localSheetId="7">[52]RES!#REF!</definedName>
    <definedName name="_RES2" localSheetId="10">[52]RES!#REF!</definedName>
    <definedName name="_RES2" localSheetId="11">[53]RES!#REF!</definedName>
    <definedName name="_RES2" localSheetId="45">[52]RES!#REF!</definedName>
    <definedName name="_RES2" localSheetId="52">[52]RES!#REF!</definedName>
    <definedName name="_RES2" localSheetId="53">[52]RES!#REF!</definedName>
    <definedName name="_RES2" localSheetId="27">[52]RES!#REF!</definedName>
    <definedName name="_RES2" localSheetId="28">[52]RES!#REF!</definedName>
    <definedName name="_RES2" localSheetId="32">[52]RES!#REF!</definedName>
    <definedName name="_RES2" localSheetId="33">[52]RES!#REF!</definedName>
    <definedName name="_RES2" localSheetId="39">[52]RES!#REF!</definedName>
    <definedName name="_RES2" localSheetId="41">[52]RES!#REF!</definedName>
    <definedName name="_RES2" localSheetId="43">#REF!</definedName>
    <definedName name="_RES2" localSheetId="44">[52]RES!#REF!</definedName>
    <definedName name="_RES2" localSheetId="46">[52]RES!#REF!</definedName>
    <definedName name="_RES2" localSheetId="47">[52]RES!#REF!</definedName>
    <definedName name="_RES2" localSheetId="48">[52]RES!#REF!</definedName>
    <definedName name="_RES2" localSheetId="49">[52]RES!#REF!</definedName>
    <definedName name="_RES2" localSheetId="50">[52]RES!#REF!</definedName>
    <definedName name="_RES2" localSheetId="51">[52]RES!#REF!</definedName>
    <definedName name="_RES2" localSheetId="54">[52]RES!#REF!</definedName>
    <definedName name="_RES2" localSheetId="55">[52]RES!#REF!</definedName>
    <definedName name="_RES2" localSheetId="56">[52]RES!#REF!</definedName>
    <definedName name="_RES2" localSheetId="20">#REF!</definedName>
    <definedName name="_RES2" localSheetId="24">#REF!</definedName>
    <definedName name="_RES2" localSheetId="26">[52]RES!#REF!</definedName>
    <definedName name="_RES2">[52]RES!#REF!</definedName>
    <definedName name="_rge1" localSheetId="57">#REF!</definedName>
    <definedName name="_rge1" localSheetId="60">#REF!</definedName>
    <definedName name="_rge1" localSheetId="12">#REF!</definedName>
    <definedName name="_rge1" localSheetId="13">#REF!</definedName>
    <definedName name="_rge1" localSheetId="15">#REF!</definedName>
    <definedName name="_rge1" localSheetId="38">#REF!</definedName>
    <definedName name="_rge1" localSheetId="11">#REF!</definedName>
    <definedName name="_rge1" localSheetId="52">#REF!</definedName>
    <definedName name="_rge1" localSheetId="53">#REF!</definedName>
    <definedName name="_rge1" localSheetId="27">#REF!</definedName>
    <definedName name="_rge1" localSheetId="28">#REF!</definedName>
    <definedName name="_rge1" localSheetId="39">#REF!</definedName>
    <definedName name="_rge1" localSheetId="41">#REF!</definedName>
    <definedName name="_rge1" localSheetId="43">#REF!</definedName>
    <definedName name="_rge1" localSheetId="44">#REF!</definedName>
    <definedName name="_rge1" localSheetId="47">#REF!</definedName>
    <definedName name="_rge1" localSheetId="51">#REF!</definedName>
    <definedName name="_rge1" localSheetId="54">#REF!</definedName>
    <definedName name="_rge1" localSheetId="55">#REF!</definedName>
    <definedName name="_rge1" localSheetId="56">#REF!</definedName>
    <definedName name="_rge1" localSheetId="24">#REF!</definedName>
    <definedName name="_rge1" localSheetId="26">#REF!</definedName>
    <definedName name="_rge1">#REF!</definedName>
    <definedName name="_ROS1">#N/A</definedName>
    <definedName name="_ROS2">#N/A</definedName>
    <definedName name="_ROS3">#N/A</definedName>
    <definedName name="_ROS4">#N/A</definedName>
    <definedName name="_SAR1" localSheetId="57">#REF!</definedName>
    <definedName name="_SAR1" localSheetId="58">#REF!</definedName>
    <definedName name="_SAR1" localSheetId="59">#REF!</definedName>
    <definedName name="_SAR1" localSheetId="60">#REF!</definedName>
    <definedName name="_SAR1" localSheetId="61">#REF!</definedName>
    <definedName name="_SAR1" localSheetId="3">#REF!</definedName>
    <definedName name="_SAR1" localSheetId="12">#REF!</definedName>
    <definedName name="_SAR1" localSheetId="13">#REF!</definedName>
    <definedName name="_SAR1" localSheetId="15">#REF!</definedName>
    <definedName name="_SAR1" localSheetId="18">#REF!</definedName>
    <definedName name="_SAR1" localSheetId="19">#REF!</definedName>
    <definedName name="_SAR1" localSheetId="21">#REF!</definedName>
    <definedName name="_SAR1" localSheetId="23">#REF!</definedName>
    <definedName name="_SAR1" localSheetId="34">#REF!</definedName>
    <definedName name="_SAR1" localSheetId="36">#REF!</definedName>
    <definedName name="_SAR1" localSheetId="37">#REF!</definedName>
    <definedName name="_SAR1" localSheetId="38">#REF!</definedName>
    <definedName name="_SAR1" localSheetId="5">#REF!</definedName>
    <definedName name="_SAR1" localSheetId="6">#REF!</definedName>
    <definedName name="_SAR1" localSheetId="7">#REF!</definedName>
    <definedName name="_SAR1" localSheetId="8">#REF!</definedName>
    <definedName name="_SAR1" localSheetId="10">#REF!</definedName>
    <definedName name="_SAR1" localSheetId="11">#REF!</definedName>
    <definedName name="_SAR1" localSheetId="52">#REF!</definedName>
    <definedName name="_SAR1" localSheetId="53">#REF!</definedName>
    <definedName name="_SAR1" localSheetId="27">#REF!</definedName>
    <definedName name="_SAR1" localSheetId="28">#REF!</definedName>
    <definedName name="_SAR1" localSheetId="31">#REF!</definedName>
    <definedName name="_SAR1" localSheetId="32">#REF!</definedName>
    <definedName name="_SAR1" localSheetId="33">#REF!</definedName>
    <definedName name="_SAR1" localSheetId="39">#REF!</definedName>
    <definedName name="_SAR1" localSheetId="40">#REF!</definedName>
    <definedName name="_SAR1" localSheetId="41">#REF!</definedName>
    <definedName name="_SAR1" localSheetId="43">#REF!</definedName>
    <definedName name="_SAR1" localSheetId="44">#REF!</definedName>
    <definedName name="_SAR1" localSheetId="47">#REF!</definedName>
    <definedName name="_SAR1" localSheetId="51">#REF!</definedName>
    <definedName name="_SAR1" localSheetId="54">#REF!</definedName>
    <definedName name="_SAR1" localSheetId="55">#REF!</definedName>
    <definedName name="_SAR1" localSheetId="56">#REF!</definedName>
    <definedName name="_SAR1" localSheetId="20">#REF!</definedName>
    <definedName name="_SAR1" localSheetId="24">#REF!</definedName>
    <definedName name="_SAR1" localSheetId="26">#REF!</definedName>
    <definedName name="_SAR1">#REF!</definedName>
    <definedName name="_sei2" localSheetId="60">#REF!</definedName>
    <definedName name="_sei2" localSheetId="12">#REF!</definedName>
    <definedName name="_sei2" localSheetId="13">#REF!</definedName>
    <definedName name="_sei2" localSheetId="15">#REF!</definedName>
    <definedName name="_sei2" localSheetId="11">#REF!</definedName>
    <definedName name="_sei2" localSheetId="52">#REF!</definedName>
    <definedName name="_sei2" localSheetId="53">#REF!</definedName>
    <definedName name="_sei2" localSheetId="41">#REF!</definedName>
    <definedName name="_sei2" localSheetId="47">#REF!</definedName>
    <definedName name="_sei2" localSheetId="51">#REF!</definedName>
    <definedName name="_sei2" localSheetId="54">#REF!</definedName>
    <definedName name="_sei2" localSheetId="55">#REF!</definedName>
    <definedName name="_sei2" localSheetId="56">#REF!</definedName>
    <definedName name="_sei2" localSheetId="24">#REF!</definedName>
    <definedName name="_sei2" localSheetId="26">#REF!</definedName>
    <definedName name="_sei2">#REF!</definedName>
    <definedName name="_sei98" localSheetId="12">#REF!</definedName>
    <definedName name="_sei98" localSheetId="13">#REF!</definedName>
    <definedName name="_sei98" localSheetId="15">#REF!</definedName>
    <definedName name="_sei98" localSheetId="11">#REF!</definedName>
    <definedName name="_sei98" localSheetId="41">#REF!</definedName>
    <definedName name="_sei98" localSheetId="56">#REF!</definedName>
    <definedName name="_sei98" localSheetId="24">#REF!</definedName>
    <definedName name="_sei98" localSheetId="26">#REF!</definedName>
    <definedName name="_sei98">#REF!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3" hidden="1">#REF!</definedName>
    <definedName name="_Sort" localSheetId="12" hidden="1">#REF!</definedName>
    <definedName name="_Sort" localSheetId="13" hidden="1">#REF!</definedName>
    <definedName name="_Sort" localSheetId="15" hidden="1">#REF!</definedName>
    <definedName name="_Sort" localSheetId="18" hidden="1">#REF!</definedName>
    <definedName name="_Sort" localSheetId="21" hidden="1">#REF!</definedName>
    <definedName name="_Sort" localSheetId="23" hidden="1">#REF!</definedName>
    <definedName name="_Sort" localSheetId="3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0" hidden="1">#REF!</definedName>
    <definedName name="_Sort" localSheetId="11" hidden="1">#REF!</definedName>
    <definedName name="_Sort" localSheetId="27" hidden="1">#REF!</definedName>
    <definedName name="_Sort" localSheetId="32" hidden="1">#REF!</definedName>
    <definedName name="_Sort" localSheetId="33" hidden="1">#REF!</definedName>
    <definedName name="_Sort" localSheetId="39" hidden="1">#REF!</definedName>
    <definedName name="_Sort" localSheetId="40" hidden="1">#REF!</definedName>
    <definedName name="_Sort" localSheetId="41" hidden="1">#REF!</definedName>
    <definedName name="_Sort" localSheetId="43" hidden="1">#REF!</definedName>
    <definedName name="_Sort" localSheetId="44" hidden="1">#REF!</definedName>
    <definedName name="_Sort" localSheetId="47" hidden="1">#REF!</definedName>
    <definedName name="_Sort" localSheetId="55" hidden="1">#REF!</definedName>
    <definedName name="_Sort" localSheetId="56" hidden="1">#REF!</definedName>
    <definedName name="_Sort" localSheetId="20" hidden="1">#REF!</definedName>
    <definedName name="_Sort" localSheetId="24" hidden="1">#REF!</definedName>
    <definedName name="_Sort" localSheetId="26" hidden="1">#REF!</definedName>
    <definedName name="_Sort" hidden="1">#REF!</definedName>
    <definedName name="_SRN96" localSheetId="12">#REF!</definedName>
    <definedName name="_SRN96" localSheetId="13">#REF!</definedName>
    <definedName name="_SRN96" localSheetId="15">#REF!</definedName>
    <definedName name="_SRN96" localSheetId="11">#REF!</definedName>
    <definedName name="_SRN96" localSheetId="41">#REF!</definedName>
    <definedName name="_SRN96" localSheetId="56">#REF!</definedName>
    <definedName name="_SRN96" localSheetId="24">#REF!</definedName>
    <definedName name="_SRN96" localSheetId="26">#REF!</definedName>
    <definedName name="_SRN96">#REF!</definedName>
    <definedName name="_SRT11" localSheetId="57" hidden="1">{"Minpmon",#N/A,FALSE,"Monthinput"}</definedName>
    <definedName name="_SRT11" localSheetId="58" hidden="1">{"Minpmon",#N/A,FALSE,"Monthinput"}</definedName>
    <definedName name="_SRT11" localSheetId="59" hidden="1">{"Minpmon",#N/A,FALSE,"Monthinput"}</definedName>
    <definedName name="_SRT11" localSheetId="60" hidden="1">{"Minpmon",#N/A,FALSE,"Monthinput"}</definedName>
    <definedName name="_SRT11" localSheetId="61" hidden="1">{"Minpmon",#N/A,FALSE,"Monthinput"}</definedName>
    <definedName name="_SRT11" localSheetId="3" hidden="1">{"Minpmon",#N/A,FALSE,"Monthinput"}</definedName>
    <definedName name="_SRT11" localSheetId="12" hidden="1">{"Minpmon",#N/A,FALSE,"Monthinput"}</definedName>
    <definedName name="_SRT11" localSheetId="13" hidden="1">{"Minpmon",#N/A,FALSE,"Monthinput"}</definedName>
    <definedName name="_SRT11" localSheetId="15" hidden="1">{"Minpmon",#N/A,FALSE,"Monthinput"}</definedName>
    <definedName name="_SRT11" localSheetId="18" hidden="1">{"Minpmon",#N/A,FALSE,"Monthinput"}</definedName>
    <definedName name="_SRT11" localSheetId="19" hidden="1">{"Minpmon",#N/A,FALSE,"Monthinput"}</definedName>
    <definedName name="_SRT11" localSheetId="21" hidden="1">{"Minpmon",#N/A,FALSE,"Monthinput"}</definedName>
    <definedName name="_SRT11" localSheetId="23" hidden="1">{"Minpmon",#N/A,FALSE,"Monthinput"}</definedName>
    <definedName name="_SRT11" localSheetId="34" hidden="1">{"Minpmon",#N/A,FALSE,"Monthinput"}</definedName>
    <definedName name="_SRT11" localSheetId="36" hidden="1">{"Minpmon",#N/A,FALSE,"Monthinput"}</definedName>
    <definedName name="_SRT11" localSheetId="4" hidden="1">{"Minpmon",#N/A,FALSE,"Monthinput"}</definedName>
    <definedName name="_SRT11" localSheetId="37" hidden="1">{"Minpmon",#N/A,FALSE,"Monthinput"}</definedName>
    <definedName name="_SRT11" localSheetId="38" hidden="1">{"Minpmon",#N/A,FALSE,"Monthinput"}</definedName>
    <definedName name="_SRT11" localSheetId="5"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45" hidden="1">{"Minpmon",#N/A,FALSE,"Monthinput"}</definedName>
    <definedName name="_SRT11" localSheetId="52" hidden="1">{"Minpmon",#N/A,FALSE,"Monthinput"}</definedName>
    <definedName name="_SRT11" localSheetId="53" hidden="1">{"Minpmon",#N/A,FALSE,"Monthinput"}</definedName>
    <definedName name="_SRT11" localSheetId="0"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32" hidden="1">{"Minpmon",#N/A,FALSE,"Monthinput"}</definedName>
    <definedName name="_SRT11" localSheetId="33" hidden="1">{"Minpmon",#N/A,FALSE,"Monthinput"}</definedName>
    <definedName name="_SRT11" localSheetId="35" hidden="1">{"Minpmon",#N/A,FALSE,"Monthinput"}</definedName>
    <definedName name="_SRT11" localSheetId="39" hidden="1">{"Minpmon",#N/A,FALSE,"Monthinput"}</definedName>
    <definedName name="_SRT11" localSheetId="40" hidden="1">{"Minpmon",#N/A,FALSE,"Monthinput"}</definedName>
    <definedName name="_SRT11" localSheetId="1" hidden="1">{"Minpmon",#N/A,FALSE,"Monthinput"}</definedName>
    <definedName name="_SRT11" localSheetId="41" hidden="1">{"Minpmon",#N/A,FALSE,"Monthinput"}</definedName>
    <definedName name="_SRT11" localSheetId="43" hidden="1">{"Minpmon",#N/A,FALSE,"Monthinput"}</definedName>
    <definedName name="_SRT11" localSheetId="44" hidden="1">{"Minpmon",#N/A,FALSE,"Monthinput"}</definedName>
    <definedName name="_SRT11" localSheetId="46" hidden="1">{"Minpmon",#N/A,FALSE,"Monthinput"}</definedName>
    <definedName name="_SRT11" localSheetId="47" hidden="1">{"Minpmon",#N/A,FALSE,"Monthinput"}</definedName>
    <definedName name="_SRT11" localSheetId="48" hidden="1">{"Minpmon",#N/A,FALSE,"Monthinput"}</definedName>
    <definedName name="_SRT11" localSheetId="49" hidden="1">{"Minpmon",#N/A,FALSE,"Monthinput"}</definedName>
    <definedName name="_SRT11" localSheetId="50" hidden="1">{"Minpmon",#N/A,FALSE,"Monthinput"}</definedName>
    <definedName name="_SRT11" localSheetId="51" hidden="1">{"Minpmon",#N/A,FALSE,"Monthinput"}</definedName>
    <definedName name="_SRT11" localSheetId="2" hidden="1">{"Minpmon",#N/A,FALSE,"Monthinput"}</definedName>
    <definedName name="_SRT11" localSheetId="54" hidden="1">{"Minpmon",#N/A,FALSE,"Monthinput"}</definedName>
    <definedName name="_SRT11" localSheetId="55" hidden="1">{"Minpmon",#N/A,FALSE,"Monthinput"}</definedName>
    <definedName name="_SRT11" localSheetId="56" hidden="1">{"Minpmon",#N/A,FALSE,"Monthinput"}</definedName>
    <definedName name="_SRT11" localSheetId="20" hidden="1">{"Minpmon",#N/A,FALSE,"Monthinput"}</definedName>
    <definedName name="_SRT11" localSheetId="24" hidden="1">{"Minpmon",#N/A,FALSE,"Monthinput"}</definedName>
    <definedName name="_SRT11" localSheetId="26" hidden="1">{"Minpmon",#N/A,FALSE,"Monthinput"}</definedName>
    <definedName name="_SRT11" hidden="1">{"Minpmon",#N/A,FALSE,"Monthinput"}</definedName>
    <definedName name="_SRT111" localSheetId="57" hidden="1">{"Minpmon",#N/A,FALSE,"Monthinput"}</definedName>
    <definedName name="_SRT111" localSheetId="58" hidden="1">{"Minpmon",#N/A,FALSE,"Monthinput"}</definedName>
    <definedName name="_SRT111" localSheetId="59" hidden="1">{"Minpmon",#N/A,FALSE,"Monthinput"}</definedName>
    <definedName name="_SRT111" localSheetId="60" hidden="1">{"Minpmon",#N/A,FALSE,"Monthinput"}</definedName>
    <definedName name="_SRT111" localSheetId="61" hidden="1">{"Minpmon",#N/A,FALSE,"Monthinput"}</definedName>
    <definedName name="_SRT111" localSheetId="3" hidden="1">{"Minpmon",#N/A,FALSE,"Monthinput"}</definedName>
    <definedName name="_SRT111" localSheetId="12" hidden="1">{"Minpmon",#N/A,FALSE,"Monthinput"}</definedName>
    <definedName name="_SRT111" localSheetId="13" hidden="1">{"Minpmon",#N/A,FALSE,"Monthinput"}</definedName>
    <definedName name="_SRT111" localSheetId="15" hidden="1">{"Minpmon",#N/A,FALSE,"Monthinput"}</definedName>
    <definedName name="_SRT111" localSheetId="18" hidden="1">{"Minpmon",#N/A,FALSE,"Monthinput"}</definedName>
    <definedName name="_SRT111" localSheetId="19" hidden="1">{"Minpmon",#N/A,FALSE,"Monthinput"}</definedName>
    <definedName name="_SRT111" localSheetId="21" hidden="1">{"Minpmon",#N/A,FALSE,"Monthinput"}</definedName>
    <definedName name="_SRT111" localSheetId="23" hidden="1">{"Minpmon",#N/A,FALSE,"Monthinput"}</definedName>
    <definedName name="_SRT111" localSheetId="34" hidden="1">{"Minpmon",#N/A,FALSE,"Monthinput"}</definedName>
    <definedName name="_SRT111" localSheetId="36" hidden="1">{"Minpmon",#N/A,FALSE,"Monthinput"}</definedName>
    <definedName name="_SRT111" localSheetId="4" hidden="1">{"Minpmon",#N/A,FALSE,"Monthinput"}</definedName>
    <definedName name="_SRT111" localSheetId="37" hidden="1">{"Minpmon",#N/A,FALSE,"Monthinput"}</definedName>
    <definedName name="_SRT111" localSheetId="38" hidden="1">{"Minpmon",#N/A,FALSE,"Monthinput"}</definedName>
    <definedName name="_SRT111" localSheetId="5" hidden="1">{"Minpmon",#N/A,FALSE,"Monthinput"}</definedName>
    <definedName name="_SRT111" localSheetId="6" hidden="1">{"Minpmon",#N/A,FALSE,"Monthinput"}</definedName>
    <definedName name="_SRT111" localSheetId="7" hidden="1">{"Minpmon",#N/A,FALSE,"Monthinput"}</definedName>
    <definedName name="_SRT111" localSheetId="8" hidden="1">{"Minpmon",#N/A,FALSE,"Monthinput"}</definedName>
    <definedName name="_SRT111" localSheetId="9" hidden="1">{"Minpmon",#N/A,FALSE,"Monthinput"}</definedName>
    <definedName name="_SRT111" localSheetId="10" hidden="1">{"Minpmon",#N/A,FALSE,"Monthinput"}</definedName>
    <definedName name="_SRT111" localSheetId="11" hidden="1">{"Minpmon",#N/A,FALSE,"Monthinput"}</definedName>
    <definedName name="_SRT111" localSheetId="45" hidden="1">{"Minpmon",#N/A,FALSE,"Monthinput"}</definedName>
    <definedName name="_SRT111" localSheetId="52" hidden="1">{"Minpmon",#N/A,FALSE,"Monthinput"}</definedName>
    <definedName name="_SRT111" localSheetId="53" hidden="1">{"Minpmon",#N/A,FALSE,"Monthinput"}</definedName>
    <definedName name="_SRT111" localSheetId="0" hidden="1">{"Minpmon",#N/A,FALSE,"Monthinput"}</definedName>
    <definedName name="_SRT111" localSheetId="27"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32" hidden="1">{"Minpmon",#N/A,FALSE,"Monthinput"}</definedName>
    <definedName name="_SRT111" localSheetId="33" hidden="1">{"Minpmon",#N/A,FALSE,"Monthinput"}</definedName>
    <definedName name="_SRT111" localSheetId="35" hidden="1">{"Minpmon",#N/A,FALSE,"Monthinput"}</definedName>
    <definedName name="_SRT111" localSheetId="39" hidden="1">{"Minpmon",#N/A,FALSE,"Monthinput"}</definedName>
    <definedName name="_SRT111" localSheetId="40" hidden="1">{"Minpmon",#N/A,FALSE,"Monthinput"}</definedName>
    <definedName name="_SRT111" localSheetId="1" hidden="1">{"Minpmon",#N/A,FALSE,"Monthinput"}</definedName>
    <definedName name="_SRT111" localSheetId="41" hidden="1">{"Minpmon",#N/A,FALSE,"Monthinput"}</definedName>
    <definedName name="_SRT111" localSheetId="43" hidden="1">{"Minpmon",#N/A,FALSE,"Monthinput"}</definedName>
    <definedName name="_SRT111" localSheetId="44" hidden="1">{"Minpmon",#N/A,FALSE,"Monthinput"}</definedName>
    <definedName name="_SRT111" localSheetId="46" hidden="1">{"Minpmon",#N/A,FALSE,"Monthinput"}</definedName>
    <definedName name="_SRT111" localSheetId="47" hidden="1">{"Minpmon",#N/A,FALSE,"Monthinput"}</definedName>
    <definedName name="_SRT111" localSheetId="48" hidden="1">{"Minpmon",#N/A,FALSE,"Monthinput"}</definedName>
    <definedName name="_SRT111" localSheetId="49" hidden="1">{"Minpmon",#N/A,FALSE,"Monthinput"}</definedName>
    <definedName name="_SRT111" localSheetId="50" hidden="1">{"Minpmon",#N/A,FALSE,"Monthinput"}</definedName>
    <definedName name="_SRT111" localSheetId="51" hidden="1">{"Minpmon",#N/A,FALSE,"Monthinput"}</definedName>
    <definedName name="_SRT111" localSheetId="2" hidden="1">{"Minpmon",#N/A,FALSE,"Monthinput"}</definedName>
    <definedName name="_SRT111" localSheetId="54" hidden="1">{"Minpmon",#N/A,FALSE,"Monthinput"}</definedName>
    <definedName name="_SRT111" localSheetId="55" hidden="1">{"Minpmon",#N/A,FALSE,"Monthinput"}</definedName>
    <definedName name="_SRT111" localSheetId="56" hidden="1">{"Minpmon",#N/A,FALSE,"Monthinput"}</definedName>
    <definedName name="_SRT111" localSheetId="20" hidden="1">{"Minpmon",#N/A,FALSE,"Monthinput"}</definedName>
    <definedName name="_SRT111" localSheetId="24" hidden="1">{"Minpmon",#N/A,FALSE,"Monthinput"}</definedName>
    <definedName name="_SRT111" localSheetId="26" hidden="1">{"Minpmon",#N/A,FALSE,"Monthinput"}</definedName>
    <definedName name="_SRT111" hidden="1">{"Minpmon",#N/A,FALSE,"Monthinput"}</definedName>
    <definedName name="_SUM2" localSheetId="57">#REF!</definedName>
    <definedName name="_SUM2" localSheetId="58">#REF!</definedName>
    <definedName name="_SUM2" localSheetId="59">#REF!</definedName>
    <definedName name="_SUM2" localSheetId="61">#REF!</definedName>
    <definedName name="_SUM2" localSheetId="3">#REF!</definedName>
    <definedName name="_SUM2" localSheetId="12">#REF!</definedName>
    <definedName name="_SUM2" localSheetId="13">#REF!</definedName>
    <definedName name="_SUM2" localSheetId="15">#REF!</definedName>
    <definedName name="_SUM2" localSheetId="18">#REF!</definedName>
    <definedName name="_SUM2" localSheetId="19">#REF!</definedName>
    <definedName name="_SUM2" localSheetId="21">#REF!</definedName>
    <definedName name="_SUM2" localSheetId="4">#REF!</definedName>
    <definedName name="_SUM2" localSheetId="5">#REF!</definedName>
    <definedName name="_SUM2" localSheetId="6">#REF!</definedName>
    <definedName name="_SUM2" localSheetId="7">#REF!</definedName>
    <definedName name="_SUM2" localSheetId="8">#REF!</definedName>
    <definedName name="_SUM2" localSheetId="10">#REF!</definedName>
    <definedName name="_SUM2" localSheetId="11">#REF!</definedName>
    <definedName name="_SUM2" localSheetId="52">#REF!</definedName>
    <definedName name="_SUM2" localSheetId="53">#REF!</definedName>
    <definedName name="_SUM2" localSheetId="27">#REF!</definedName>
    <definedName name="_SUM2" localSheetId="28">#REF!</definedName>
    <definedName name="_SUM2" localSheetId="40">#REF!</definedName>
    <definedName name="_SUM2" localSheetId="41">#REF!</definedName>
    <definedName name="_SUM2" localSheetId="43">#REF!</definedName>
    <definedName name="_SUM2" localSheetId="44">#REF!</definedName>
    <definedName name="_SUM2" localSheetId="46">#REF!</definedName>
    <definedName name="_SUM2" localSheetId="47">#REF!</definedName>
    <definedName name="_SUM2" localSheetId="51">#REF!</definedName>
    <definedName name="_SUM2" localSheetId="54">#REF!</definedName>
    <definedName name="_SUM2" localSheetId="55">#REF!</definedName>
    <definedName name="_SUM2" localSheetId="56">#REF!</definedName>
    <definedName name="_SUM2" localSheetId="20">#REF!</definedName>
    <definedName name="_SUM2" localSheetId="24">#REF!</definedName>
    <definedName name="_SUM2" localSheetId="26">#REF!</definedName>
    <definedName name="_SUM2">#REF!</definedName>
    <definedName name="_t7" localSheetId="45">[74]R7!$A$1:$G$31</definedName>
    <definedName name="_t7" localSheetId="52">[74]R7!$A$1:$G$31</definedName>
    <definedName name="_t7" localSheetId="53">[74]R7!$A$1:$G$31</definedName>
    <definedName name="_t7" localSheetId="39">[74]R7!$A$1:$G$31</definedName>
    <definedName name="_t7" localSheetId="44">[74]R7!$A$1:$G$31</definedName>
    <definedName name="_t7" localSheetId="46">[74]R7!$A$1:$G$31</definedName>
    <definedName name="_t7" localSheetId="48">[74]R7!$A$1:$G$31</definedName>
    <definedName name="_t7" localSheetId="49">[74]R7!$A$1:$G$31</definedName>
    <definedName name="_t7" localSheetId="50">[74]R7!$A$1:$G$31</definedName>
    <definedName name="_t7" localSheetId="51">[74]R7!$A$1:$G$31</definedName>
    <definedName name="_t7" localSheetId="54">[74]R7!$A$1:$G$31</definedName>
    <definedName name="_t7" localSheetId="24">#REF!</definedName>
    <definedName name="_t7">[74]R7!$A$1:$G$31</definedName>
    <definedName name="_TAB1" localSheetId="57">#REF!</definedName>
    <definedName name="_TAB1" localSheetId="58">#REF!</definedName>
    <definedName name="_TAB1" localSheetId="59">#REF!</definedName>
    <definedName name="_TAB1" localSheetId="60">#REF!</definedName>
    <definedName name="_TAB1" localSheetId="61">#REF!</definedName>
    <definedName name="_TAB1" localSheetId="3">#REF!</definedName>
    <definedName name="_TAB1" localSheetId="12">#REF!</definedName>
    <definedName name="_TAB1" localSheetId="13">#REF!</definedName>
    <definedName name="_TAB1" localSheetId="15">#REF!</definedName>
    <definedName name="_TAB1" localSheetId="18">#REF!</definedName>
    <definedName name="_TAB1" localSheetId="19">#REF!</definedName>
    <definedName name="_TAB1" localSheetId="21">#REF!</definedName>
    <definedName name="_TAB1" localSheetId="38">#REF!</definedName>
    <definedName name="_TAB1" localSheetId="5">#REF!</definedName>
    <definedName name="_TAB1" localSheetId="6">#REF!</definedName>
    <definedName name="_TAB1" localSheetId="7">#REF!</definedName>
    <definedName name="_TAB1" localSheetId="8">#REF!</definedName>
    <definedName name="_TAB1" localSheetId="10">#REF!</definedName>
    <definedName name="_TAB1" localSheetId="11">#REF!</definedName>
    <definedName name="_TAB1" localSheetId="27">#REF!</definedName>
    <definedName name="_TAB1" localSheetId="28">#REF!</definedName>
    <definedName name="_TAB1" localSheetId="32">#REF!</definedName>
    <definedName name="_TAB1" localSheetId="33">#REF!</definedName>
    <definedName name="_TAB1" localSheetId="40">#REF!</definedName>
    <definedName name="_TAB1" localSheetId="41">#REF!</definedName>
    <definedName name="_TAB1" localSheetId="43">#REF!</definedName>
    <definedName name="_TAB1" localSheetId="44">#REF!</definedName>
    <definedName name="_TAB1" localSheetId="46">#REF!</definedName>
    <definedName name="_TAB1" localSheetId="56">#REF!</definedName>
    <definedName name="_TAB1" localSheetId="20">#REF!</definedName>
    <definedName name="_TAB1" localSheetId="24">#REF!</definedName>
    <definedName name="_TAB1" localSheetId="26">#REF!</definedName>
    <definedName name="_TAB1">#REF!</definedName>
    <definedName name="_TAB10" localSheetId="60">[4]TC!#REF!</definedName>
    <definedName name="_TAB10" localSheetId="38">[4]TC!#REF!</definedName>
    <definedName name="_TAB10" localSheetId="11">[4]TC!#REF!</definedName>
    <definedName name="_TAB10" localSheetId="45">[4]TC!#REF!</definedName>
    <definedName name="_TAB10" localSheetId="52">[4]TC!#REF!</definedName>
    <definedName name="_TAB10" localSheetId="53">[4]TC!#REF!</definedName>
    <definedName name="_TAB10" localSheetId="0">[4]TC!#REF!</definedName>
    <definedName name="_TAB10" localSheetId="27">[4]TC!#REF!</definedName>
    <definedName name="_TAB10" localSheetId="28">[4]TC!#REF!</definedName>
    <definedName name="_TAB10" localSheetId="39">[4]TC!#REF!</definedName>
    <definedName name="_TAB10" localSheetId="1">[4]TC!#REF!</definedName>
    <definedName name="_TAB10" localSheetId="41">[4]TC!#REF!</definedName>
    <definedName name="_TAB10" localSheetId="44">[4]TC!#REF!</definedName>
    <definedName name="_TAB10" localSheetId="46">[4]TC!#REF!</definedName>
    <definedName name="_TAB10" localSheetId="47">[4]TC!#REF!</definedName>
    <definedName name="_TAB10" localSheetId="48">[4]TC!#REF!</definedName>
    <definedName name="_TAB10" localSheetId="49">[4]TC!#REF!</definedName>
    <definedName name="_TAB10" localSheetId="50">[4]TC!#REF!</definedName>
    <definedName name="_TAB10" localSheetId="51">[4]TC!#REF!</definedName>
    <definedName name="_TAB10" localSheetId="54">[4]TC!#REF!</definedName>
    <definedName name="_TAB10" localSheetId="55">[4]TC!#REF!</definedName>
    <definedName name="_TAB10" localSheetId="24">#REF!</definedName>
    <definedName name="_TAB10" localSheetId="26">[4]TC!#REF!</definedName>
    <definedName name="_TAB10">[4]TC!#REF!</definedName>
    <definedName name="_TAB11" localSheetId="60">[4]TC!#REF!</definedName>
    <definedName name="_TAB11" localSheetId="38">[4]TC!#REF!</definedName>
    <definedName name="_TAB11" localSheetId="11">[4]TC!#REF!</definedName>
    <definedName name="_TAB11" localSheetId="45">[4]TC!#REF!</definedName>
    <definedName name="_TAB11" localSheetId="52">[4]TC!#REF!</definedName>
    <definedName name="_TAB11" localSheetId="53">[4]TC!#REF!</definedName>
    <definedName name="_TAB11" localSheetId="0">[4]TC!#REF!</definedName>
    <definedName name="_TAB11" localSheetId="27">[4]TC!#REF!</definedName>
    <definedName name="_TAB11" localSheetId="28">[4]TC!#REF!</definedName>
    <definedName name="_TAB11" localSheetId="39">[4]TC!#REF!</definedName>
    <definedName name="_TAB11" localSheetId="1">[4]TC!#REF!</definedName>
    <definedName name="_TAB11" localSheetId="41">[4]TC!#REF!</definedName>
    <definedName name="_TAB11" localSheetId="44">[4]TC!#REF!</definedName>
    <definedName name="_TAB11" localSheetId="46">[4]TC!#REF!</definedName>
    <definedName name="_TAB11" localSheetId="47">[4]TC!#REF!</definedName>
    <definedName name="_TAB11" localSheetId="48">[4]TC!#REF!</definedName>
    <definedName name="_TAB11" localSheetId="49">[4]TC!#REF!</definedName>
    <definedName name="_TAB11" localSheetId="50">[4]TC!#REF!</definedName>
    <definedName name="_TAB11" localSheetId="51">[4]TC!#REF!</definedName>
    <definedName name="_TAB11" localSheetId="54">[4]TC!#REF!</definedName>
    <definedName name="_TAB11" localSheetId="55">[4]TC!#REF!</definedName>
    <definedName name="_TAB11" localSheetId="24">#REF!</definedName>
    <definedName name="_TAB11" localSheetId="26">[4]TC!#REF!</definedName>
    <definedName name="_TAB11">[4]TC!#REF!</definedName>
    <definedName name="_TAB12" localSheetId="57">#REF!</definedName>
    <definedName name="_TAB12" localSheetId="60">#REF!</definedName>
    <definedName name="_TAB12" localSheetId="12">#REF!</definedName>
    <definedName name="_TAB12" localSheetId="13">#REF!</definedName>
    <definedName name="_TAB12" localSheetId="15">#REF!</definedName>
    <definedName name="_TAB12" localSheetId="38">#REF!</definedName>
    <definedName name="_TAB12" localSheetId="11">#REF!</definedName>
    <definedName name="_TAB12" localSheetId="52">#REF!</definedName>
    <definedName name="_TAB12" localSheetId="53">#REF!</definedName>
    <definedName name="_TAB12" localSheetId="27">#REF!</definedName>
    <definedName name="_TAB12" localSheetId="28">#REF!</definedName>
    <definedName name="_TAB12" localSheetId="39">#REF!</definedName>
    <definedName name="_TAB12" localSheetId="41">#REF!</definedName>
    <definedName name="_TAB12" localSheetId="43">#REF!</definedName>
    <definedName name="_TAB12" localSheetId="44">#REF!</definedName>
    <definedName name="_TAB12" localSheetId="47">#REF!</definedName>
    <definedName name="_TAB12" localSheetId="51">#REF!</definedName>
    <definedName name="_TAB12" localSheetId="54">#REF!</definedName>
    <definedName name="_TAB12" localSheetId="55">#REF!</definedName>
    <definedName name="_TAB12" localSheetId="56">#REF!</definedName>
    <definedName name="_TAB12" localSheetId="24">#REF!</definedName>
    <definedName name="_TAB12" localSheetId="26">#REF!</definedName>
    <definedName name="_TAB12">#REF!</definedName>
    <definedName name="_TAB13" localSheetId="57">[4]TC!#REF!</definedName>
    <definedName name="_TAB13" localSheetId="60">[4]TC!#REF!</definedName>
    <definedName name="_TAB13" localSheetId="12">[4]TC!#REF!</definedName>
    <definedName name="_TAB13" localSheetId="38">[4]TC!#REF!</definedName>
    <definedName name="_TAB13" localSheetId="11">[4]TC!#REF!</definedName>
    <definedName name="_TAB13" localSheetId="45">[4]TC!#REF!</definedName>
    <definedName name="_TAB13" localSheetId="52">[4]TC!#REF!</definedName>
    <definedName name="_TAB13" localSheetId="53">[4]TC!#REF!</definedName>
    <definedName name="_TAB13" localSheetId="0">[4]TC!#REF!</definedName>
    <definedName name="_TAB13" localSheetId="27">[4]TC!#REF!</definedName>
    <definedName name="_TAB13" localSheetId="28">[4]TC!#REF!</definedName>
    <definedName name="_TAB13" localSheetId="39">[4]TC!#REF!</definedName>
    <definedName name="_TAB13" localSheetId="1">[4]TC!#REF!</definedName>
    <definedName name="_TAB13" localSheetId="41">[4]TC!#REF!</definedName>
    <definedName name="_TAB13" localSheetId="44">[4]TC!#REF!</definedName>
    <definedName name="_TAB13" localSheetId="46">[4]TC!#REF!</definedName>
    <definedName name="_TAB13" localSheetId="47">[4]TC!#REF!</definedName>
    <definedName name="_TAB13" localSheetId="48">[4]TC!#REF!</definedName>
    <definedName name="_TAB13" localSheetId="49">[4]TC!#REF!</definedName>
    <definedName name="_TAB13" localSheetId="50">[4]TC!#REF!</definedName>
    <definedName name="_TAB13" localSheetId="51">[4]TC!#REF!</definedName>
    <definedName name="_TAB13" localSheetId="54">[4]TC!#REF!</definedName>
    <definedName name="_TAB13" localSheetId="55">[4]TC!#REF!</definedName>
    <definedName name="_TAB13" localSheetId="56">[4]TC!#REF!</definedName>
    <definedName name="_TAB13" localSheetId="24">#REF!</definedName>
    <definedName name="_TAB13" localSheetId="26">[4]TC!#REF!</definedName>
    <definedName name="_TAB13">[4]TC!#REF!</definedName>
    <definedName name="_TAB16" localSheetId="57">[4]Null1!#REF!</definedName>
    <definedName name="_TAB16" localSheetId="60">[4]Null1!#REF!</definedName>
    <definedName name="_TAB16" localSheetId="38">[4]Null1!#REF!</definedName>
    <definedName name="_TAB16" localSheetId="11">[4]Null1!#REF!</definedName>
    <definedName name="_TAB16" localSheetId="45">[4]Null1!#REF!</definedName>
    <definedName name="_TAB16" localSheetId="52">[4]Null1!#REF!</definedName>
    <definedName name="_TAB16" localSheetId="53">[4]Null1!#REF!</definedName>
    <definedName name="_TAB16" localSheetId="0">[4]Null1!#REF!</definedName>
    <definedName name="_TAB16" localSheetId="27">[4]Null1!#REF!</definedName>
    <definedName name="_TAB16" localSheetId="28">[4]Null1!#REF!</definedName>
    <definedName name="_TAB16" localSheetId="39">[4]Null1!#REF!</definedName>
    <definedName name="_TAB16" localSheetId="1">[4]Null1!#REF!</definedName>
    <definedName name="_TAB16" localSheetId="41">[4]Null1!#REF!</definedName>
    <definedName name="_TAB16" localSheetId="44">[4]Null1!#REF!</definedName>
    <definedName name="_TAB16" localSheetId="46">[4]Null1!#REF!</definedName>
    <definedName name="_TAB16" localSheetId="47">[4]Null1!#REF!</definedName>
    <definedName name="_TAB16" localSheetId="48">[4]Null1!#REF!</definedName>
    <definedName name="_TAB16" localSheetId="49">[4]Null1!#REF!</definedName>
    <definedName name="_TAB16" localSheetId="50">[4]Null1!#REF!</definedName>
    <definedName name="_TAB16" localSheetId="51">[4]Null1!#REF!</definedName>
    <definedName name="_TAB16" localSheetId="54">[4]Null1!#REF!</definedName>
    <definedName name="_TAB16" localSheetId="55">[4]Null1!#REF!</definedName>
    <definedName name="_TAB16" localSheetId="56">[4]Null1!#REF!</definedName>
    <definedName name="_TAB16" localSheetId="24">#REF!</definedName>
    <definedName name="_TAB16" localSheetId="26">[4]Null1!#REF!</definedName>
    <definedName name="_TAB16">[4]Null1!#REF!</definedName>
    <definedName name="_TAB18" localSheetId="38">[4]TC!#REF!</definedName>
    <definedName name="_TAB18" localSheetId="11">[4]TC!#REF!</definedName>
    <definedName name="_TAB18" localSheetId="45">[4]TC!#REF!</definedName>
    <definedName name="_TAB18" localSheetId="52">[4]TC!#REF!</definedName>
    <definedName name="_TAB18" localSheetId="53">[4]TC!#REF!</definedName>
    <definedName name="_TAB18" localSheetId="0">[4]TC!#REF!</definedName>
    <definedName name="_TAB18" localSheetId="39">[4]TC!#REF!</definedName>
    <definedName name="_TAB18" localSheetId="1">[4]TC!#REF!</definedName>
    <definedName name="_TAB18" localSheetId="41">[4]TC!#REF!</definedName>
    <definedName name="_TAB18" localSheetId="44">[4]TC!#REF!</definedName>
    <definedName name="_TAB18" localSheetId="46">[4]TC!#REF!</definedName>
    <definedName name="_TAB18" localSheetId="47">[4]TC!#REF!</definedName>
    <definedName name="_TAB18" localSheetId="48">[4]TC!#REF!</definedName>
    <definedName name="_TAB18" localSheetId="49">[4]TC!#REF!</definedName>
    <definedName name="_TAB18" localSheetId="50">[4]TC!#REF!</definedName>
    <definedName name="_TAB18" localSheetId="51">[4]TC!#REF!</definedName>
    <definedName name="_TAB18" localSheetId="54">[4]TC!#REF!</definedName>
    <definedName name="_TAB18" localSheetId="55">[4]TC!#REF!</definedName>
    <definedName name="_TAB18" localSheetId="24">#REF!</definedName>
    <definedName name="_TAB18">[4]TC!#REF!</definedName>
    <definedName name="_Tab19" localSheetId="57">#REF!</definedName>
    <definedName name="_Tab19" localSheetId="58">#REF!</definedName>
    <definedName name="_Tab19" localSheetId="59">#REF!</definedName>
    <definedName name="_Tab19" localSheetId="60">#REF!</definedName>
    <definedName name="_Tab19" localSheetId="61">#REF!</definedName>
    <definedName name="_Tab19" localSheetId="3">#REF!</definedName>
    <definedName name="_Tab19" localSheetId="12">#REF!</definedName>
    <definedName name="_Tab19" localSheetId="13">#REF!</definedName>
    <definedName name="_Tab19" localSheetId="15">#REF!</definedName>
    <definedName name="_Tab19" localSheetId="18">#REF!</definedName>
    <definedName name="_Tab19" localSheetId="19">#REF!</definedName>
    <definedName name="_Tab19" localSheetId="21">#REF!</definedName>
    <definedName name="_Tab19" localSheetId="4">#REF!</definedName>
    <definedName name="_Tab19" localSheetId="38">#REF!</definedName>
    <definedName name="_Tab19" localSheetId="5">#REF!</definedName>
    <definedName name="_Tab19" localSheetId="6">#REF!</definedName>
    <definedName name="_Tab19" localSheetId="7">#REF!</definedName>
    <definedName name="_Tab19" localSheetId="8">#REF!</definedName>
    <definedName name="_Tab19" localSheetId="10">#REF!</definedName>
    <definedName name="_TAB19" localSheetId="11">[4]TC!#REF!</definedName>
    <definedName name="_Tab19" localSheetId="27">#REF!</definedName>
    <definedName name="_Tab19" localSheetId="28">#REF!</definedName>
    <definedName name="_Tab19" localSheetId="32">#REF!</definedName>
    <definedName name="_Tab19" localSheetId="33">#REF!</definedName>
    <definedName name="_Tab19" localSheetId="40">#REF!</definedName>
    <definedName name="_Tab19" localSheetId="41">#REF!</definedName>
    <definedName name="_Tab19" localSheetId="43">#REF!</definedName>
    <definedName name="_Tab19" localSheetId="44">#REF!</definedName>
    <definedName name="_Tab19" localSheetId="46">#REF!</definedName>
    <definedName name="_Tab19" localSheetId="47">#REF!</definedName>
    <definedName name="_Tab19" localSheetId="2">#REF!</definedName>
    <definedName name="_Tab19" localSheetId="55">#REF!</definedName>
    <definedName name="_Tab19" localSheetId="56">#REF!</definedName>
    <definedName name="_Tab19" localSheetId="20">#REF!</definedName>
    <definedName name="_Tab19" localSheetId="24">#REF!</definedName>
    <definedName name="_Tab19" localSheetId="26">#REF!</definedName>
    <definedName name="_Tab19">#REF!</definedName>
    <definedName name="_Tab2" localSheetId="60">#REF!</definedName>
    <definedName name="_Tab2" localSheetId="12">#REF!</definedName>
    <definedName name="_Tab2" localSheetId="13">#REF!</definedName>
    <definedName name="_Tab2" localSheetId="15">#REF!</definedName>
    <definedName name="_Tab2" localSheetId="11">#REF!</definedName>
    <definedName name="_Tab2" localSheetId="27">#REF!</definedName>
    <definedName name="_Tab2" localSheetId="28">#REF!</definedName>
    <definedName name="_Tab2" localSheetId="41">#REF!</definedName>
    <definedName name="_Tab2" localSheetId="56">#REF!</definedName>
    <definedName name="_Tab2" localSheetId="24">#REF!</definedName>
    <definedName name="_Tab2" localSheetId="26">#REF!</definedName>
    <definedName name="_Tab2">#REF!</definedName>
    <definedName name="_Tab20" localSheetId="58">#REF!</definedName>
    <definedName name="_Tab20" localSheetId="59">#REF!</definedName>
    <definedName name="_Tab20" localSheetId="60">#REF!</definedName>
    <definedName name="_Tab20" localSheetId="61">#REF!</definedName>
    <definedName name="_Tab20" localSheetId="3">#REF!</definedName>
    <definedName name="_Tab20" localSheetId="12">#REF!</definedName>
    <definedName name="_Tab20" localSheetId="13">#REF!</definedName>
    <definedName name="_Tab20" localSheetId="15">#REF!</definedName>
    <definedName name="_Tab20" localSheetId="18">#REF!</definedName>
    <definedName name="_Tab20" localSheetId="19">#REF!</definedName>
    <definedName name="_Tab20" localSheetId="21">#REF!</definedName>
    <definedName name="_Tab20" localSheetId="4">#REF!</definedName>
    <definedName name="_Tab20" localSheetId="5">#REF!</definedName>
    <definedName name="_Tab20" localSheetId="6">#REF!</definedName>
    <definedName name="_Tab20" localSheetId="7">#REF!</definedName>
    <definedName name="_Tab20" localSheetId="8">#REF!</definedName>
    <definedName name="_Tab20" localSheetId="10">#REF!</definedName>
    <definedName name="_TAB20" localSheetId="11">[4]TC!#REF!</definedName>
    <definedName name="_Tab20" localSheetId="27">#REF!</definedName>
    <definedName name="_Tab20" localSheetId="32">#REF!</definedName>
    <definedName name="_Tab20" localSheetId="33">#REF!</definedName>
    <definedName name="_Tab20" localSheetId="40">#REF!</definedName>
    <definedName name="_Tab20" localSheetId="41">#REF!</definedName>
    <definedName name="_Tab20" localSheetId="43">#REF!</definedName>
    <definedName name="_Tab20" localSheetId="44">#REF!</definedName>
    <definedName name="_Tab20" localSheetId="47">#REF!</definedName>
    <definedName name="_Tab20" localSheetId="2">#REF!</definedName>
    <definedName name="_Tab20" localSheetId="55">#REF!</definedName>
    <definedName name="_Tab20" localSheetId="56">#REF!</definedName>
    <definedName name="_Tab20" localSheetId="20">#REF!</definedName>
    <definedName name="_Tab20" localSheetId="24">#REF!</definedName>
    <definedName name="_Tab20" localSheetId="26">#REF!</definedName>
    <definedName name="_Tab20">#REF!</definedName>
    <definedName name="_Tab21" localSheetId="58">#REF!</definedName>
    <definedName name="_Tab21" localSheetId="59">#REF!</definedName>
    <definedName name="_Tab21" localSheetId="61">#REF!</definedName>
    <definedName name="_Tab21" localSheetId="3">#REF!</definedName>
    <definedName name="_Tab21" localSheetId="12">#REF!</definedName>
    <definedName name="_Tab21" localSheetId="13">#REF!</definedName>
    <definedName name="_Tab21" localSheetId="15">#REF!</definedName>
    <definedName name="_Tab21" localSheetId="18">#REF!</definedName>
    <definedName name="_Tab21" localSheetId="19">#REF!</definedName>
    <definedName name="_Tab21" localSheetId="21">#REF!</definedName>
    <definedName name="_Tab21" localSheetId="4">#REF!</definedName>
    <definedName name="_Tab21" localSheetId="5">#REF!</definedName>
    <definedName name="_Tab21" localSheetId="6">#REF!</definedName>
    <definedName name="_Tab21" localSheetId="7">#REF!</definedName>
    <definedName name="_Tab21" localSheetId="8">#REF!</definedName>
    <definedName name="_Tab21" localSheetId="10">#REF!</definedName>
    <definedName name="_TAB21" localSheetId="11">[4]TC!#REF!</definedName>
    <definedName name="_Tab21" localSheetId="27">#REF!</definedName>
    <definedName name="_Tab21" localSheetId="40">#REF!</definedName>
    <definedName name="_Tab21" localSheetId="41">#REF!</definedName>
    <definedName name="_Tab21" localSheetId="43">#REF!</definedName>
    <definedName name="_Tab21" localSheetId="44">#REF!</definedName>
    <definedName name="_Tab21" localSheetId="47">#REF!</definedName>
    <definedName name="_Tab21" localSheetId="2">#REF!</definedName>
    <definedName name="_Tab21" localSheetId="55">#REF!</definedName>
    <definedName name="_Tab21" localSheetId="56">#REF!</definedName>
    <definedName name="_Tab21" localSheetId="20">#REF!</definedName>
    <definedName name="_Tab21" localSheetId="24">#REF!</definedName>
    <definedName name="_Tab21" localSheetId="26">#REF!</definedName>
    <definedName name="_Tab21">#REF!</definedName>
    <definedName name="_Tab22" localSheetId="58">#REF!</definedName>
    <definedName name="_Tab22" localSheetId="59">#REF!</definedName>
    <definedName name="_Tab22" localSheetId="61">#REF!</definedName>
    <definedName name="_Tab22" localSheetId="3">#REF!</definedName>
    <definedName name="_Tab22" localSheetId="12">#REF!</definedName>
    <definedName name="_Tab22" localSheetId="13">#REF!</definedName>
    <definedName name="_Tab22" localSheetId="15">#REF!</definedName>
    <definedName name="_Tab22" localSheetId="18">#REF!</definedName>
    <definedName name="_Tab22" localSheetId="19">#REF!</definedName>
    <definedName name="_Tab22" localSheetId="21">#REF!</definedName>
    <definedName name="_Tab22" localSheetId="4">#REF!</definedName>
    <definedName name="_Tab22" localSheetId="5">#REF!</definedName>
    <definedName name="_Tab22" localSheetId="6">#REF!</definedName>
    <definedName name="_Tab22" localSheetId="7">#REF!</definedName>
    <definedName name="_Tab22" localSheetId="8">#REF!</definedName>
    <definedName name="_Tab22" localSheetId="10">#REF!</definedName>
    <definedName name="_TAB22" localSheetId="11">[4]TC!#REF!</definedName>
    <definedName name="_Tab22" localSheetId="27">#REF!</definedName>
    <definedName name="_Tab22" localSheetId="40">#REF!</definedName>
    <definedName name="_Tab22" localSheetId="41">#REF!</definedName>
    <definedName name="_Tab22" localSheetId="43">#REF!</definedName>
    <definedName name="_Tab22" localSheetId="44">#REF!</definedName>
    <definedName name="_Tab22" localSheetId="47">#REF!</definedName>
    <definedName name="_Tab22" localSheetId="2">#REF!</definedName>
    <definedName name="_Tab22" localSheetId="55">#REF!</definedName>
    <definedName name="_Tab22" localSheetId="56">#REF!</definedName>
    <definedName name="_Tab22" localSheetId="20">#REF!</definedName>
    <definedName name="_Tab22" localSheetId="24">#REF!</definedName>
    <definedName name="_Tab22" localSheetId="26">#REF!</definedName>
    <definedName name="_Tab22">#REF!</definedName>
    <definedName name="_Tab23" localSheetId="58">#REF!</definedName>
    <definedName name="_Tab23" localSheetId="59">#REF!</definedName>
    <definedName name="_Tab23" localSheetId="61">#REF!</definedName>
    <definedName name="_Tab23" localSheetId="3">#REF!</definedName>
    <definedName name="_Tab23" localSheetId="12">#REF!</definedName>
    <definedName name="_Tab23" localSheetId="13">#REF!</definedName>
    <definedName name="_Tab23" localSheetId="15">#REF!</definedName>
    <definedName name="_Tab23" localSheetId="18">#REF!</definedName>
    <definedName name="_Tab23" localSheetId="5">#REF!</definedName>
    <definedName name="_Tab23" localSheetId="6">#REF!</definedName>
    <definedName name="_Tab23" localSheetId="7">#REF!</definedName>
    <definedName name="_Tab23" localSheetId="8">#REF!</definedName>
    <definedName name="_Tab23" localSheetId="10">#REF!</definedName>
    <definedName name="_Tab23" localSheetId="11">#REF!</definedName>
    <definedName name="_Tab23" localSheetId="27">#REF!</definedName>
    <definedName name="_Tab23" localSheetId="41">#REF!</definedName>
    <definedName name="_Tab23" localSheetId="44">#REF!</definedName>
    <definedName name="_Tab23" localSheetId="56">#REF!</definedName>
    <definedName name="_Tab23" localSheetId="24">#REF!</definedName>
    <definedName name="_Tab23" localSheetId="26">#REF!</definedName>
    <definedName name="_Tab23">#REF!</definedName>
    <definedName name="_Tab24" localSheetId="58">#REF!</definedName>
    <definedName name="_Tab24" localSheetId="59">#REF!</definedName>
    <definedName name="_Tab24" localSheetId="61">#REF!</definedName>
    <definedName name="_Tab24" localSheetId="3">#REF!</definedName>
    <definedName name="_Tab24" localSheetId="12">#REF!</definedName>
    <definedName name="_Tab24" localSheetId="13">#REF!</definedName>
    <definedName name="_Tab24" localSheetId="15">#REF!</definedName>
    <definedName name="_Tab24" localSheetId="18">#REF!</definedName>
    <definedName name="_Tab24" localSheetId="5">#REF!</definedName>
    <definedName name="_Tab24" localSheetId="6">#REF!</definedName>
    <definedName name="_Tab24" localSheetId="7">#REF!</definedName>
    <definedName name="_Tab24" localSheetId="8">#REF!</definedName>
    <definedName name="_Tab24" localSheetId="10">#REF!</definedName>
    <definedName name="_Tab24" localSheetId="11">#REF!</definedName>
    <definedName name="_Tab24" localSheetId="27">#REF!</definedName>
    <definedName name="_Tab24" localSheetId="41">#REF!</definedName>
    <definedName name="_Tab24" localSheetId="44">#REF!</definedName>
    <definedName name="_Tab24" localSheetId="56">#REF!</definedName>
    <definedName name="_Tab24" localSheetId="24">#REF!</definedName>
    <definedName name="_Tab24" localSheetId="26">#REF!</definedName>
    <definedName name="_Tab24">#REF!</definedName>
    <definedName name="_Tab26" localSheetId="58">#REF!</definedName>
    <definedName name="_Tab26" localSheetId="59">#REF!</definedName>
    <definedName name="_Tab26" localSheetId="61">#REF!</definedName>
    <definedName name="_Tab26" localSheetId="3">#REF!</definedName>
    <definedName name="_Tab26" localSheetId="12">#REF!</definedName>
    <definedName name="_Tab26" localSheetId="13">#REF!</definedName>
    <definedName name="_Tab26" localSheetId="15">#REF!</definedName>
    <definedName name="_Tab26" localSheetId="18">#REF!</definedName>
    <definedName name="_Tab26" localSheetId="5">#REF!</definedName>
    <definedName name="_Tab26" localSheetId="6">#REF!</definedName>
    <definedName name="_Tab26" localSheetId="7">#REF!</definedName>
    <definedName name="_Tab26" localSheetId="8">#REF!</definedName>
    <definedName name="_Tab26" localSheetId="10">#REF!</definedName>
    <definedName name="_Tab26" localSheetId="11">#REF!</definedName>
    <definedName name="_Tab26" localSheetId="27">#REF!</definedName>
    <definedName name="_Tab26" localSheetId="41">#REF!</definedName>
    <definedName name="_Tab26" localSheetId="44">#REF!</definedName>
    <definedName name="_Tab26" localSheetId="56">#REF!</definedName>
    <definedName name="_Tab26" localSheetId="24">#REF!</definedName>
    <definedName name="_Tab26" localSheetId="26">#REF!</definedName>
    <definedName name="_Tab26">#REF!</definedName>
    <definedName name="_Tab27" localSheetId="58">#REF!</definedName>
    <definedName name="_Tab27" localSheetId="59">#REF!</definedName>
    <definedName name="_Tab27" localSheetId="61">#REF!</definedName>
    <definedName name="_Tab27" localSheetId="3">#REF!</definedName>
    <definedName name="_Tab27" localSheetId="12">#REF!</definedName>
    <definedName name="_Tab27" localSheetId="13">#REF!</definedName>
    <definedName name="_Tab27" localSheetId="15">#REF!</definedName>
    <definedName name="_Tab27" localSheetId="18">#REF!</definedName>
    <definedName name="_Tab27" localSheetId="5">#REF!</definedName>
    <definedName name="_Tab27" localSheetId="6">#REF!</definedName>
    <definedName name="_Tab27" localSheetId="7">#REF!</definedName>
    <definedName name="_Tab27" localSheetId="8">#REF!</definedName>
    <definedName name="_Tab27" localSheetId="10">#REF!</definedName>
    <definedName name="_Tab27" localSheetId="11">#REF!</definedName>
    <definedName name="_Tab27" localSheetId="27">#REF!</definedName>
    <definedName name="_Tab27" localSheetId="41">#REF!</definedName>
    <definedName name="_Tab27" localSheetId="44">#REF!</definedName>
    <definedName name="_Tab27" localSheetId="56">#REF!</definedName>
    <definedName name="_Tab27" localSheetId="24">#REF!</definedName>
    <definedName name="_Tab27" localSheetId="26">#REF!</definedName>
    <definedName name="_Tab27">#REF!</definedName>
    <definedName name="_Tab28" localSheetId="58">#REF!</definedName>
    <definedName name="_Tab28" localSheetId="59">#REF!</definedName>
    <definedName name="_Tab28" localSheetId="61">#REF!</definedName>
    <definedName name="_Tab28" localSheetId="3">#REF!</definedName>
    <definedName name="_Tab28" localSheetId="12">#REF!</definedName>
    <definedName name="_Tab28" localSheetId="13">#REF!</definedName>
    <definedName name="_Tab28" localSheetId="15">#REF!</definedName>
    <definedName name="_Tab28" localSheetId="18">#REF!</definedName>
    <definedName name="_Tab28" localSheetId="5">#REF!</definedName>
    <definedName name="_Tab28" localSheetId="6">#REF!</definedName>
    <definedName name="_Tab28" localSheetId="7">#REF!</definedName>
    <definedName name="_Tab28" localSheetId="8">#REF!</definedName>
    <definedName name="_Tab28" localSheetId="10">#REF!</definedName>
    <definedName name="_Tab28" localSheetId="11">#REF!</definedName>
    <definedName name="_Tab28" localSheetId="27">#REF!</definedName>
    <definedName name="_Tab28" localSheetId="41">#REF!</definedName>
    <definedName name="_Tab28" localSheetId="44">#REF!</definedName>
    <definedName name="_Tab28" localSheetId="56">#REF!</definedName>
    <definedName name="_Tab28" localSheetId="24">#REF!</definedName>
    <definedName name="_Tab28" localSheetId="26">#REF!</definedName>
    <definedName name="_Tab28">#REF!</definedName>
    <definedName name="_Tab29" localSheetId="58">#REF!</definedName>
    <definedName name="_Tab29" localSheetId="59">#REF!</definedName>
    <definedName name="_Tab29" localSheetId="61">#REF!</definedName>
    <definedName name="_Tab29" localSheetId="3">#REF!</definedName>
    <definedName name="_Tab29" localSheetId="12">#REF!</definedName>
    <definedName name="_Tab29" localSheetId="13">#REF!</definedName>
    <definedName name="_Tab29" localSheetId="15">#REF!</definedName>
    <definedName name="_Tab29" localSheetId="18">#REF!</definedName>
    <definedName name="_Tab29" localSheetId="5">#REF!</definedName>
    <definedName name="_Tab29" localSheetId="6">#REF!</definedName>
    <definedName name="_Tab29" localSheetId="7">#REF!</definedName>
    <definedName name="_Tab29" localSheetId="8">#REF!</definedName>
    <definedName name="_Tab29" localSheetId="10">#REF!</definedName>
    <definedName name="_Tab29" localSheetId="11">#REF!</definedName>
    <definedName name="_Tab29" localSheetId="27">#REF!</definedName>
    <definedName name="_Tab29" localSheetId="41">#REF!</definedName>
    <definedName name="_Tab29" localSheetId="44">#REF!</definedName>
    <definedName name="_Tab29" localSheetId="56">#REF!</definedName>
    <definedName name="_Tab29" localSheetId="24">#REF!</definedName>
    <definedName name="_Tab29" localSheetId="26">#REF!</definedName>
    <definedName name="_Tab29">#REF!</definedName>
    <definedName name="_TAB3" localSheetId="45">[4]TC!#REF!</definedName>
    <definedName name="_TAB3" localSheetId="52">[4]TC!#REF!</definedName>
    <definedName name="_TAB3" localSheetId="53">[4]TC!#REF!</definedName>
    <definedName name="_TAB3" localSheetId="0">[4]TC!#REF!</definedName>
    <definedName name="_TAB3" localSheetId="39">[4]TC!#REF!</definedName>
    <definedName name="_TAB3" localSheetId="1">[4]TC!#REF!</definedName>
    <definedName name="_TAB3" localSheetId="41">[4]TC!#REF!</definedName>
    <definedName name="_TAB3" localSheetId="44">[4]TC!#REF!</definedName>
    <definedName name="_TAB3" localSheetId="46">[4]TC!#REF!</definedName>
    <definedName name="_TAB3" localSheetId="47">[4]TC!#REF!</definedName>
    <definedName name="_TAB3" localSheetId="48">[4]TC!#REF!</definedName>
    <definedName name="_TAB3" localSheetId="49">[4]TC!#REF!</definedName>
    <definedName name="_TAB3" localSheetId="50">[4]TC!#REF!</definedName>
    <definedName name="_TAB3" localSheetId="51">[4]TC!#REF!</definedName>
    <definedName name="_TAB3" localSheetId="54">[4]TC!#REF!</definedName>
    <definedName name="_TAB3" localSheetId="55">[4]TC!#REF!</definedName>
    <definedName name="_TAB3" localSheetId="24">#REF!</definedName>
    <definedName name="_TAB3">[4]TC!#REF!</definedName>
    <definedName name="_Tab30" localSheetId="57">#REF!</definedName>
    <definedName name="_Tab30" localSheetId="58">#REF!</definedName>
    <definedName name="_Tab30" localSheetId="59">#REF!</definedName>
    <definedName name="_Tab30" localSheetId="60">#REF!</definedName>
    <definedName name="_Tab30" localSheetId="61">#REF!</definedName>
    <definedName name="_Tab30" localSheetId="3">#REF!</definedName>
    <definedName name="_Tab30" localSheetId="12">#REF!</definedName>
    <definedName name="_Tab30" localSheetId="13">#REF!</definedName>
    <definedName name="_Tab30" localSheetId="15">#REF!</definedName>
    <definedName name="_Tab30" localSheetId="18">#REF!</definedName>
    <definedName name="_Tab30" localSheetId="38">#REF!</definedName>
    <definedName name="_Tab30" localSheetId="5">#REF!</definedName>
    <definedName name="_Tab30" localSheetId="6">#REF!</definedName>
    <definedName name="_Tab30" localSheetId="7">#REF!</definedName>
    <definedName name="_Tab30" localSheetId="8">#REF!</definedName>
    <definedName name="_Tab30" localSheetId="10">#REF!</definedName>
    <definedName name="_Tab30" localSheetId="11">#REF!</definedName>
    <definedName name="_Tab30" localSheetId="27">#REF!</definedName>
    <definedName name="_Tab30" localSheetId="28">#REF!</definedName>
    <definedName name="_Tab30" localSheetId="32">#REF!</definedName>
    <definedName name="_Tab30" localSheetId="33">#REF!</definedName>
    <definedName name="_Tab30" localSheetId="41">#REF!</definedName>
    <definedName name="_Tab30" localSheetId="43">#REF!</definedName>
    <definedName name="_Tab30" localSheetId="44">#REF!</definedName>
    <definedName name="_Tab30" localSheetId="46">#REF!</definedName>
    <definedName name="_Tab30" localSheetId="47">#REF!</definedName>
    <definedName name="_Tab30" localSheetId="55">#REF!</definedName>
    <definedName name="_Tab30" localSheetId="56">#REF!</definedName>
    <definedName name="_Tab30" localSheetId="24">#REF!</definedName>
    <definedName name="_Tab30" localSheetId="26">#REF!</definedName>
    <definedName name="_Tab30">#REF!</definedName>
    <definedName name="_Tab31" localSheetId="58">#REF!</definedName>
    <definedName name="_Tab31" localSheetId="59">#REF!</definedName>
    <definedName name="_Tab31" localSheetId="60">#REF!</definedName>
    <definedName name="_Tab31" localSheetId="61">#REF!</definedName>
    <definedName name="_Tab31" localSheetId="3">#REF!</definedName>
    <definedName name="_Tab31" localSheetId="12">#REF!</definedName>
    <definedName name="_Tab31" localSheetId="13">#REF!</definedName>
    <definedName name="_Tab31" localSheetId="15">#REF!</definedName>
    <definedName name="_Tab31" localSheetId="18">#REF!</definedName>
    <definedName name="_Tab31" localSheetId="5">#REF!</definedName>
    <definedName name="_Tab31" localSheetId="6">#REF!</definedName>
    <definedName name="_Tab31" localSheetId="7">#REF!</definedName>
    <definedName name="_Tab31" localSheetId="8">#REF!</definedName>
    <definedName name="_Tab31" localSheetId="10">#REF!</definedName>
    <definedName name="_Tab31" localSheetId="11">#REF!</definedName>
    <definedName name="_Tab31" localSheetId="27">#REF!</definedName>
    <definedName name="_Tab31" localSheetId="32">#REF!</definedName>
    <definedName name="_Tab31" localSheetId="33">#REF!</definedName>
    <definedName name="_Tab31" localSheetId="41">#REF!</definedName>
    <definedName name="_Tab31" localSheetId="44">#REF!</definedName>
    <definedName name="_Tab31" localSheetId="46">#REF!</definedName>
    <definedName name="_Tab31" localSheetId="56">#REF!</definedName>
    <definedName name="_Tab31" localSheetId="24">#REF!</definedName>
    <definedName name="_Tab31" localSheetId="26">#REF!</definedName>
    <definedName name="_Tab31">#REF!</definedName>
    <definedName name="_Tab32" localSheetId="58">#REF!</definedName>
    <definedName name="_Tab32" localSheetId="59">#REF!</definedName>
    <definedName name="_Tab32" localSheetId="60">#REF!</definedName>
    <definedName name="_Tab32" localSheetId="61">#REF!</definedName>
    <definedName name="_Tab32" localSheetId="3">#REF!</definedName>
    <definedName name="_Tab32" localSheetId="12">#REF!</definedName>
    <definedName name="_Tab32" localSheetId="13">#REF!</definedName>
    <definedName name="_Tab32" localSheetId="15">#REF!</definedName>
    <definedName name="_Tab32" localSheetId="18">#REF!</definedName>
    <definedName name="_Tab32" localSheetId="5">#REF!</definedName>
    <definedName name="_Tab32" localSheetId="6">#REF!</definedName>
    <definedName name="_Tab32" localSheetId="7">#REF!</definedName>
    <definedName name="_Tab32" localSheetId="8">#REF!</definedName>
    <definedName name="_Tab32" localSheetId="10">#REF!</definedName>
    <definedName name="_Tab32" localSheetId="11">#REF!</definedName>
    <definedName name="_Tab32" localSheetId="27">#REF!</definedName>
    <definedName name="_Tab32" localSheetId="32">#REF!</definedName>
    <definedName name="_Tab32" localSheetId="33">#REF!</definedName>
    <definedName name="_Tab32" localSheetId="41">#REF!</definedName>
    <definedName name="_Tab32" localSheetId="44">#REF!</definedName>
    <definedName name="_Tab32" localSheetId="56">#REF!</definedName>
    <definedName name="_Tab32" localSheetId="24">#REF!</definedName>
    <definedName name="_Tab32" localSheetId="26">#REF!</definedName>
    <definedName name="_Tab32">#REF!</definedName>
    <definedName name="_Tab33" localSheetId="58">#REF!</definedName>
    <definedName name="_Tab33" localSheetId="59">#REF!</definedName>
    <definedName name="_Tab33" localSheetId="61">#REF!</definedName>
    <definedName name="_Tab33" localSheetId="3">#REF!</definedName>
    <definedName name="_Tab33" localSheetId="12">#REF!</definedName>
    <definedName name="_Tab33" localSheetId="13">#REF!</definedName>
    <definedName name="_Tab33" localSheetId="15">#REF!</definedName>
    <definedName name="_Tab33" localSheetId="18">#REF!</definedName>
    <definedName name="_Tab33" localSheetId="5">#REF!</definedName>
    <definedName name="_Tab33" localSheetId="6">#REF!</definedName>
    <definedName name="_Tab33" localSheetId="7">#REF!</definedName>
    <definedName name="_Tab33" localSheetId="8">#REF!</definedName>
    <definedName name="_Tab33" localSheetId="10">#REF!</definedName>
    <definedName name="_Tab33" localSheetId="11">#REF!</definedName>
    <definedName name="_Tab33" localSheetId="27">#REF!</definedName>
    <definedName name="_Tab33" localSheetId="41">#REF!</definedName>
    <definedName name="_Tab33" localSheetId="44">#REF!</definedName>
    <definedName name="_Tab33" localSheetId="56">#REF!</definedName>
    <definedName name="_Tab33" localSheetId="24">#REF!</definedName>
    <definedName name="_Tab33" localSheetId="26">#REF!</definedName>
    <definedName name="_Tab33">#REF!</definedName>
    <definedName name="_Tab34" localSheetId="58">#REF!</definedName>
    <definedName name="_Tab34" localSheetId="59">#REF!</definedName>
    <definedName name="_Tab34" localSheetId="61">#REF!</definedName>
    <definedName name="_Tab34" localSheetId="3">#REF!</definedName>
    <definedName name="_Tab34" localSheetId="12">#REF!</definedName>
    <definedName name="_Tab34" localSheetId="13">#REF!</definedName>
    <definedName name="_Tab34" localSheetId="15">#REF!</definedName>
    <definedName name="_Tab34" localSheetId="18">#REF!</definedName>
    <definedName name="_Tab34" localSheetId="5">#REF!</definedName>
    <definedName name="_Tab34" localSheetId="6">#REF!</definedName>
    <definedName name="_Tab34" localSheetId="7">#REF!</definedName>
    <definedName name="_Tab34" localSheetId="8">#REF!</definedName>
    <definedName name="_Tab34" localSheetId="10">#REF!</definedName>
    <definedName name="_Tab34" localSheetId="11">#REF!</definedName>
    <definedName name="_Tab34" localSheetId="27">#REF!</definedName>
    <definedName name="_Tab34" localSheetId="41">#REF!</definedName>
    <definedName name="_Tab34" localSheetId="44">#REF!</definedName>
    <definedName name="_Tab34" localSheetId="56">#REF!</definedName>
    <definedName name="_Tab34" localSheetId="24">#REF!</definedName>
    <definedName name="_Tab34" localSheetId="26">#REF!</definedName>
    <definedName name="_Tab34">#REF!</definedName>
    <definedName name="_Tab35" localSheetId="58">#REF!</definedName>
    <definedName name="_Tab35" localSheetId="59">#REF!</definedName>
    <definedName name="_Tab35" localSheetId="61">#REF!</definedName>
    <definedName name="_Tab35" localSheetId="3">#REF!</definedName>
    <definedName name="_Tab35" localSheetId="12">#REF!</definedName>
    <definedName name="_Tab35" localSheetId="13">#REF!</definedName>
    <definedName name="_Tab35" localSheetId="15">#REF!</definedName>
    <definedName name="_Tab35" localSheetId="18">#REF!</definedName>
    <definedName name="_Tab35" localSheetId="5">#REF!</definedName>
    <definedName name="_Tab35" localSheetId="6">#REF!</definedName>
    <definedName name="_Tab35" localSheetId="7">#REF!</definedName>
    <definedName name="_Tab35" localSheetId="8">#REF!</definedName>
    <definedName name="_Tab35" localSheetId="10">#REF!</definedName>
    <definedName name="_Tab35" localSheetId="11">#REF!</definedName>
    <definedName name="_Tab35" localSheetId="27">#REF!</definedName>
    <definedName name="_Tab35" localSheetId="41">#REF!</definedName>
    <definedName name="_Tab35" localSheetId="44">#REF!</definedName>
    <definedName name="_Tab35" localSheetId="56">#REF!</definedName>
    <definedName name="_Tab35" localSheetId="24">#REF!</definedName>
    <definedName name="_Tab35" localSheetId="26">#REF!</definedName>
    <definedName name="_Tab35">#REF!</definedName>
    <definedName name="_Tab36" localSheetId="12">#REF!</definedName>
    <definedName name="_Tab36" localSheetId="13">#REF!</definedName>
    <definedName name="_Tab36" localSheetId="15">#REF!</definedName>
    <definedName name="_Tab36" localSheetId="11">#REF!</definedName>
    <definedName name="_Tab36" localSheetId="41">#REF!</definedName>
    <definedName name="_Tab36" localSheetId="56">#REF!</definedName>
    <definedName name="_Tab36" localSheetId="24">#REF!</definedName>
    <definedName name="_Tab36" localSheetId="26">#REF!</definedName>
    <definedName name="_Tab36">#REF!</definedName>
    <definedName name="_Tab37" localSheetId="12">#REF!</definedName>
    <definedName name="_Tab37" localSheetId="13">#REF!</definedName>
    <definedName name="_Tab37" localSheetId="15">#REF!</definedName>
    <definedName name="_Tab37" localSheetId="11">#REF!</definedName>
    <definedName name="_Tab37" localSheetId="41">#REF!</definedName>
    <definedName name="_Tab37" localSheetId="56">#REF!</definedName>
    <definedName name="_Tab37" localSheetId="24">#REF!</definedName>
    <definedName name="_Tab37" localSheetId="26">#REF!</definedName>
    <definedName name="_Tab37">#REF!</definedName>
    <definedName name="_Tab38" localSheetId="12">#REF!</definedName>
    <definedName name="_Tab38" localSheetId="13">#REF!</definedName>
    <definedName name="_Tab38" localSheetId="15">#REF!</definedName>
    <definedName name="_Tab38" localSheetId="11">#REF!</definedName>
    <definedName name="_Tab38" localSheetId="41">#REF!</definedName>
    <definedName name="_Tab38" localSheetId="56">#REF!</definedName>
    <definedName name="_Tab38" localSheetId="24">#REF!</definedName>
    <definedName name="_Tab38" localSheetId="26">#REF!</definedName>
    <definedName name="_Tab38">#REF!</definedName>
    <definedName name="_Tab39" localSheetId="12">#REF!</definedName>
    <definedName name="_Tab39" localSheetId="13">#REF!</definedName>
    <definedName name="_Tab39" localSheetId="15">#REF!</definedName>
    <definedName name="_Tab39" localSheetId="11">#REF!</definedName>
    <definedName name="_Tab39" localSheetId="41">#REF!</definedName>
    <definedName name="_Tab39" localSheetId="56">#REF!</definedName>
    <definedName name="_Tab39" localSheetId="24">#REF!</definedName>
    <definedName name="_Tab39" localSheetId="26">#REF!</definedName>
    <definedName name="_Tab39">#REF!</definedName>
    <definedName name="_tAB4" localSheetId="18">#REF!</definedName>
    <definedName name="_tAB4" localSheetId="19">#REF!</definedName>
    <definedName name="_tAB4" localSheetId="21">#REF!</definedName>
    <definedName name="_tAB4" localSheetId="11">'[11]shared data'!$A$1:$G$71</definedName>
    <definedName name="_tAB4" localSheetId="45">'[75]shared data'!$A$1:$G$71</definedName>
    <definedName name="_tAB4" localSheetId="52">'[75]shared data'!$A$1:$G$71</definedName>
    <definedName name="_tAB4" localSheetId="53">'[75]shared data'!$A$1:$G$71</definedName>
    <definedName name="_tAB4" localSheetId="39">'[75]shared data'!$A$1:$G$71</definedName>
    <definedName name="_tAB4" localSheetId="41">'[75]shared data'!$A$1:$G$71</definedName>
    <definedName name="_tAB4" localSheetId="43">#REF!</definedName>
    <definedName name="_tAB4" localSheetId="44">'[75]shared data'!$A$1:$G$71</definedName>
    <definedName name="_tAB4" localSheetId="46">'[75]shared data'!$A$1:$G$71</definedName>
    <definedName name="_tAB4" localSheetId="47">'[75]shared data'!$A$1:$G$71</definedName>
    <definedName name="_tAB4" localSheetId="48">'[75]shared data'!$A$1:$G$71</definedName>
    <definedName name="_tAB4" localSheetId="49">'[75]shared data'!$A$1:$G$71</definedName>
    <definedName name="_tAB4" localSheetId="50">'[75]shared data'!$A$1:$G$71</definedName>
    <definedName name="_tAB4" localSheetId="51">'[75]shared data'!$A$1:$G$71</definedName>
    <definedName name="_tAB4" localSheetId="54">'[75]shared data'!$A$1:$G$71</definedName>
    <definedName name="_tAB4" localSheetId="55">'[75]shared data'!$A$1:$G$71</definedName>
    <definedName name="_tAB4" localSheetId="20">#REF!</definedName>
    <definedName name="_tAB4" localSheetId="24">#REF!</definedName>
    <definedName name="_tAB4">'[75]shared data'!$A$1:$G$71</definedName>
    <definedName name="_Tab40" localSheetId="57">#REF!</definedName>
    <definedName name="_Tab40" localSheetId="60">#REF!</definedName>
    <definedName name="_Tab40" localSheetId="12">#REF!</definedName>
    <definedName name="_Tab40" localSheetId="13">#REF!</definedName>
    <definedName name="_Tab40" localSheetId="15">#REF!</definedName>
    <definedName name="_Tab40" localSheetId="38">#REF!</definedName>
    <definedName name="_Tab40" localSheetId="11">#REF!</definedName>
    <definedName name="_Tab40" localSheetId="52">#REF!</definedName>
    <definedName name="_Tab40" localSheetId="53">#REF!</definedName>
    <definedName name="_Tab40" localSheetId="27">#REF!</definedName>
    <definedName name="_Tab40" localSheetId="28">#REF!</definedName>
    <definedName name="_Tab40" localSheetId="39">#REF!</definedName>
    <definedName name="_Tab40" localSheetId="41">#REF!</definedName>
    <definedName name="_Tab40" localSheetId="43">#REF!</definedName>
    <definedName name="_Tab40" localSheetId="44">#REF!</definedName>
    <definedName name="_Tab40" localSheetId="47">#REF!</definedName>
    <definedName name="_Tab40" localSheetId="51">#REF!</definedName>
    <definedName name="_Tab40" localSheetId="54">#REF!</definedName>
    <definedName name="_Tab40" localSheetId="55">#REF!</definedName>
    <definedName name="_Tab40" localSheetId="56">#REF!</definedName>
    <definedName name="_Tab40" localSheetId="24">#REF!</definedName>
    <definedName name="_Tab40" localSheetId="26">#REF!</definedName>
    <definedName name="_Tab40">#REF!</definedName>
    <definedName name="_tab41" localSheetId="57">#REF!</definedName>
    <definedName name="_tab41" localSheetId="60">#REF!</definedName>
    <definedName name="_tab41" localSheetId="12">#REF!</definedName>
    <definedName name="_tab41" localSheetId="13">#REF!</definedName>
    <definedName name="_tab41" localSheetId="15">#REF!</definedName>
    <definedName name="_tab41" localSheetId="38">#REF!</definedName>
    <definedName name="_tab41" localSheetId="11">#REF!</definedName>
    <definedName name="_tab41" localSheetId="27">#REF!</definedName>
    <definedName name="_tab41" localSheetId="28">#REF!</definedName>
    <definedName name="_tab41" localSheetId="39">#REF!</definedName>
    <definedName name="_tab41" localSheetId="41">#REF!</definedName>
    <definedName name="_tab41" localSheetId="43">#REF!</definedName>
    <definedName name="_tab41" localSheetId="44">#REF!</definedName>
    <definedName name="_tab41" localSheetId="47">#REF!</definedName>
    <definedName name="_tab41" localSheetId="55">#REF!</definedName>
    <definedName name="_tab41" localSheetId="56">#REF!</definedName>
    <definedName name="_tab41" localSheetId="24">#REF!</definedName>
    <definedName name="_tab41" localSheetId="26">#REF!</definedName>
    <definedName name="_tab41">#REF!</definedName>
    <definedName name="_TAB5" localSheetId="57">[4]TC!#REF!</definedName>
    <definedName name="_TAB5" localSheetId="60">[4]TC!#REF!</definedName>
    <definedName name="_TAB5" localSheetId="12">[4]TC!#REF!</definedName>
    <definedName name="_TAB5" localSheetId="13">[4]TC!#REF!</definedName>
    <definedName name="_TAB5" localSheetId="15">[4]TC!#REF!</definedName>
    <definedName name="_TAB5" localSheetId="38">[4]TC!#REF!</definedName>
    <definedName name="_TAB5" localSheetId="11">[4]TC!#REF!</definedName>
    <definedName name="_TAB5" localSheetId="45">[4]TC!#REF!</definedName>
    <definedName name="_TAB5" localSheetId="52">[4]TC!#REF!</definedName>
    <definedName name="_TAB5" localSheetId="53">[4]TC!#REF!</definedName>
    <definedName name="_TAB5" localSheetId="0">[4]TC!#REF!</definedName>
    <definedName name="_TAB5" localSheetId="27">[4]TC!#REF!</definedName>
    <definedName name="_TAB5" localSheetId="28">[4]TC!#REF!</definedName>
    <definedName name="_TAB5" localSheetId="39">[4]TC!#REF!</definedName>
    <definedName name="_TAB5" localSheetId="1">[4]TC!#REF!</definedName>
    <definedName name="_TAB5" localSheetId="41">[4]TC!#REF!</definedName>
    <definedName name="_TAB5" localSheetId="43">[4]TC!#REF!</definedName>
    <definedName name="_TAB5" localSheetId="44">[4]TC!#REF!</definedName>
    <definedName name="_TAB5" localSheetId="46">[4]TC!#REF!</definedName>
    <definedName name="_TAB5" localSheetId="47">[4]TC!#REF!</definedName>
    <definedName name="_TAB5" localSheetId="48">[4]TC!#REF!</definedName>
    <definedName name="_TAB5" localSheetId="49">[4]TC!#REF!</definedName>
    <definedName name="_TAB5" localSheetId="50">[4]TC!#REF!</definedName>
    <definedName name="_TAB5" localSheetId="51">[4]TC!#REF!</definedName>
    <definedName name="_TAB5" localSheetId="54">[4]TC!#REF!</definedName>
    <definedName name="_TAB5" localSheetId="55">[4]TC!#REF!</definedName>
    <definedName name="_TAB5" localSheetId="24">#REF!</definedName>
    <definedName name="_TAB5" localSheetId="26">[4]TC!#REF!</definedName>
    <definedName name="_TAB5">[4]TC!#REF!</definedName>
    <definedName name="_TAB6" localSheetId="57">[4]TC!#REF!</definedName>
    <definedName name="_TAB6" localSheetId="60">[4]TC!#REF!</definedName>
    <definedName name="_TAB6" localSheetId="12">[4]TC!#REF!</definedName>
    <definedName name="_TAB6" localSheetId="13">[4]TC!#REF!</definedName>
    <definedName name="_TAB6" localSheetId="15">[4]TC!#REF!</definedName>
    <definedName name="_TAB6" localSheetId="38">[4]TC!#REF!</definedName>
    <definedName name="_TAB6" localSheetId="11">[4]TC!#REF!</definedName>
    <definedName name="_TAB6" localSheetId="45">[4]TC!#REF!</definedName>
    <definedName name="_TAB6" localSheetId="52">[4]TC!#REF!</definedName>
    <definedName name="_TAB6" localSheetId="53">[4]TC!#REF!</definedName>
    <definedName name="_TAB6" localSheetId="0">[4]TC!#REF!</definedName>
    <definedName name="_TAB6" localSheetId="27">[4]TC!#REF!</definedName>
    <definedName name="_TAB6" localSheetId="28">[4]TC!#REF!</definedName>
    <definedName name="_TAB6" localSheetId="39">[4]TC!#REF!</definedName>
    <definedName name="_TAB6" localSheetId="1">[4]TC!#REF!</definedName>
    <definedName name="_TAB6" localSheetId="41">[4]TC!#REF!</definedName>
    <definedName name="_TAB6" localSheetId="43">[4]TC!#REF!</definedName>
    <definedName name="_TAB6" localSheetId="44">[4]TC!#REF!</definedName>
    <definedName name="_TAB6" localSheetId="46">[4]TC!#REF!</definedName>
    <definedName name="_TAB6" localSheetId="47">[4]TC!#REF!</definedName>
    <definedName name="_TAB6" localSheetId="48">[4]TC!#REF!</definedName>
    <definedName name="_TAB6" localSheetId="49">[4]TC!#REF!</definedName>
    <definedName name="_TAB6" localSheetId="50">[4]TC!#REF!</definedName>
    <definedName name="_TAB6" localSheetId="51">[4]TC!#REF!</definedName>
    <definedName name="_TAB6" localSheetId="54">[4]TC!#REF!</definedName>
    <definedName name="_TAB6" localSheetId="55">[4]TC!#REF!</definedName>
    <definedName name="_TAB6" localSheetId="24">#REF!</definedName>
    <definedName name="_TAB6" localSheetId="26">[4]TC!#REF!</definedName>
    <definedName name="_TAB6">[4]TC!#REF!</definedName>
    <definedName name="_TAB7" localSheetId="57">#REF!</definedName>
    <definedName name="_TAB7" localSheetId="60">#REF!</definedName>
    <definedName name="_TAB7" localSheetId="12">#REF!</definedName>
    <definedName name="_TAB7" localSheetId="13">#REF!</definedName>
    <definedName name="_TAB7" localSheetId="15">#REF!</definedName>
    <definedName name="_TAB7" localSheetId="38">#REF!</definedName>
    <definedName name="_TAB7" localSheetId="11">#REF!</definedName>
    <definedName name="_TAB7" localSheetId="52">#REF!</definedName>
    <definedName name="_TAB7" localSheetId="53">#REF!</definedName>
    <definedName name="_TAB7" localSheetId="27">#REF!</definedName>
    <definedName name="_TAB7" localSheetId="28">#REF!</definedName>
    <definedName name="_TAB7" localSheetId="39">#REF!</definedName>
    <definedName name="_TAB7" localSheetId="41">#REF!</definedName>
    <definedName name="_TAB7" localSheetId="43">#REF!</definedName>
    <definedName name="_TAB7" localSheetId="44">#REF!</definedName>
    <definedName name="_TAB7" localSheetId="47">#REF!</definedName>
    <definedName name="_TAB7" localSheetId="51">#REF!</definedName>
    <definedName name="_TAB7" localSheetId="54">#REF!</definedName>
    <definedName name="_TAB7" localSheetId="55">#REF!</definedName>
    <definedName name="_TAB7" localSheetId="56">#REF!</definedName>
    <definedName name="_TAB7" localSheetId="24">#REF!</definedName>
    <definedName name="_TAB7" localSheetId="26">#REF!</definedName>
    <definedName name="_TAB7">#REF!</definedName>
    <definedName name="_TAB8" localSheetId="57">[4]TC!#REF!</definedName>
    <definedName name="_TAB8" localSheetId="60">[4]TC!#REF!</definedName>
    <definedName name="_TAB8" localSheetId="12">[4]TC!#REF!</definedName>
    <definedName name="_TAB8" localSheetId="13">[4]TC!#REF!</definedName>
    <definedName name="_TAB8" localSheetId="15">[4]TC!#REF!</definedName>
    <definedName name="_TAB8" localSheetId="11">[4]TC!#REF!</definedName>
    <definedName name="_TAB8" localSheetId="45">[4]TC!#REF!</definedName>
    <definedName name="_TAB8" localSheetId="52">[4]TC!#REF!</definedName>
    <definedName name="_TAB8" localSheetId="53">[4]TC!#REF!</definedName>
    <definedName name="_TAB8" localSheetId="0">[4]TC!#REF!</definedName>
    <definedName name="_TAB8" localSheetId="27">[4]TC!#REF!</definedName>
    <definedName name="_TAB8" localSheetId="28">[4]TC!#REF!</definedName>
    <definedName name="_TAB8" localSheetId="39">[4]TC!#REF!</definedName>
    <definedName name="_TAB8" localSheetId="1">[4]TC!#REF!</definedName>
    <definedName name="_TAB8" localSheetId="41">[4]TC!#REF!</definedName>
    <definedName name="_TAB8" localSheetId="43">[4]TC!#REF!</definedName>
    <definedName name="_TAB8" localSheetId="44">[4]TC!#REF!</definedName>
    <definedName name="_TAB8" localSheetId="46">[4]TC!#REF!</definedName>
    <definedName name="_TAB8" localSheetId="47">[4]TC!#REF!</definedName>
    <definedName name="_TAB8" localSheetId="48">[4]TC!#REF!</definedName>
    <definedName name="_TAB8" localSheetId="49">[4]TC!#REF!</definedName>
    <definedName name="_TAB8" localSheetId="50">[4]TC!#REF!</definedName>
    <definedName name="_TAB8" localSheetId="51">[4]TC!#REF!</definedName>
    <definedName name="_TAB8" localSheetId="54">[4]TC!#REF!</definedName>
    <definedName name="_TAB8" localSheetId="55">[4]TC!#REF!</definedName>
    <definedName name="_TAB8" localSheetId="56">[4]TC!#REF!</definedName>
    <definedName name="_TAB8" localSheetId="24">#REF!</definedName>
    <definedName name="_TAB8" localSheetId="26">[4]TC!#REF!</definedName>
    <definedName name="_TAB8">[4]TC!#REF!</definedName>
    <definedName name="_TAB9" localSheetId="57">[4]TC!#REF!</definedName>
    <definedName name="_TAB9" localSheetId="60">[4]TC!#REF!</definedName>
    <definedName name="_TAB9" localSheetId="12">[4]TC!#REF!</definedName>
    <definedName name="_TAB9" localSheetId="13">[4]TC!#REF!</definedName>
    <definedName name="_TAB9" localSheetId="15">[4]TC!#REF!</definedName>
    <definedName name="_TAB9" localSheetId="38">[4]TC!#REF!</definedName>
    <definedName name="_TAB9" localSheetId="11">[4]TC!#REF!</definedName>
    <definedName name="_TAB9" localSheetId="45">[4]TC!#REF!</definedName>
    <definedName name="_TAB9" localSheetId="52">[4]TC!#REF!</definedName>
    <definedName name="_TAB9" localSheetId="53">[4]TC!#REF!</definedName>
    <definedName name="_TAB9" localSheetId="0">[4]TC!#REF!</definedName>
    <definedName name="_TAB9" localSheetId="27">[4]TC!#REF!</definedName>
    <definedName name="_TAB9" localSheetId="28">[4]TC!#REF!</definedName>
    <definedName name="_TAB9" localSheetId="39">[4]TC!#REF!</definedName>
    <definedName name="_TAB9" localSheetId="1">[4]TC!#REF!</definedName>
    <definedName name="_TAB9" localSheetId="41">[4]TC!#REF!</definedName>
    <definedName name="_TAB9" localSheetId="43">[4]TC!#REF!</definedName>
    <definedName name="_TAB9" localSheetId="44">[4]TC!#REF!</definedName>
    <definedName name="_TAB9" localSheetId="46">[4]TC!#REF!</definedName>
    <definedName name="_TAB9" localSheetId="47">[4]TC!#REF!</definedName>
    <definedName name="_TAB9" localSheetId="48">[4]TC!#REF!</definedName>
    <definedName name="_TAB9" localSheetId="49">[4]TC!#REF!</definedName>
    <definedName name="_TAB9" localSheetId="50">[4]TC!#REF!</definedName>
    <definedName name="_TAB9" localSheetId="51">[4]TC!#REF!</definedName>
    <definedName name="_TAB9" localSheetId="54">[4]TC!#REF!</definedName>
    <definedName name="_TAB9" localSheetId="55">[4]TC!#REF!</definedName>
    <definedName name="_TAB9" localSheetId="56">[4]TC!#REF!</definedName>
    <definedName name="_TAB9" localSheetId="24">#REF!</definedName>
    <definedName name="_TAB9" localSheetId="26">[4]TC!#REF!</definedName>
    <definedName name="_TAB9">[4]TC!#REF!</definedName>
    <definedName name="_tbl1" localSheetId="57">#REF!</definedName>
    <definedName name="_tbl1" localSheetId="60">#REF!</definedName>
    <definedName name="_tbl1" localSheetId="12">#REF!</definedName>
    <definedName name="_tbl1" localSheetId="13">#REF!</definedName>
    <definedName name="_tbl1" localSheetId="15">#REF!</definedName>
    <definedName name="_tbl1" localSheetId="38">#REF!</definedName>
    <definedName name="_tbl1" localSheetId="11">#REF!</definedName>
    <definedName name="_tbl1" localSheetId="52">#REF!</definedName>
    <definedName name="_tbl1" localSheetId="53">#REF!</definedName>
    <definedName name="_tbl1" localSheetId="27">#REF!</definedName>
    <definedName name="_tbl1" localSheetId="28">#REF!</definedName>
    <definedName name="_tbl1" localSheetId="39">#REF!</definedName>
    <definedName name="_tbl1" localSheetId="41">#REF!</definedName>
    <definedName name="_tbl1" localSheetId="43">#REF!</definedName>
    <definedName name="_tbl1" localSheetId="44">#REF!</definedName>
    <definedName name="_tbl1" localSheetId="47">#REF!</definedName>
    <definedName name="_tbl1" localSheetId="51">#REF!</definedName>
    <definedName name="_tbl1" localSheetId="54">#REF!</definedName>
    <definedName name="_tbl1" localSheetId="55">#REF!</definedName>
    <definedName name="_tbl1" localSheetId="56">#REF!</definedName>
    <definedName name="_tbl1" localSheetId="24">#REF!</definedName>
    <definedName name="_tbl1" localSheetId="26">#REF!</definedName>
    <definedName name="_tbl1">#REF!</definedName>
    <definedName name="_tnt1">#N/A</definedName>
    <definedName name="_Toc108691497" localSheetId="4">'Gráfico 2'!$C$6</definedName>
    <definedName name="_Toc108691502" localSheetId="13">'Gráfico 11'!$C$5</definedName>
    <definedName name="_Toc108768724" localSheetId="3">'Gráfico 1'!$C$5</definedName>
    <definedName name="_Toc108768724" localSheetId="5">'Gráfico 3'!$C$5</definedName>
    <definedName name="_Toc108768724" localSheetId="6">'Gráfico 4'!$C$5</definedName>
    <definedName name="_Toc108768724" localSheetId="7">'Gráfico 5'!$C$5</definedName>
    <definedName name="_Toc108768991" localSheetId="16">'Tabla 4'!$E$8</definedName>
    <definedName name="_Toc141441570" localSheetId="12">'Gráfico 10'!$F$20</definedName>
    <definedName name="_Toc191191306_3" localSheetId="57">[76]anex7!#REF!</definedName>
    <definedName name="_Toc191191306_3" localSheetId="58">[76]anex7!#REF!</definedName>
    <definedName name="_Toc191191306_3" localSheetId="59">[76]anex7!#REF!</definedName>
    <definedName name="_Toc191191306_3" localSheetId="60">[76]anex7!#REF!</definedName>
    <definedName name="_Toc191191306_3" localSheetId="61">[76]anex7!#REF!</definedName>
    <definedName name="_Toc191191306_3" localSheetId="3">[76]anex7!#REF!</definedName>
    <definedName name="_Toc191191306_3" localSheetId="12">[76]anex7!#REF!</definedName>
    <definedName name="_Toc191191306_3" localSheetId="15">[76]anex7!#REF!</definedName>
    <definedName name="_Toc191191306_3" localSheetId="18">#REF!</definedName>
    <definedName name="_Toc191191306_3" localSheetId="19">#REF!</definedName>
    <definedName name="_Toc191191306_3" localSheetId="21">#REF!</definedName>
    <definedName name="_Toc191191306_3" localSheetId="36">[76]anex7!#REF!</definedName>
    <definedName name="_Toc191191306_3" localSheetId="4">[76]anex7!#REF!</definedName>
    <definedName name="_Toc191191306_3" localSheetId="37">[76]anex7!#REF!</definedName>
    <definedName name="_Toc191191306_3" localSheetId="38">[76]anex7!#REF!</definedName>
    <definedName name="_Toc191191306_3" localSheetId="5">[76]anex7!#REF!</definedName>
    <definedName name="_Toc191191306_3" localSheetId="6">[76]anex7!#REF!</definedName>
    <definedName name="_Toc191191306_3" localSheetId="7">[76]anex7!#REF!</definedName>
    <definedName name="_Toc191191306_3" localSheetId="11">[76]anex7!#REF!</definedName>
    <definedName name="_Toc191191306_3" localSheetId="45">[76]anex7!#REF!</definedName>
    <definedName name="_Toc191191306_3" localSheetId="52">[76]anex7!#REF!</definedName>
    <definedName name="_Toc191191306_3" localSheetId="53">[76]anex7!#REF!</definedName>
    <definedName name="_Toc191191306_3" localSheetId="27">[76]anex7!#REF!</definedName>
    <definedName name="_Toc191191306_3" localSheetId="28">[76]anex7!#REF!</definedName>
    <definedName name="_Toc191191306_3" localSheetId="29">[76]anex7!#REF!</definedName>
    <definedName name="_Toc191191306_3" localSheetId="30">[76]anex7!#REF!</definedName>
    <definedName name="_Toc191191306_3" localSheetId="31">[76]anex7!#REF!</definedName>
    <definedName name="_Toc191191306_3" localSheetId="32">[76]anex7!#REF!</definedName>
    <definedName name="_Toc191191306_3" localSheetId="33">[76]anex7!#REF!</definedName>
    <definedName name="_Toc191191306_3" localSheetId="35">[76]anex7!#REF!</definedName>
    <definedName name="_Toc191191306_3" localSheetId="39">[76]anex7!#REF!</definedName>
    <definedName name="_Toc191191306_3" localSheetId="40">#REF!</definedName>
    <definedName name="_Toc191191306_3" localSheetId="41">[76]anex7!#REF!</definedName>
    <definedName name="_Toc191191306_3" localSheetId="43">#REF!</definedName>
    <definedName name="_Toc191191306_3" localSheetId="44">[76]anex7!#REF!</definedName>
    <definedName name="_Toc191191306_3" localSheetId="46">[76]anex7!#REF!</definedName>
    <definedName name="_Toc191191306_3" localSheetId="47">[76]anex7!#REF!</definedName>
    <definedName name="_Toc191191306_3" localSheetId="48">[76]anex7!#REF!</definedName>
    <definedName name="_Toc191191306_3" localSheetId="49">[76]anex7!#REF!</definedName>
    <definedName name="_Toc191191306_3" localSheetId="50">[76]anex7!#REF!</definedName>
    <definedName name="_Toc191191306_3" localSheetId="51">[76]anex7!#REF!</definedName>
    <definedName name="_Toc191191306_3" localSheetId="2">[76]anex7!#REF!</definedName>
    <definedName name="_Toc191191306_3" localSheetId="54">[76]anex7!#REF!</definedName>
    <definedName name="_Toc191191306_3" localSheetId="55">[76]anex7!#REF!</definedName>
    <definedName name="_Toc191191306_3" localSheetId="56">[76]anex7!#REF!</definedName>
    <definedName name="_Toc191191306_3" localSheetId="20">#REF!</definedName>
    <definedName name="_Toc191191306_3" localSheetId="24">#REF!</definedName>
    <definedName name="_Toc191191306_3" localSheetId="26">[76]anex7!#REF!</definedName>
    <definedName name="_Toc191191306_3">[76]anex7!#REF!</definedName>
    <definedName name="_TOT58" localSheetId="57">[12]GROWTH!#REF!</definedName>
    <definedName name="_TOT58" localSheetId="59">[12]GROWTH!#REF!</definedName>
    <definedName name="_TOT58" localSheetId="60">[12]GROWTH!#REF!</definedName>
    <definedName name="_TOT58" localSheetId="61">[12]GROWTH!#REF!</definedName>
    <definedName name="_TOT58" localSheetId="3">[12]GROWTH!#REF!</definedName>
    <definedName name="_TOT58" localSheetId="15">[12]GROWTH!#REF!</definedName>
    <definedName name="_TOT58" localSheetId="18">#REF!</definedName>
    <definedName name="_TOT58" localSheetId="19">#REF!</definedName>
    <definedName name="_TOT58" localSheetId="21">#REF!</definedName>
    <definedName name="_TOT58" localSheetId="36">[12]GROWTH!#REF!</definedName>
    <definedName name="_TOT58" localSheetId="4">[12]GROWTH!#REF!</definedName>
    <definedName name="_TOT58" localSheetId="37">[12]GROWTH!#REF!</definedName>
    <definedName name="_TOT58" localSheetId="38">[12]GROWTH!#REF!</definedName>
    <definedName name="_TOT58" localSheetId="5">[12]GROWTH!#REF!</definedName>
    <definedName name="_TOT58" localSheetId="6">[12]GROWTH!#REF!</definedName>
    <definedName name="_TOT58" localSheetId="7">[12]GROWTH!#REF!</definedName>
    <definedName name="_TOT58" localSheetId="11">[12]GROWTH!#REF!</definedName>
    <definedName name="_TOT58" localSheetId="45">[12]GROWTH!#REF!</definedName>
    <definedName name="_TOT58" localSheetId="52">[12]GROWTH!#REF!</definedName>
    <definedName name="_TOT58" localSheetId="53">[12]GROWTH!#REF!</definedName>
    <definedName name="_TOT58" localSheetId="27">[12]GROWTH!#REF!</definedName>
    <definedName name="_TOT58" localSheetId="31">[12]GROWTH!#REF!</definedName>
    <definedName name="_TOT58" localSheetId="32">[12]GROWTH!#REF!</definedName>
    <definedName name="_TOT58" localSheetId="33">[12]GROWTH!#REF!</definedName>
    <definedName name="_TOT58" localSheetId="39">[12]GROWTH!#REF!</definedName>
    <definedName name="_TOT58" localSheetId="40">#REF!</definedName>
    <definedName name="_TOT58" localSheetId="41">[12]GROWTH!#REF!</definedName>
    <definedName name="_TOT58" localSheetId="43">#REF!</definedName>
    <definedName name="_TOT58" localSheetId="44">[12]GROWTH!#REF!</definedName>
    <definedName name="_TOT58" localSheetId="46">[12]GROWTH!#REF!</definedName>
    <definedName name="_TOT58" localSheetId="47">[77]GROWTH!#REF!</definedName>
    <definedName name="_TOT58" localSheetId="48">[12]GROWTH!#REF!</definedName>
    <definedName name="_TOT58" localSheetId="49">[12]GROWTH!#REF!</definedName>
    <definedName name="_TOT58" localSheetId="50">[12]GROWTH!#REF!</definedName>
    <definedName name="_TOT58" localSheetId="51">[12]GROWTH!#REF!</definedName>
    <definedName name="_TOT58" localSheetId="2">[12]GROWTH!#REF!</definedName>
    <definedName name="_TOT58" localSheetId="54">[12]GROWTH!#REF!</definedName>
    <definedName name="_TOT58" localSheetId="55">[77]GROWTH!#REF!</definedName>
    <definedName name="_TOT58" localSheetId="56">[12]GROWTH!#REF!</definedName>
    <definedName name="_TOT58" localSheetId="20">#REF!</definedName>
    <definedName name="_TOT58" localSheetId="24">#REF!</definedName>
    <definedName name="_TOT58" localSheetId="26">[12]GROWTH!#REF!</definedName>
    <definedName name="_TOT58">[12]GROWTH!#REF!</definedName>
    <definedName name="_UES96" localSheetId="57">#REF!</definedName>
    <definedName name="_UES96" localSheetId="12">#REF!</definedName>
    <definedName name="_UES96" localSheetId="13">#REF!</definedName>
    <definedName name="_UES96" localSheetId="15">#REF!</definedName>
    <definedName name="_UES96" localSheetId="38">#REF!</definedName>
    <definedName name="_UES96" localSheetId="11">#REF!</definedName>
    <definedName name="_UES96" localSheetId="52">#REF!</definedName>
    <definedName name="_UES96" localSheetId="53">#REF!</definedName>
    <definedName name="_UES96" localSheetId="27">#REF!</definedName>
    <definedName name="_UES96" localSheetId="28">#REF!</definedName>
    <definedName name="_UES96" localSheetId="39">#REF!</definedName>
    <definedName name="_UES96" localSheetId="41">#REF!</definedName>
    <definedName name="_UES96" localSheetId="43">#REF!</definedName>
    <definedName name="_UES96" localSheetId="44">#REF!</definedName>
    <definedName name="_UES96" localSheetId="47">#REF!</definedName>
    <definedName name="_UES96" localSheetId="51">#REF!</definedName>
    <definedName name="_UES96" localSheetId="54">#REF!</definedName>
    <definedName name="_UES96" localSheetId="55">#REF!</definedName>
    <definedName name="_UES96" localSheetId="56">#REF!</definedName>
    <definedName name="_UES96" localSheetId="24">#REF!</definedName>
    <definedName name="_UES96" localSheetId="26">#REF!</definedName>
    <definedName name="_UES96">#REF!</definedName>
    <definedName name="_VAO98" localSheetId="57">#REF!</definedName>
    <definedName name="_VAO98" localSheetId="12">#REF!</definedName>
    <definedName name="_VAO98" localSheetId="13">#REF!</definedName>
    <definedName name="_VAO98" localSheetId="15">#REF!</definedName>
    <definedName name="_VAO98" localSheetId="38">#REF!</definedName>
    <definedName name="_VAO98" localSheetId="11">#REF!</definedName>
    <definedName name="_VAO98" localSheetId="27">#REF!</definedName>
    <definedName name="_VAO98" localSheetId="28">#REF!</definedName>
    <definedName name="_VAO98" localSheetId="39">#REF!</definedName>
    <definedName name="_VAO98" localSheetId="41">#REF!</definedName>
    <definedName name="_VAO98" localSheetId="43">#REF!</definedName>
    <definedName name="_VAO98" localSheetId="44">#REF!</definedName>
    <definedName name="_VAO98" localSheetId="47">#REF!</definedName>
    <definedName name="_VAO98" localSheetId="55">#REF!</definedName>
    <definedName name="_VAO98" localSheetId="56">#REF!</definedName>
    <definedName name="_VAO98" localSheetId="24">#REF!</definedName>
    <definedName name="_VAO98" localSheetId="26">#REF!</definedName>
    <definedName name="_VAO98">#REF!</definedName>
    <definedName name="_VAO99" localSheetId="57">#REF!</definedName>
    <definedName name="_VAO99" localSheetId="12">#REF!</definedName>
    <definedName name="_VAO99" localSheetId="13">#REF!</definedName>
    <definedName name="_VAO99" localSheetId="15">#REF!</definedName>
    <definedName name="_VAO99" localSheetId="38">#REF!</definedName>
    <definedName name="_VAO99" localSheetId="11">#REF!</definedName>
    <definedName name="_VAO99" localSheetId="27">#REF!</definedName>
    <definedName name="_VAO99" localSheetId="28">#REF!</definedName>
    <definedName name="_VAO99" localSheetId="39">#REF!</definedName>
    <definedName name="_VAO99" localSheetId="41">#REF!</definedName>
    <definedName name="_VAO99" localSheetId="43">#REF!</definedName>
    <definedName name="_VAO99" localSheetId="44">#REF!</definedName>
    <definedName name="_VAO99" localSheetId="47">#REF!</definedName>
    <definedName name="_VAO99" localSheetId="55">#REF!</definedName>
    <definedName name="_VAO99" localSheetId="56">#REF!</definedName>
    <definedName name="_VAO99" localSheetId="24">#REF!</definedName>
    <definedName name="_VAO99" localSheetId="26">#REF!</definedName>
    <definedName name="_VAO99">#REF!</definedName>
    <definedName name="_WB2" localSheetId="57">#REF!</definedName>
    <definedName name="_WB2" localSheetId="58">#REF!</definedName>
    <definedName name="_WB2" localSheetId="59">#REF!</definedName>
    <definedName name="_WB2" localSheetId="60">#REF!</definedName>
    <definedName name="_WB2" localSheetId="61">#REF!</definedName>
    <definedName name="_WB2" localSheetId="3">#REF!</definedName>
    <definedName name="_WB2" localSheetId="12">#REF!</definedName>
    <definedName name="_WB2" localSheetId="13">#REF!</definedName>
    <definedName name="_WB2" localSheetId="15">#REF!</definedName>
    <definedName name="_WB2" localSheetId="18">#REF!</definedName>
    <definedName name="_WB2" localSheetId="19">#REF!</definedName>
    <definedName name="_WB2" localSheetId="21">#REF!</definedName>
    <definedName name="_WB2" localSheetId="36">#REF!</definedName>
    <definedName name="_WB2" localSheetId="37">#REF!</definedName>
    <definedName name="_WB2" localSheetId="38">#REF!</definedName>
    <definedName name="_WB2" localSheetId="5">#REF!</definedName>
    <definedName name="_WB2" localSheetId="6">#REF!</definedName>
    <definedName name="_WB2" localSheetId="7">#REF!</definedName>
    <definedName name="_WB2" localSheetId="8">#REF!</definedName>
    <definedName name="_WB2" localSheetId="10">#REF!</definedName>
    <definedName name="_WB2" localSheetId="11">#REF!</definedName>
    <definedName name="_WB2" localSheetId="27">#REF!</definedName>
    <definedName name="_WB2" localSheetId="31">#REF!</definedName>
    <definedName name="_WB2" localSheetId="32">#REF!</definedName>
    <definedName name="_WB2" localSheetId="33">#REF!</definedName>
    <definedName name="_WB2" localSheetId="40">#REF!</definedName>
    <definedName name="_WB2" localSheetId="41">#REF!</definedName>
    <definedName name="_WB2" localSheetId="43">#REF!</definedName>
    <definedName name="_WB2" localSheetId="44">#REF!</definedName>
    <definedName name="_WB2" localSheetId="56">#REF!</definedName>
    <definedName name="_WB2" localSheetId="20">#REF!</definedName>
    <definedName name="_WB2" localSheetId="24">#REF!</definedName>
    <definedName name="_WB2" localSheetId="26">#REF!</definedName>
    <definedName name="_WB2">#REF!</definedName>
    <definedName name="_WEO1" localSheetId="12">#REF!</definedName>
    <definedName name="_WEO1" localSheetId="13">#REF!</definedName>
    <definedName name="_WEO1" localSheetId="15">#REF!</definedName>
    <definedName name="_WEO1" localSheetId="11">#REF!</definedName>
    <definedName name="_WEO1" localSheetId="41">#REF!</definedName>
    <definedName name="_WEO1" localSheetId="56">#REF!</definedName>
    <definedName name="_WEO1" localSheetId="24">#REF!</definedName>
    <definedName name="_WEO1" localSheetId="26">#REF!</definedName>
    <definedName name="_WEO1">#REF!</definedName>
    <definedName name="_WEO2" localSheetId="12">#REF!</definedName>
    <definedName name="_WEO2" localSheetId="13">#REF!</definedName>
    <definedName name="_WEO2" localSheetId="15">#REF!</definedName>
    <definedName name="_WEO2" localSheetId="11">#REF!</definedName>
    <definedName name="_WEO2" localSheetId="41">#REF!</definedName>
    <definedName name="_WEO2" localSheetId="56">#REF!</definedName>
    <definedName name="_WEO2" localSheetId="24">#REF!</definedName>
    <definedName name="_WEO2" localSheetId="26">#REF!</definedName>
    <definedName name="_WEO2">#REF!</definedName>
    <definedName name="_xlcn.WorksheetConnection_MUCI2020v3.xlsxTabla1" localSheetId="45" hidden="1">[78]!Tabla1[#Data]</definedName>
    <definedName name="_xlcn.WorksheetConnection_MUCI2020v3.xlsxTabla1" localSheetId="52" hidden="1">[78]!Tabla1[#Data]</definedName>
    <definedName name="_xlcn.WorksheetConnection_MUCI2020v3.xlsxTabla1" localSheetId="53" hidden="1">[78]!Tabla1[#Data]</definedName>
    <definedName name="_xlcn.WorksheetConnection_MUCI2020v3.xlsxTabla1" localSheetId="39" hidden="1">[78]!Tabla1[#Data]</definedName>
    <definedName name="_xlcn.WorksheetConnection_MUCI2020v3.xlsxTabla1" localSheetId="41" hidden="1">[78]!Tabla1[#Data]</definedName>
    <definedName name="_xlcn.WorksheetConnection_MUCI2020v3.xlsxTabla1" localSheetId="44" hidden="1">[78]!Tabla1[#Data]</definedName>
    <definedName name="_xlcn.WorksheetConnection_MUCI2020v3.xlsxTabla1" localSheetId="46" hidden="1">[78]!Tabla1[#Data]</definedName>
    <definedName name="_xlcn.WorksheetConnection_MUCI2020v3.xlsxTabla1" localSheetId="47" hidden="1">[78]!Tabla1[#Data]</definedName>
    <definedName name="_xlcn.WorksheetConnection_MUCI2020v3.xlsxTabla1" localSheetId="48" hidden="1">[78]!Tabla1[#Data]</definedName>
    <definedName name="_xlcn.WorksheetConnection_MUCI2020v3.xlsxTabla1" localSheetId="49" hidden="1">[78]!Tabla1[#Data]</definedName>
    <definedName name="_xlcn.WorksheetConnection_MUCI2020v3.xlsxTabla1" localSheetId="50" hidden="1">[78]!Tabla1[#Data]</definedName>
    <definedName name="_xlcn.WorksheetConnection_MUCI2020v3.xlsxTabla1" localSheetId="51" hidden="1">[78]!Tabla1[#Data]</definedName>
    <definedName name="_xlcn.WorksheetConnection_MUCI2020v3.xlsxTabla1" localSheetId="54" hidden="1">[78]!Tabla1[#Data]</definedName>
    <definedName name="_xlcn.WorksheetConnection_MUCI2020v3.xlsxTabla1" localSheetId="55" hidden="1">[78]!Tabla1[#Data]</definedName>
    <definedName name="_xlcn.WorksheetConnection_MUCI2020v3.xlsxTabla1" localSheetId="24" hidden="1">#REF!</definedName>
    <definedName name="_xlcn.WorksheetConnection_MUCI2020v3.xlsxTabla1" hidden="1">[78]!Tabla1[#Data]</definedName>
    <definedName name="_YR0110" localSheetId="18">#REF!</definedName>
    <definedName name="_YR0110" localSheetId="19">#REF!</definedName>
    <definedName name="_YR0110" localSheetId="21">#REF!</definedName>
    <definedName name="_YR0110" localSheetId="45">'[5]Imp:DSA output'!$O$9:$R$464</definedName>
    <definedName name="_YR0110" localSheetId="52">'[5]Imp:DSA output'!$O$9:$R$464</definedName>
    <definedName name="_YR0110" localSheetId="53">'[5]Imp:DSA output'!$O$9:$R$464</definedName>
    <definedName name="_YR0110" localSheetId="39">'[5]Imp:DSA output'!$O$9:$R$464</definedName>
    <definedName name="_YR0110" localSheetId="41">'[5]Imp:DSA output'!$O$9:$R$464</definedName>
    <definedName name="_YR0110" localSheetId="43">#REF!</definedName>
    <definedName name="_YR0110" localSheetId="44">'[5]Imp:DSA output'!$O$9:$R$464</definedName>
    <definedName name="_YR0110" localSheetId="46">'[5]Imp:DSA output'!$O$9:$R$464</definedName>
    <definedName name="_YR0110" localSheetId="47">'[5]Imp:DSA output'!$O$9:$R$464</definedName>
    <definedName name="_YR0110" localSheetId="48">'[5]Imp:DSA output'!$O$9:$R$464</definedName>
    <definedName name="_YR0110" localSheetId="49">'[5]Imp:DSA output'!$O$9:$R$464</definedName>
    <definedName name="_YR0110" localSheetId="50">'[5]Imp:DSA output'!$O$9:$R$464</definedName>
    <definedName name="_YR0110" localSheetId="51">'[5]Imp:DSA output'!$O$9:$R$464</definedName>
    <definedName name="_YR0110" localSheetId="54">'[5]Imp:DSA output'!$O$9:$R$464</definedName>
    <definedName name="_YR0110" localSheetId="55">'[5]Imp:DSA output'!$O$9:$R$464</definedName>
    <definedName name="_YR0110" localSheetId="20">#REF!</definedName>
    <definedName name="_YR0110" localSheetId="24">#REF!</definedName>
    <definedName name="_YR0110">'[5]Imp:DSA output'!$O$9:$R$464</definedName>
    <definedName name="_YR89" localSheetId="18">#REF!</definedName>
    <definedName name="_YR89" localSheetId="19">#REF!</definedName>
    <definedName name="_YR89" localSheetId="21">#REF!</definedName>
    <definedName name="_YR89" localSheetId="45">'[5]Imp:DSA output'!$C$9:$C$464</definedName>
    <definedName name="_YR89" localSheetId="52">'[5]Imp:DSA output'!$C$9:$C$464</definedName>
    <definedName name="_YR89" localSheetId="53">'[5]Imp:DSA output'!$C$9:$C$464</definedName>
    <definedName name="_YR89" localSheetId="39">'[5]Imp:DSA output'!$C$9:$C$464</definedName>
    <definedName name="_YR89" localSheetId="41">'[5]Imp:DSA output'!$C$9:$C$464</definedName>
    <definedName name="_YR89" localSheetId="43">#REF!</definedName>
    <definedName name="_YR89" localSheetId="44">'[5]Imp:DSA output'!$C$9:$C$464</definedName>
    <definedName name="_YR89" localSheetId="46">'[5]Imp:DSA output'!$C$9:$C$464</definedName>
    <definedName name="_YR89" localSheetId="47">'[5]Imp:DSA output'!$C$9:$C$464</definedName>
    <definedName name="_YR89" localSheetId="48">'[5]Imp:DSA output'!$C$9:$C$464</definedName>
    <definedName name="_YR89" localSheetId="49">'[5]Imp:DSA output'!$C$9:$C$464</definedName>
    <definedName name="_YR89" localSheetId="50">'[5]Imp:DSA output'!$C$9:$C$464</definedName>
    <definedName name="_YR89" localSheetId="51">'[5]Imp:DSA output'!$C$9:$C$464</definedName>
    <definedName name="_YR89" localSheetId="54">'[5]Imp:DSA output'!$C$9:$C$464</definedName>
    <definedName name="_YR89" localSheetId="55">'[5]Imp:DSA output'!$C$9:$C$464</definedName>
    <definedName name="_YR89" localSheetId="20">#REF!</definedName>
    <definedName name="_YR89" localSheetId="24">#REF!</definedName>
    <definedName name="_YR89">'[5]Imp:DSA output'!$C$9:$C$464</definedName>
    <definedName name="_YR90" localSheetId="18">#REF!</definedName>
    <definedName name="_YR90" localSheetId="19">#REF!</definedName>
    <definedName name="_YR90" localSheetId="21">#REF!</definedName>
    <definedName name="_YR90" localSheetId="45">'[5]Imp:DSA output'!$D$9:$D$464</definedName>
    <definedName name="_YR90" localSheetId="52">'[5]Imp:DSA output'!$D$9:$D$464</definedName>
    <definedName name="_YR90" localSheetId="53">'[5]Imp:DSA output'!$D$9:$D$464</definedName>
    <definedName name="_YR90" localSheetId="39">'[5]Imp:DSA output'!$D$9:$D$464</definedName>
    <definedName name="_YR90" localSheetId="41">'[5]Imp:DSA output'!$D$9:$D$464</definedName>
    <definedName name="_YR90" localSheetId="43">#REF!</definedName>
    <definedName name="_YR90" localSheetId="44">'[5]Imp:DSA output'!$D$9:$D$464</definedName>
    <definedName name="_YR90" localSheetId="46">'[5]Imp:DSA output'!$D$9:$D$464</definedName>
    <definedName name="_YR90" localSheetId="47">'[5]Imp:DSA output'!$D$9:$D$464</definedName>
    <definedName name="_YR90" localSheetId="48">'[5]Imp:DSA output'!$D$9:$D$464</definedName>
    <definedName name="_YR90" localSheetId="49">'[5]Imp:DSA output'!$D$9:$D$464</definedName>
    <definedName name="_YR90" localSheetId="50">'[5]Imp:DSA output'!$D$9:$D$464</definedName>
    <definedName name="_YR90" localSheetId="51">'[5]Imp:DSA output'!$D$9:$D$464</definedName>
    <definedName name="_YR90" localSheetId="54">'[5]Imp:DSA output'!$D$9:$D$464</definedName>
    <definedName name="_YR90" localSheetId="55">'[5]Imp:DSA output'!$D$9:$D$464</definedName>
    <definedName name="_YR90" localSheetId="20">#REF!</definedName>
    <definedName name="_YR90" localSheetId="24">#REF!</definedName>
    <definedName name="_YR90">'[5]Imp:DSA output'!$D$9:$D$464</definedName>
    <definedName name="_YR91" localSheetId="18">#REF!</definedName>
    <definedName name="_YR91" localSheetId="19">#REF!</definedName>
    <definedName name="_YR91" localSheetId="21">#REF!</definedName>
    <definedName name="_YR91" localSheetId="45">'[5]Imp:DSA output'!$E$9:$E$464</definedName>
    <definedName name="_YR91" localSheetId="52">'[5]Imp:DSA output'!$E$9:$E$464</definedName>
    <definedName name="_YR91" localSheetId="53">'[5]Imp:DSA output'!$E$9:$E$464</definedName>
    <definedName name="_YR91" localSheetId="39">'[5]Imp:DSA output'!$E$9:$E$464</definedName>
    <definedName name="_YR91" localSheetId="41">'[5]Imp:DSA output'!$E$9:$E$464</definedName>
    <definedName name="_YR91" localSheetId="43">#REF!</definedName>
    <definedName name="_YR91" localSheetId="44">'[5]Imp:DSA output'!$E$9:$E$464</definedName>
    <definedName name="_YR91" localSheetId="46">'[5]Imp:DSA output'!$E$9:$E$464</definedName>
    <definedName name="_YR91" localSheetId="47">'[5]Imp:DSA output'!$E$9:$E$464</definedName>
    <definedName name="_YR91" localSheetId="48">'[5]Imp:DSA output'!$E$9:$E$464</definedName>
    <definedName name="_YR91" localSheetId="49">'[5]Imp:DSA output'!$E$9:$E$464</definedName>
    <definedName name="_YR91" localSheetId="50">'[5]Imp:DSA output'!$E$9:$E$464</definedName>
    <definedName name="_YR91" localSheetId="51">'[5]Imp:DSA output'!$E$9:$E$464</definedName>
    <definedName name="_YR91" localSheetId="54">'[5]Imp:DSA output'!$E$9:$E$464</definedName>
    <definedName name="_YR91" localSheetId="55">'[5]Imp:DSA output'!$E$9:$E$464</definedName>
    <definedName name="_YR91" localSheetId="20">#REF!</definedName>
    <definedName name="_YR91" localSheetId="24">#REF!</definedName>
    <definedName name="_YR91">'[5]Imp:DSA output'!$E$9:$E$464</definedName>
    <definedName name="_YR92" localSheetId="18">#REF!</definedName>
    <definedName name="_YR92" localSheetId="19">#REF!</definedName>
    <definedName name="_YR92" localSheetId="21">#REF!</definedName>
    <definedName name="_YR92" localSheetId="45">'[5]Imp:DSA output'!$F$9:$F$464</definedName>
    <definedName name="_YR92" localSheetId="52">'[5]Imp:DSA output'!$F$9:$F$464</definedName>
    <definedName name="_YR92" localSheetId="53">'[5]Imp:DSA output'!$F$9:$F$464</definedName>
    <definedName name="_YR92" localSheetId="39">'[5]Imp:DSA output'!$F$9:$F$464</definedName>
    <definedName name="_YR92" localSheetId="41">'[5]Imp:DSA output'!$F$9:$F$464</definedName>
    <definedName name="_YR92" localSheetId="43">#REF!</definedName>
    <definedName name="_YR92" localSheetId="44">'[5]Imp:DSA output'!$F$9:$F$464</definedName>
    <definedName name="_YR92" localSheetId="46">'[5]Imp:DSA output'!$F$9:$F$464</definedName>
    <definedName name="_YR92" localSheetId="47">'[5]Imp:DSA output'!$F$9:$F$464</definedName>
    <definedName name="_YR92" localSheetId="48">'[5]Imp:DSA output'!$F$9:$F$464</definedName>
    <definedName name="_YR92" localSheetId="49">'[5]Imp:DSA output'!$F$9:$F$464</definedName>
    <definedName name="_YR92" localSheetId="50">'[5]Imp:DSA output'!$F$9:$F$464</definedName>
    <definedName name="_YR92" localSheetId="51">'[5]Imp:DSA output'!$F$9:$F$464</definedName>
    <definedName name="_YR92" localSheetId="54">'[5]Imp:DSA output'!$F$9:$F$464</definedName>
    <definedName name="_YR92" localSheetId="55">'[5]Imp:DSA output'!$F$9:$F$464</definedName>
    <definedName name="_YR92" localSheetId="20">#REF!</definedName>
    <definedName name="_YR92" localSheetId="24">#REF!</definedName>
    <definedName name="_YR92">'[5]Imp:DSA output'!$F$9:$F$464</definedName>
    <definedName name="_YR93" localSheetId="18">#REF!</definedName>
    <definedName name="_YR93" localSheetId="19">#REF!</definedName>
    <definedName name="_YR93" localSheetId="21">#REF!</definedName>
    <definedName name="_YR93" localSheetId="45">'[5]Imp:DSA output'!$G$9:$G$464</definedName>
    <definedName name="_YR93" localSheetId="52">'[5]Imp:DSA output'!$G$9:$G$464</definedName>
    <definedName name="_YR93" localSheetId="53">'[5]Imp:DSA output'!$G$9:$G$464</definedName>
    <definedName name="_YR93" localSheetId="39">'[5]Imp:DSA output'!$G$9:$G$464</definedName>
    <definedName name="_YR93" localSheetId="41">'[5]Imp:DSA output'!$G$9:$G$464</definedName>
    <definedName name="_YR93" localSheetId="43">#REF!</definedName>
    <definedName name="_YR93" localSheetId="44">'[5]Imp:DSA output'!$G$9:$G$464</definedName>
    <definedName name="_YR93" localSheetId="46">'[5]Imp:DSA output'!$G$9:$G$464</definedName>
    <definedName name="_YR93" localSheetId="47">'[5]Imp:DSA output'!$G$9:$G$464</definedName>
    <definedName name="_YR93" localSheetId="48">'[5]Imp:DSA output'!$G$9:$G$464</definedName>
    <definedName name="_YR93" localSheetId="49">'[5]Imp:DSA output'!$G$9:$G$464</definedName>
    <definedName name="_YR93" localSheetId="50">'[5]Imp:DSA output'!$G$9:$G$464</definedName>
    <definedName name="_YR93" localSheetId="51">'[5]Imp:DSA output'!$G$9:$G$464</definedName>
    <definedName name="_YR93" localSheetId="54">'[5]Imp:DSA output'!$G$9:$G$464</definedName>
    <definedName name="_YR93" localSheetId="55">'[5]Imp:DSA output'!$G$9:$G$464</definedName>
    <definedName name="_YR93" localSheetId="20">#REF!</definedName>
    <definedName name="_YR93" localSheetId="24">#REF!</definedName>
    <definedName name="_YR93">'[5]Imp:DSA output'!$G$9:$G$464</definedName>
    <definedName name="_YR94" localSheetId="18">#REF!</definedName>
    <definedName name="_YR94" localSheetId="19">#REF!</definedName>
    <definedName name="_YR94" localSheetId="21">#REF!</definedName>
    <definedName name="_YR94" localSheetId="45">'[5]Imp:DSA output'!$H$9:$H$464</definedName>
    <definedName name="_YR94" localSheetId="52">'[5]Imp:DSA output'!$H$9:$H$464</definedName>
    <definedName name="_YR94" localSheetId="53">'[5]Imp:DSA output'!$H$9:$H$464</definedName>
    <definedName name="_YR94" localSheetId="39">'[5]Imp:DSA output'!$H$9:$H$464</definedName>
    <definedName name="_YR94" localSheetId="41">'[5]Imp:DSA output'!$H$9:$H$464</definedName>
    <definedName name="_YR94" localSheetId="43">#REF!</definedName>
    <definedName name="_YR94" localSheetId="44">'[5]Imp:DSA output'!$H$9:$H$464</definedName>
    <definedName name="_YR94" localSheetId="46">'[5]Imp:DSA output'!$H$9:$H$464</definedName>
    <definedName name="_YR94" localSheetId="47">'[5]Imp:DSA output'!$H$9:$H$464</definedName>
    <definedName name="_YR94" localSheetId="48">'[5]Imp:DSA output'!$H$9:$H$464</definedName>
    <definedName name="_YR94" localSheetId="49">'[5]Imp:DSA output'!$H$9:$H$464</definedName>
    <definedName name="_YR94" localSheetId="50">'[5]Imp:DSA output'!$H$9:$H$464</definedName>
    <definedName name="_YR94" localSheetId="51">'[5]Imp:DSA output'!$H$9:$H$464</definedName>
    <definedName name="_YR94" localSheetId="54">'[5]Imp:DSA output'!$H$9:$H$464</definedName>
    <definedName name="_YR94" localSheetId="55">'[5]Imp:DSA output'!$H$9:$H$464</definedName>
    <definedName name="_YR94" localSheetId="20">#REF!</definedName>
    <definedName name="_YR94" localSheetId="24">#REF!</definedName>
    <definedName name="_YR94">'[5]Imp:DSA output'!$H$9:$H$464</definedName>
    <definedName name="_YR95" localSheetId="18">#REF!</definedName>
    <definedName name="_YR95" localSheetId="19">#REF!</definedName>
    <definedName name="_YR95" localSheetId="21">#REF!</definedName>
    <definedName name="_YR95" localSheetId="45">'[5]Imp:DSA output'!$I$9:$I$464</definedName>
    <definedName name="_YR95" localSheetId="52">'[5]Imp:DSA output'!$I$9:$I$464</definedName>
    <definedName name="_YR95" localSheetId="53">'[5]Imp:DSA output'!$I$9:$I$464</definedName>
    <definedName name="_YR95" localSheetId="39">'[5]Imp:DSA output'!$I$9:$I$464</definedName>
    <definedName name="_YR95" localSheetId="41">'[5]Imp:DSA output'!$I$9:$I$464</definedName>
    <definedName name="_YR95" localSheetId="43">#REF!</definedName>
    <definedName name="_YR95" localSheetId="44">'[5]Imp:DSA output'!$I$9:$I$464</definedName>
    <definedName name="_YR95" localSheetId="46">'[5]Imp:DSA output'!$I$9:$I$464</definedName>
    <definedName name="_YR95" localSheetId="47">'[5]Imp:DSA output'!$I$9:$I$464</definedName>
    <definedName name="_YR95" localSheetId="48">'[5]Imp:DSA output'!$I$9:$I$464</definedName>
    <definedName name="_YR95" localSheetId="49">'[5]Imp:DSA output'!$I$9:$I$464</definedName>
    <definedName name="_YR95" localSheetId="50">'[5]Imp:DSA output'!$I$9:$I$464</definedName>
    <definedName name="_YR95" localSheetId="51">'[5]Imp:DSA output'!$I$9:$I$464</definedName>
    <definedName name="_YR95" localSheetId="54">'[5]Imp:DSA output'!$I$9:$I$464</definedName>
    <definedName name="_YR95" localSheetId="55">'[5]Imp:DSA output'!$I$9:$I$464</definedName>
    <definedName name="_YR95" localSheetId="20">#REF!</definedName>
    <definedName name="_YR95" localSheetId="24">#REF!</definedName>
    <definedName name="_YR95">'[5]Imp:DSA output'!$I$9:$I$464</definedName>
    <definedName name="_Z" localSheetId="57">[5]Imp!#REF!</definedName>
    <definedName name="_Z" localSheetId="58">[5]Imp!#REF!</definedName>
    <definedName name="_Z" localSheetId="60">[5]Imp!#REF!</definedName>
    <definedName name="_Z" localSheetId="3">[5]Imp!#REF!</definedName>
    <definedName name="_Z" localSheetId="12">[5]Imp!#REF!</definedName>
    <definedName name="_Z" localSheetId="13">[5]Imp!#REF!</definedName>
    <definedName name="_Z" localSheetId="15">[5]Imp!#REF!</definedName>
    <definedName name="_Z" localSheetId="18">#REF!</definedName>
    <definedName name="_Z" localSheetId="19">#REF!</definedName>
    <definedName name="_Z" localSheetId="21">#REF!</definedName>
    <definedName name="_Z" localSheetId="36">[5]Imp!#REF!</definedName>
    <definedName name="_Z" localSheetId="4">[5]Imp!#REF!</definedName>
    <definedName name="_Z" localSheetId="37">[5]Imp!#REF!</definedName>
    <definedName name="_Z" localSheetId="38">[5]Imp!#REF!</definedName>
    <definedName name="_Z" localSheetId="5">[5]Imp!#REF!</definedName>
    <definedName name="_Z" localSheetId="6">[5]Imp!#REF!</definedName>
    <definedName name="_Z" localSheetId="7">[5]Imp!#REF!</definedName>
    <definedName name="_Z" localSheetId="10">[5]Imp!#REF!</definedName>
    <definedName name="_Z" localSheetId="11">[5]Imp!#REF!</definedName>
    <definedName name="_Z" localSheetId="45">[5]Imp!#REF!</definedName>
    <definedName name="_Z" localSheetId="52">[5]Imp!#REF!</definedName>
    <definedName name="_Z" localSheetId="53">[5]Imp!#REF!</definedName>
    <definedName name="_Z" localSheetId="27">[5]Imp!#REF!</definedName>
    <definedName name="_Z" localSheetId="28">[5]Imp!#REF!</definedName>
    <definedName name="_Z" localSheetId="29">[5]Imp!#REF!</definedName>
    <definedName name="_Z" localSheetId="30">[5]Imp!#REF!</definedName>
    <definedName name="_Z" localSheetId="31">[5]Imp!#REF!</definedName>
    <definedName name="_Z" localSheetId="35">[5]Imp!#REF!</definedName>
    <definedName name="_Z" localSheetId="39">[5]Imp!#REF!</definedName>
    <definedName name="_Z" localSheetId="40">#REF!</definedName>
    <definedName name="_Z" localSheetId="41">[5]Imp!#REF!</definedName>
    <definedName name="_Z" localSheetId="43">#REF!</definedName>
    <definedName name="_Z" localSheetId="44">[5]Imp!#REF!</definedName>
    <definedName name="_Z" localSheetId="46">[5]Imp!#REF!</definedName>
    <definedName name="_Z" localSheetId="47">[5]Imp!#REF!</definedName>
    <definedName name="_Z" localSheetId="48">[5]Imp!#REF!</definedName>
    <definedName name="_Z" localSheetId="49">[5]Imp!#REF!</definedName>
    <definedName name="_Z" localSheetId="50">[5]Imp!#REF!</definedName>
    <definedName name="_Z" localSheetId="51">[5]Imp!#REF!</definedName>
    <definedName name="_Z" localSheetId="2">[5]Imp!#REF!</definedName>
    <definedName name="_Z" localSheetId="54">[5]Imp!#REF!</definedName>
    <definedName name="_Z" localSheetId="55">[5]Imp!#REF!</definedName>
    <definedName name="_Z" localSheetId="56">[5]Imp!#REF!</definedName>
    <definedName name="_Z" localSheetId="20">#REF!</definedName>
    <definedName name="_Z" localSheetId="24">#REF!</definedName>
    <definedName name="_Z" localSheetId="26">[5]Imp!#REF!</definedName>
    <definedName name="_Z">[5]Imp!#REF!</definedName>
    <definedName name="a" localSheetId="57" hidden="1">[34]WB!#REF!</definedName>
    <definedName name="a" localSheetId="58" hidden="1">[34]WB!#REF!</definedName>
    <definedName name="a" localSheetId="59" hidden="1">[34]WB!#REF!</definedName>
    <definedName name="A" localSheetId="60">#REF!</definedName>
    <definedName name="a" localSheetId="61" hidden="1">[34]WB!#REF!</definedName>
    <definedName name="a" localSheetId="3" hidden="1">[34]WB!#REF!</definedName>
    <definedName name="a" localSheetId="12" hidden="1">[34]WB!#REF!</definedName>
    <definedName name="a" localSheetId="13" hidden="1">[34]WB!#REF!</definedName>
    <definedName name="a" localSheetId="15" hidden="1">[34]WB!#REF!</definedName>
    <definedName name="A" localSheetId="18">#REF!</definedName>
    <definedName name="A" localSheetId="19">#REF!</definedName>
    <definedName name="A" localSheetId="21">#REF!</definedName>
    <definedName name="A" localSheetId="23">#REF!</definedName>
    <definedName name="A" localSheetId="34">#REF!</definedName>
    <definedName name="a" localSheetId="36" hidden="1">[34]WB!#REF!</definedName>
    <definedName name="a" localSheetId="37" hidden="1">[34]WB!#REF!</definedName>
    <definedName name="a" localSheetId="38" hidden="1">[34]WB!#REF!</definedName>
    <definedName name="a" localSheetId="5" hidden="1">[34]WB!#REF!</definedName>
    <definedName name="a" localSheetId="6" hidden="1">[34]WB!#REF!</definedName>
    <definedName name="a" localSheetId="7" hidden="1">[34]WB!#REF!</definedName>
    <definedName name="a" localSheetId="10" hidden="1">[34]WB!#REF!</definedName>
    <definedName name="A" localSheetId="11">#REF!</definedName>
    <definedName name="a" localSheetId="45" hidden="1">[34]WB!#REF!</definedName>
    <definedName name="a" localSheetId="52" hidden="1">[34]WB!#REF!</definedName>
    <definedName name="a" localSheetId="53" hidden="1">[34]WB!#REF!</definedName>
    <definedName name="a" localSheetId="27" hidden="1">[34]WB!#REF!</definedName>
    <definedName name="a" localSheetId="28" hidden="1">[34]WB!#REF!</definedName>
    <definedName name="a" localSheetId="31" hidden="1">[34]WB!#REF!</definedName>
    <definedName name="a" localSheetId="39" hidden="1">[34]WB!#REF!</definedName>
    <definedName name="A" localSheetId="40">#REF!</definedName>
    <definedName name="a" localSheetId="41" hidden="1">[34]WB!#REF!</definedName>
    <definedName name="a" localSheetId="43" hidden="1">#REF!</definedName>
    <definedName name="A" localSheetId="44">#REF!</definedName>
    <definedName name="a" localSheetId="46" hidden="1">[34]WB!#REF!</definedName>
    <definedName name="A" localSheetId="47">#REF!</definedName>
    <definedName name="a" localSheetId="48" hidden="1">[34]WB!#REF!</definedName>
    <definedName name="a" localSheetId="49" hidden="1">[34]WB!#REF!</definedName>
    <definedName name="a" localSheetId="50" hidden="1">[34]WB!#REF!</definedName>
    <definedName name="a" localSheetId="51" hidden="1">[34]WB!#REF!</definedName>
    <definedName name="a" localSheetId="54" hidden="1">[34]WB!#REF!</definedName>
    <definedName name="A" localSheetId="55">#REF!</definedName>
    <definedName name="a" localSheetId="56" hidden="1">[34]WB!#REF!</definedName>
    <definedName name="a" localSheetId="20" hidden="1">#REF!</definedName>
    <definedName name="a" localSheetId="24" hidden="1">#REF!</definedName>
    <definedName name="a" localSheetId="26" hidden="1">[34]WB!#REF!</definedName>
    <definedName name="a" hidden="1">[34]WB!#REF!</definedName>
    <definedName name="a\V104" localSheetId="57">[50]QNEWLOR!#REF!</definedName>
    <definedName name="a\V104" localSheetId="58">[50]QNEWLOR!#REF!</definedName>
    <definedName name="a\V104" localSheetId="59">[50]QNEWLOR!#REF!</definedName>
    <definedName name="a\V104" localSheetId="60">[50]QNEWLOR!#REF!</definedName>
    <definedName name="a\V104" localSheetId="61">[50]QNEWLOR!#REF!</definedName>
    <definedName name="a\V104" localSheetId="15">[50]QNEWLOR!#REF!</definedName>
    <definedName name="a\V104" localSheetId="18">#REF!</definedName>
    <definedName name="a\V104" localSheetId="19">#REF!</definedName>
    <definedName name="a\V104" localSheetId="21">#REF!</definedName>
    <definedName name="a\V104" localSheetId="36">[50]QNEWLOR!#REF!</definedName>
    <definedName name="a\V104" localSheetId="37">[50]QNEWLOR!#REF!</definedName>
    <definedName name="a\V104" localSheetId="38">[50]QNEWLOR!#REF!</definedName>
    <definedName name="a\V104" localSheetId="11">[50]QNEWLOR!#REF!</definedName>
    <definedName name="a\V104" localSheetId="45">[50]QNEWLOR!#REF!</definedName>
    <definedName name="a\V104" localSheetId="52">[50]QNEWLOR!#REF!</definedName>
    <definedName name="a\V104" localSheetId="53">[50]QNEWLOR!#REF!</definedName>
    <definedName name="a\V104" localSheetId="27">[50]QNEWLOR!#REF!</definedName>
    <definedName name="a\V104" localSheetId="28">[50]QNEWLOR!#REF!</definedName>
    <definedName name="a\V104" localSheetId="31">[50]QNEWLOR!#REF!</definedName>
    <definedName name="a\V104" localSheetId="39">#REF!</definedName>
    <definedName name="a\V104" localSheetId="40">#REF!</definedName>
    <definedName name="a\V104" localSheetId="41">[50]QNEWLOR!#REF!</definedName>
    <definedName name="a\V104" localSheetId="43">#REF!</definedName>
    <definedName name="a\V104" localSheetId="44">[50]QNEWLOR!#REF!</definedName>
    <definedName name="a\V104" localSheetId="46">[50]QNEWLOR!#REF!</definedName>
    <definedName name="a\V104" localSheetId="47">[50]QNEWLOR!#REF!</definedName>
    <definedName name="a\V104" localSheetId="48">[50]QNEWLOR!#REF!</definedName>
    <definedName name="a\V104" localSheetId="49">[50]QNEWLOR!#REF!</definedName>
    <definedName name="a\V104" localSheetId="50">[50]QNEWLOR!#REF!</definedName>
    <definedName name="a\V104" localSheetId="51">[50]QNEWLOR!#REF!</definedName>
    <definedName name="a\V104" localSheetId="54">[50]QNEWLOR!#REF!</definedName>
    <definedName name="a\V104" localSheetId="55">[50]QNEWLOR!#REF!</definedName>
    <definedName name="a\V104" localSheetId="56">[50]QNEWLOR!#REF!</definedName>
    <definedName name="a\V104" localSheetId="20">#REF!</definedName>
    <definedName name="a\V104" localSheetId="24">#REF!</definedName>
    <definedName name="a\V104" localSheetId="26">[50]QNEWLOR!#REF!</definedName>
    <definedName name="a\V104">[50]QNEWLOR!#REF!</definedName>
    <definedName name="A_impresión_IM" localSheetId="18">#REF!</definedName>
    <definedName name="A_impresión_IM" localSheetId="19">#REF!</definedName>
    <definedName name="A_impresión_IM" localSheetId="21">#REF!</definedName>
    <definedName name="A_impresión_IM" localSheetId="11">'[79]Federal-r'!#REF!</definedName>
    <definedName name="A_impresión_IM" localSheetId="45">'[80]ponder a y p '!$A$1:$N$50</definedName>
    <definedName name="A_impresión_IM" localSheetId="52">'[80]ponder a y p '!$A$1:$N$50</definedName>
    <definedName name="A_impresión_IM" localSheetId="53">'[80]ponder a y p '!$A$1:$N$50</definedName>
    <definedName name="A_impresión_IM" localSheetId="39">'[80]ponder a y p '!$A$1:$N$50</definedName>
    <definedName name="A_impresión_IM" localSheetId="41">'[80]ponder a y p '!$A$1:$N$50</definedName>
    <definedName name="A_impresión_IM" localSheetId="43">#REF!</definedName>
    <definedName name="A_impresión_IM" localSheetId="44">'[80]ponder a y p '!$A$1:$N$50</definedName>
    <definedName name="A_impresión_IM" localSheetId="46">'[80]ponder a y p '!$A$1:$N$50</definedName>
    <definedName name="A_impresión_IM" localSheetId="47">'[80]ponder a y p '!$A$1:$N$50</definedName>
    <definedName name="A_impresión_IM" localSheetId="48">'[80]ponder a y p '!$A$1:$N$50</definedName>
    <definedName name="A_impresión_IM" localSheetId="49">'[80]ponder a y p '!$A$1:$N$50</definedName>
    <definedName name="A_impresión_IM" localSheetId="50">'[80]ponder a y p '!$A$1:$N$50</definedName>
    <definedName name="A_impresión_IM" localSheetId="51">'[80]ponder a y p '!$A$1:$N$50</definedName>
    <definedName name="A_impresión_IM" localSheetId="54">'[80]ponder a y p '!$A$1:$N$50</definedName>
    <definedName name="A_impresión_IM" localSheetId="55">'[80]ponder a y p '!$A$1:$N$50</definedName>
    <definedName name="A_impresión_IM" localSheetId="20">#REF!</definedName>
    <definedName name="A_impresión_IM" localSheetId="24">#REF!</definedName>
    <definedName name="A_impresión_IM">'[80]ponder a y p '!$A$1:$N$50</definedName>
    <definedName name="aa" localSheetId="57" hidden="1">{FALSE,FALSE,-1.25,-15.5,484.5,276.75,FALSE,FALSE,TRUE,TRUE,0,12,#N/A,46,#N/A,2.93460490463215,15.35,1,FALSE,FALSE,3,TRUE,1,FALSE,100,"Swvu.PLA1.","ACwvu.PLA1.",#N/A,FALSE,FALSE,0,0,0,0,2,"","",TRUE,TRUE,FALSE,FALSE,1,60,#N/A,#N/A,FALSE,FALSE,FALSE,FALSE,FALSE,FALSE,FALSE,9,65532,65532,FALSE,FALSE,TRUE,TRUE,TRUE}</definedName>
    <definedName name="aa" localSheetId="58" hidden="1">{FALSE,FALSE,-1.25,-15.5,484.5,276.75,FALSE,FALSE,TRUE,TRUE,0,12,#N/A,46,#N/A,2.93460490463215,15.35,1,FALSE,FALSE,3,TRUE,1,FALSE,100,"Swvu.PLA1.","ACwvu.PLA1.",#N/A,FALSE,FALSE,0,0,0,0,2,"","",TRUE,TRUE,FALSE,FALSE,1,60,#N/A,#N/A,FALSE,FALSE,FALSE,FALSE,FALSE,FALSE,FALSE,9,65532,65532,FALSE,FALSE,TRUE,TRUE,TRUE}</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localSheetId="60" hidden="1">{FALSE,FALSE,-1.25,-15.5,484.5,276.75,FALSE,FALSE,TRUE,TRUE,0,12,#N/A,46,#N/A,2.93460490463215,15.35,1,FALSE,FALSE,3,TRUE,1,FALSE,100,"Swvu.PLA1.","ACwvu.PLA1.",#N/A,FALSE,FALSE,0,0,0,0,2,"","",TRUE,TRUE,FALSE,FALSE,1,60,#N/A,#N/A,FALSE,FALSE,FALSE,FALSE,FALSE,FALSE,FALSE,9,65532,65532,FALSE,FALSE,TRUE,TRUE,TRUE}</definedName>
    <definedName name="aa" localSheetId="61"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{"Main Economic Indicators",#N/A,FALSE,"C"}</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52" hidden="1">{FALSE,FALSE,-1.25,-15.5,484.5,276.75,FALSE,FALSE,TRUE,TRUE,0,12,#N/A,46,#N/A,2.93460490463215,15.35,1,FALSE,FALSE,3,TRUE,1,FALSE,100,"Swvu.PLA1.","ACwvu.PLA1.",#N/A,FALSE,FALSE,0,0,0,0,2,"","",TRUE,TRUE,FALSE,FALSE,1,60,#N/A,#N/A,FALSE,FALSE,FALSE,FALSE,FALSE,FALSE,FALSE,9,65532,65532,FALSE,FALSE,TRUE,TRUE,TRUE}</definedName>
    <definedName name="aa" localSheetId="53"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48" hidden="1">{FALSE,FALSE,-1.25,-15.5,484.5,276.75,FALSE,FALSE,TRUE,TRUE,0,12,#N/A,46,#N/A,2.93460490463215,15.35,1,FALSE,FALSE,3,TRUE,1,FALSE,100,"Swvu.PLA1.","ACwvu.PLA1.",#N/A,FALSE,FALSE,0,0,0,0,2,"","",TRUE,TRUE,FALSE,FALSE,1,60,#N/A,#N/A,FALSE,FALSE,FALSE,FALSE,FALSE,FALSE,FALSE,9,65532,65532,FALSE,FALSE,TRUE,TRUE,TRUE}</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50" hidden="1">{FALSE,FALSE,-1.25,-15.5,484.5,276.75,FALSE,FALSE,TRUE,TRUE,0,12,#N/A,46,#N/A,2.93460490463215,15.35,1,FALSE,FALSE,3,TRUE,1,FALSE,100,"Swvu.PLA1.","ACwvu.PLA1.",#N/A,FALSE,FALSE,0,0,0,0,2,"","",TRUE,TRUE,FALSE,FALSE,1,60,#N/A,#N/A,FALSE,FALSE,FALSE,FALSE,FALSE,FALSE,FALSE,9,65532,65532,FALSE,FALSE,TRUE,TRUE,TRUE}</definedName>
    <definedName name="aa" localSheetId="51"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55" hidden="1">{FALSE,FALSE,-1.25,-15.5,484.5,276.75,FALSE,FALSE,TRUE,TRUE,0,12,#N/A,46,#N/A,2.93460490463215,15.35,1,FALSE,FALSE,3,TRUE,1,FALSE,100,"Swvu.PLA1.","ACwvu.PLA1.",#N/A,FALSE,FALSE,0,0,0,0,2,"","",TRUE,TRUE,FALSE,FALSE,1,60,#N/A,#N/A,FALSE,FALSE,FALSE,FALSE,FALSE,FALSE,FALSE,9,65532,65532,FALSE,FALSE,TRUE,TRUE,TRUE}</definedName>
    <definedName name="aa" localSheetId="56"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7" hidden="1">{"Riqfin97",#N/A,FALSE,"Tran";"Riqfinpro",#N/A,FALSE,"Tran"}</definedName>
    <definedName name="aaa" localSheetId="58" hidden="1">{"Riqfin97",#N/A,FALSE,"Tran";"Riqfinpro",#N/A,FALSE,"Tran"}</definedName>
    <definedName name="aaa" localSheetId="59" hidden="1">{"Riqfin97",#N/A,FALSE,"Tran";"Riqfinpro",#N/A,FALSE,"Tran"}</definedName>
    <definedName name="aaa" localSheetId="60" hidden="1">{"Riqfin97",#N/A,FALSE,"Tran";"Riqfinpro",#N/A,FALSE,"Tran"}</definedName>
    <definedName name="aaa" localSheetId="61" hidden="1">{"Riqfin97",#N/A,FALSE,"Tran";"Riqfinpro",#N/A,FALSE,"Tran"}</definedName>
    <definedName name="aaa" localSheetId="3" hidden="1">{"Riqfin97",#N/A,FALSE,"Tran";"Riqfinpro",#N/A,FALSE,"Tran"}</definedName>
    <definedName name="aaa" localSheetId="12" hidden="1">{"Riqfin97",#N/A,FALSE,"Tran";"Riqfinpro",#N/A,FALSE,"Tran"}</definedName>
    <definedName name="aaa" localSheetId="13" hidden="1">{"Riqfin97",#N/A,FALSE,"Tran";"Riqfinpro",#N/A,FALSE,"Tran"}</definedName>
    <definedName name="aaa" localSheetId="15" hidden="1">{"Riqfin97",#N/A,FALSE,"Tran";"Riqfinpro",#N/A,FALSE,"Tran"}</definedName>
    <definedName name="aaa" localSheetId="18" hidden="1">{"Riqfin97",#N/A,FALSE,"Tran";"Riqfinpro",#N/A,FALSE,"Tran"}</definedName>
    <definedName name="aaa" localSheetId="19" hidden="1">{"Riqfin97",#N/A,FALSE,"Tran";"Riqfinpro",#N/A,FALSE,"Tran"}</definedName>
    <definedName name="aaa" localSheetId="21" hidden="1">{"Riqfin97",#N/A,FALSE,"Tran";"Riqfinpro",#N/A,FALSE,"Tran"}</definedName>
    <definedName name="aaa" localSheetId="23" hidden="1">{"Riqfin97",#N/A,FALSE,"Tran";"Riqfinpro",#N/A,FALSE,"Tran"}</definedName>
    <definedName name="aaa" localSheetId="34" hidden="1">{"Riqfin97",#N/A,FALSE,"Tran";"Riqfinpro",#N/A,FALSE,"Tran"}</definedName>
    <definedName name="aaa" localSheetId="36" hidden="1">{"Riqfin97",#N/A,FALSE,"Tran";"Riqfinpro",#N/A,FALSE,"Tran"}</definedName>
    <definedName name="aaa" localSheetId="4" hidden="1">{"Riqfin97",#N/A,FALSE,"Tran";"Riqfinpro",#N/A,FALSE,"Tran"}</definedName>
    <definedName name="aaa" localSheetId="37" hidden="1">{"Riqfin97",#N/A,FALSE,"Tran";"Riqfinpro",#N/A,FALSE,"Tran"}</definedName>
    <definedName name="aaa" localSheetId="38" hidden="1">{"Riqfin97",#N/A,FALSE,"Tran";"Riqfinpro",#N/A,FALSE,"Tran"}</definedName>
    <definedName name="aaa" localSheetId="5" hidden="1">{"Riqfin97",#N/A,FALSE,"Tran";"Riqfinpro",#N/A,FALSE,"Tran"}</definedName>
    <definedName name="aaa" localSheetId="6" hidden="1">{"Riqfin97",#N/A,FALSE,"Tran";"Riqfinpro",#N/A,FALSE,"Tran"}</definedName>
    <definedName name="aaa" localSheetId="7" hidden="1">{"Riqfin97",#N/A,FALSE,"Tran";"Riqfinpro",#N/A,FALSE,"Tran"}</definedName>
    <definedName name="aaa" localSheetId="8" hidden="1">{"Riqfin97",#N/A,FALSE,"Tran";"Riqfinpro",#N/A,FALSE,"Tran"}</definedName>
    <definedName name="aaa" localSheetId="9" hidden="1">{"Riqfin97",#N/A,FALSE,"Tran";"Riqfinpro",#N/A,FALSE,"Tran"}</definedName>
    <definedName name="aaa" localSheetId="10" hidden="1">{"Riqfin97",#N/A,FALSE,"Tran";"Riqfinpro",#N/A,FALSE,"Tran"}</definedName>
    <definedName name="aaa" localSheetId="11" hidden="1">{"Riqfin97",#N/A,FALSE,"Tran";"Riqfinpro",#N/A,FALSE,"Tran"}</definedName>
    <definedName name="aaa" localSheetId="45" hidden="1">{"Riqfin97",#N/A,FALSE,"Tran";"Riqfinpro",#N/A,FALSE,"Tran"}</definedName>
    <definedName name="aaa" localSheetId="52" hidden="1">{"Riqfin97",#N/A,FALSE,"Tran";"Riqfinpro",#N/A,FALSE,"Tran"}</definedName>
    <definedName name="aaa" localSheetId="53" hidden="1">{"Riqfin97",#N/A,FALSE,"Tran";"Riqfinpro",#N/A,FALSE,"Tran"}</definedName>
    <definedName name="aaa" localSheetId="0" hidden="1">{"Riqfin97",#N/A,FALSE,"Tran";"Riqfinpro",#N/A,FALSE,"Tran"}</definedName>
    <definedName name="aaa" localSheetId="27"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32" hidden="1">{"Riqfin97",#N/A,FALSE,"Tran";"Riqfinpro",#N/A,FALSE,"Tran"}</definedName>
    <definedName name="aaa" localSheetId="33" hidden="1">{"Riqfin97",#N/A,FALSE,"Tran";"Riqfinpro",#N/A,FALSE,"Tran"}</definedName>
    <definedName name="aaa" localSheetId="35" hidden="1">{"Riqfin97",#N/A,FALSE,"Tran";"Riqfinpro",#N/A,FALSE,"Tran"}</definedName>
    <definedName name="aaa" localSheetId="39" hidden="1">{"Riqfin97",#N/A,FALSE,"Tran";"Riqfinpro",#N/A,FALSE,"Tran"}</definedName>
    <definedName name="aaa" localSheetId="40" hidden="1">{"Riqfin97",#N/A,FALSE,"Tran";"Riqfinpro",#N/A,FALSE,"Tran"}</definedName>
    <definedName name="aaa" localSheetId="1" hidden="1">{"Riqfin97",#N/A,FALSE,"Tran";"Riqfinpro",#N/A,FALSE,"Tran"}</definedName>
    <definedName name="aaa" localSheetId="41" hidden="1">{"Riqfin97",#N/A,FALSE,"Tran";"Riqfinpro",#N/A,FALSE,"Tran"}</definedName>
    <definedName name="aaa" localSheetId="43" hidden="1">{"Riqfin97",#N/A,FALSE,"Tran";"Riqfinpro",#N/A,FALSE,"Tran"}</definedName>
    <definedName name="aaa" localSheetId="44" hidden="1">{"Riqfin97",#N/A,FALSE,"Tran";"Riqfinpro",#N/A,FALSE,"Tran"}</definedName>
    <definedName name="aaa" localSheetId="46" hidden="1">{"Riqfin97",#N/A,FALSE,"Tran";"Riqfinpro",#N/A,FALSE,"Tran"}</definedName>
    <definedName name="aaa" localSheetId="47" hidden="1">{"Riqfin97",#N/A,FALSE,"Tran";"Riqfinpro",#N/A,FALSE,"Tran"}</definedName>
    <definedName name="aaa" localSheetId="48" hidden="1">{"Riqfin97",#N/A,FALSE,"Tran";"Riqfinpro",#N/A,FALSE,"Tran"}</definedName>
    <definedName name="aaa" localSheetId="49" hidden="1">{"Riqfin97",#N/A,FALSE,"Tran";"Riqfinpro",#N/A,FALSE,"Tran"}</definedName>
    <definedName name="aaa" localSheetId="50" hidden="1">{"Riqfin97",#N/A,FALSE,"Tran";"Riqfinpro",#N/A,FALSE,"Tran"}</definedName>
    <definedName name="aaa" localSheetId="51" hidden="1">{"Riqfin97",#N/A,FALSE,"Tran";"Riqfinpro",#N/A,FALSE,"Tran"}</definedName>
    <definedName name="aaa" localSheetId="2" hidden="1">{"Riqfin97",#N/A,FALSE,"Tran";"Riqfinpro",#N/A,FALSE,"Tran"}</definedName>
    <definedName name="aaa" localSheetId="54" hidden="1">{"Riqfin97",#N/A,FALSE,"Tran";"Riqfinpro",#N/A,FALSE,"Tran"}</definedName>
    <definedName name="aaa" localSheetId="55" hidden="1">{"Riqfin97",#N/A,FALSE,"Tran";"Riqfinpro",#N/A,FALSE,"Tran"}</definedName>
    <definedName name="aaa" localSheetId="56" hidden="1">{"Riqfin97",#N/A,FALSE,"Tran";"Riqfinpro",#N/A,FALSE,"Tran"}</definedName>
    <definedName name="aaa" localSheetId="20" hidden="1">{"Riqfin97",#N/A,FALSE,"Tran";"Riqfinpro",#N/A,FALSE,"Tran"}</definedName>
    <definedName name="aaa" localSheetId="24" hidden="1">{"Riqfin97",#N/A,FALSE,"Tran";"Riqfinpro",#N/A,FALSE,"Tran"}</definedName>
    <definedName name="aaa" localSheetId="26" hidden="1">{"Riqfin97",#N/A,FALSE,"Tran";"Riqfinpro",#N/A,FALSE,"Tran"}</definedName>
    <definedName name="aaa" hidden="1">{"Riqfin97",#N/A,FALSE,"Tran";"Riqfinpro",#N/A,FALSE,"Tran"}</definedName>
    <definedName name="aaaaaaaaaa">#N/A</definedName>
    <definedName name="ABR._89" localSheetId="12">#REF!</definedName>
    <definedName name="ABR._89" localSheetId="13">#REF!</definedName>
    <definedName name="ABR._89" localSheetId="15">#REF!</definedName>
    <definedName name="ABR._89" localSheetId="11">#REF!</definedName>
    <definedName name="ABR._89" localSheetId="45">#REF!</definedName>
    <definedName name="ABR._89" localSheetId="41">#REF!</definedName>
    <definedName name="ABR._89" localSheetId="43">#REF!</definedName>
    <definedName name="ABR._89" localSheetId="44">#REF!</definedName>
    <definedName name="ABR._89" localSheetId="46">#REF!</definedName>
    <definedName name="ABR._89" localSheetId="47">#REF!</definedName>
    <definedName name="ABR._89" localSheetId="48">#REF!</definedName>
    <definedName name="ABR._89" localSheetId="49">#REF!</definedName>
    <definedName name="ABR._89" localSheetId="50">#REF!</definedName>
    <definedName name="ABR._89" localSheetId="55">#REF!</definedName>
    <definedName name="ABR._89" localSheetId="56">#REF!</definedName>
    <definedName name="ABR._89" localSheetId="24">#REF!</definedName>
    <definedName name="ABR._89" localSheetId="26">#REF!</definedName>
    <definedName name="ABR._89">#REF!</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7">#REF!</definedName>
    <definedName name="abv" localSheetId="58">#REF!</definedName>
    <definedName name="abv" localSheetId="59">#REF!</definedName>
    <definedName name="abv" localSheetId="61">#REF!</definedName>
    <definedName name="abv" localSheetId="3">#REF!</definedName>
    <definedName name="abv" localSheetId="12">#REF!</definedName>
    <definedName name="abv" localSheetId="13">#REF!</definedName>
    <definedName name="abv" localSheetId="15">#REF!</definedName>
    <definedName name="abv" localSheetId="18">#REF!</definedName>
    <definedName name="abv" localSheetId="19">#REF!</definedName>
    <definedName name="abv" localSheetId="21">#REF!</definedName>
    <definedName name="abv" localSheetId="36">#REF!</definedName>
    <definedName name="abv" localSheetId="37">#REF!</definedName>
    <definedName name="abv" localSheetId="38">#REF!</definedName>
    <definedName name="abv" localSheetId="5">#REF!</definedName>
    <definedName name="abv" localSheetId="6">#REF!</definedName>
    <definedName name="abv" localSheetId="7">#REF!</definedName>
    <definedName name="abv" localSheetId="8">#REF!</definedName>
    <definedName name="abv" localSheetId="10">#REF!</definedName>
    <definedName name="abv" localSheetId="11">#REF!</definedName>
    <definedName name="abv" localSheetId="45">#REF!</definedName>
    <definedName name="abv" localSheetId="52">#REF!</definedName>
    <definedName name="abv" localSheetId="53">#REF!</definedName>
    <definedName name="abv" localSheetId="27">#REF!</definedName>
    <definedName name="abv" localSheetId="28">#REF!</definedName>
    <definedName name="abv" localSheetId="31">#REF!</definedName>
    <definedName name="abv" localSheetId="32">#REF!</definedName>
    <definedName name="abv" localSheetId="33">#REF!</definedName>
    <definedName name="abv" localSheetId="39">#REF!</definedName>
    <definedName name="abv" localSheetId="40">#REF!</definedName>
    <definedName name="abv" localSheetId="41">#REF!</definedName>
    <definedName name="abv" localSheetId="43">#REF!</definedName>
    <definedName name="abv" localSheetId="47">#REF!</definedName>
    <definedName name="abv" localSheetId="48">#REF!</definedName>
    <definedName name="abv" localSheetId="49">#REF!</definedName>
    <definedName name="abv" localSheetId="50">#REF!</definedName>
    <definedName name="abv" localSheetId="51">#REF!</definedName>
    <definedName name="abv" localSheetId="54">#REF!</definedName>
    <definedName name="abv" localSheetId="55">#REF!</definedName>
    <definedName name="abv" localSheetId="56">#REF!</definedName>
    <definedName name="abv" localSheetId="20">#REF!</definedName>
    <definedName name="abv" localSheetId="24">#REF!</definedName>
    <definedName name="abv" localSheetId="26">#REF!</definedName>
    <definedName name="abv">#REF!</definedName>
    <definedName name="abx" localSheetId="57">#REF!</definedName>
    <definedName name="abx" localSheetId="58">#REF!</definedName>
    <definedName name="abx" localSheetId="59">#REF!</definedName>
    <definedName name="abx" localSheetId="60">#REF!</definedName>
    <definedName name="abx" localSheetId="61">#REF!</definedName>
    <definedName name="abx" localSheetId="3">#REF!</definedName>
    <definedName name="abx" localSheetId="12">#REF!</definedName>
    <definedName name="abx" localSheetId="13">#REF!</definedName>
    <definedName name="abx" localSheetId="15">#REF!</definedName>
    <definedName name="abx" localSheetId="18">#REF!</definedName>
    <definedName name="abx" localSheetId="19">#REF!</definedName>
    <definedName name="abx" localSheetId="21">#REF!</definedName>
    <definedName name="abx" localSheetId="23">#REF!</definedName>
    <definedName name="abx" localSheetId="34">#REF!</definedName>
    <definedName name="abx" localSheetId="5">#REF!</definedName>
    <definedName name="abx" localSheetId="6">#REF!</definedName>
    <definedName name="abx" localSheetId="7">#REF!</definedName>
    <definedName name="abx" localSheetId="8">#REF!</definedName>
    <definedName name="abx" localSheetId="10">#REF!</definedName>
    <definedName name="abx" localSheetId="11">#REF!</definedName>
    <definedName name="abx" localSheetId="52">#REF!</definedName>
    <definedName name="abx" localSheetId="53">#REF!</definedName>
    <definedName name="abx" localSheetId="27">#REF!</definedName>
    <definedName name="abx" localSheetId="32">#REF!</definedName>
    <definedName name="abx" localSheetId="33">#REF!</definedName>
    <definedName name="abx" localSheetId="39">#REF!</definedName>
    <definedName name="abx" localSheetId="40">#REF!</definedName>
    <definedName name="abx" localSheetId="41">#REF!</definedName>
    <definedName name="abx" localSheetId="43">#REF!</definedName>
    <definedName name="abx" localSheetId="44">#REF!</definedName>
    <definedName name="abx" localSheetId="47">#REF!</definedName>
    <definedName name="abx" localSheetId="51">#REF!</definedName>
    <definedName name="abx" localSheetId="54">#REF!</definedName>
    <definedName name="abx" localSheetId="55">#REF!</definedName>
    <definedName name="abx" localSheetId="56">#REF!</definedName>
    <definedName name="abx" localSheetId="20">#REF!</definedName>
    <definedName name="abx" localSheetId="24">#REF!</definedName>
    <definedName name="abx" localSheetId="26">#REF!</definedName>
    <definedName name="abx">#REF!</definedName>
    <definedName name="AccessDatabase" hidden="1">"\\De2kp-42538\BOLETIN\Claga\CLAGA2000.mdb"</definedName>
    <definedName name="ACENARIO" localSheetId="12">#REF!</definedName>
    <definedName name="ACENARIO" localSheetId="13">#REF!</definedName>
    <definedName name="ACENARIO" localSheetId="15">#REF!</definedName>
    <definedName name="ACENARIO" localSheetId="11">#REF!</definedName>
    <definedName name="ACENARIO" localSheetId="45">#REF!</definedName>
    <definedName name="ACENARIO" localSheetId="41">#REF!</definedName>
    <definedName name="ACENARIO" localSheetId="43">#REF!</definedName>
    <definedName name="ACENARIO" localSheetId="44">#REF!</definedName>
    <definedName name="ACENARIO" localSheetId="46">#REF!</definedName>
    <definedName name="ACENARIO" localSheetId="47">#REF!</definedName>
    <definedName name="ACENARIO" localSheetId="48">#REF!</definedName>
    <definedName name="ACENARIO" localSheetId="49">#REF!</definedName>
    <definedName name="ACENARIO" localSheetId="50">#REF!</definedName>
    <definedName name="ACENARIO" localSheetId="55">#REF!</definedName>
    <definedName name="ACENARIO" localSheetId="56">#REF!</definedName>
    <definedName name="ACENARIO" localSheetId="24">#REF!</definedName>
    <definedName name="ACENARIO" localSheetId="26">#REF!</definedName>
    <definedName name="ACENARIO">#REF!</definedName>
    <definedName name="acentral" localSheetId="12">#REF!</definedName>
    <definedName name="acentral" localSheetId="13">#REF!</definedName>
    <definedName name="acentral" localSheetId="15">#REF!</definedName>
    <definedName name="acentral" localSheetId="11">#REF!</definedName>
    <definedName name="acentral" localSheetId="41">#REF!</definedName>
    <definedName name="acentral" localSheetId="43">#REF!</definedName>
    <definedName name="acentral" localSheetId="44">#REF!</definedName>
    <definedName name="acentral" localSheetId="46">#REF!</definedName>
    <definedName name="acentral" localSheetId="47">#REF!</definedName>
    <definedName name="acentral" localSheetId="55">#REF!</definedName>
    <definedName name="acentral" localSheetId="56">#REF!</definedName>
    <definedName name="acentral" localSheetId="24">#REF!</definedName>
    <definedName name="acentral" localSheetId="26">#REF!</definedName>
    <definedName name="acentral">#REF!</definedName>
    <definedName name="ACT" localSheetId="12">#REF!</definedName>
    <definedName name="ACT" localSheetId="13">#REF!</definedName>
    <definedName name="ACT" localSheetId="15">#REF!</definedName>
    <definedName name="ACT" localSheetId="11">#REF!</definedName>
    <definedName name="ACT" localSheetId="41">#REF!</definedName>
    <definedName name="ACT" localSheetId="43">#REF!</definedName>
    <definedName name="ACT" localSheetId="44">#REF!</definedName>
    <definedName name="ACT" localSheetId="46">#REF!</definedName>
    <definedName name="ACT" localSheetId="47">#REF!</definedName>
    <definedName name="ACT" localSheetId="55">#REF!</definedName>
    <definedName name="ACT" localSheetId="56">#REF!</definedName>
    <definedName name="ACT" localSheetId="24">#REF!</definedName>
    <definedName name="ACT" localSheetId="26">#REF!</definedName>
    <definedName name="ACT">#REF!</definedName>
    <definedName name="Act.Inmv.Bruto" localSheetId="45">'[81]Ranking Bancario'!$AX$4:$BB$54</definedName>
    <definedName name="Act.Inmv.Bruto" localSheetId="52">'[81]Ranking Bancario'!$AX$4:$BB$54</definedName>
    <definedName name="Act.Inmv.Bruto" localSheetId="53">'[81]Ranking Bancario'!$AX$4:$BB$54</definedName>
    <definedName name="Act.Inmv.Bruto" localSheetId="39">'[81]Ranking Bancario'!$AX$4:$BB$54</definedName>
    <definedName name="Act.Inmv.Bruto" localSheetId="41">'[81]Ranking Bancario'!$AX$4:$BB$54</definedName>
    <definedName name="Act.Inmv.Bruto" localSheetId="44">'[81]Ranking Bancario'!$AX$4:$BB$54</definedName>
    <definedName name="Act.Inmv.Bruto" localSheetId="46">'[81]Ranking Bancario'!$AX$4:$BB$54</definedName>
    <definedName name="Act.Inmv.Bruto" localSheetId="47">'[81]Ranking Bancario'!$AX$4:$BB$54</definedName>
    <definedName name="Act.Inmv.Bruto" localSheetId="48">'[81]Ranking Bancario'!$AX$4:$BB$54</definedName>
    <definedName name="Act.Inmv.Bruto" localSheetId="49">'[81]Ranking Bancario'!$AX$4:$BB$54</definedName>
    <definedName name="Act.Inmv.Bruto" localSheetId="50">'[81]Ranking Bancario'!$AX$4:$BB$54</definedName>
    <definedName name="Act.Inmv.Bruto" localSheetId="51">'[81]Ranking Bancario'!$AX$4:$BB$54</definedName>
    <definedName name="Act.Inmv.Bruto" localSheetId="54">'[81]Ranking Bancario'!$AX$4:$BB$54</definedName>
    <definedName name="Act.Inmv.Bruto" localSheetId="55">'[81]Ranking Bancario'!$AX$4:$BB$54</definedName>
    <definedName name="Act.Inmv.Bruto" localSheetId="24">#REF!</definedName>
    <definedName name="Act.Inmv.Bruto">'[81]Ranking Bancario'!$AX$4:$BB$54</definedName>
    <definedName name="Act.Inmv.Neto" localSheetId="45">'[81]Ranking Bancario'!$AP$4:$AT$54</definedName>
    <definedName name="Act.Inmv.Neto" localSheetId="52">'[81]Ranking Bancario'!$AP$4:$AT$54</definedName>
    <definedName name="Act.Inmv.Neto" localSheetId="53">'[81]Ranking Bancario'!$AP$4:$AT$54</definedName>
    <definedName name="Act.Inmv.Neto" localSheetId="39">'[81]Ranking Bancario'!$AP$4:$AT$54</definedName>
    <definedName name="Act.Inmv.Neto" localSheetId="41">'[81]Ranking Bancario'!$AP$4:$AT$54</definedName>
    <definedName name="Act.Inmv.Neto" localSheetId="44">'[81]Ranking Bancario'!$AP$4:$AT$54</definedName>
    <definedName name="Act.Inmv.Neto" localSheetId="46">'[81]Ranking Bancario'!$AP$4:$AT$54</definedName>
    <definedName name="Act.Inmv.Neto" localSheetId="47">'[81]Ranking Bancario'!$AP$4:$AT$54</definedName>
    <definedName name="Act.Inmv.Neto" localSheetId="48">'[81]Ranking Bancario'!$AP$4:$AT$54</definedName>
    <definedName name="Act.Inmv.Neto" localSheetId="49">'[81]Ranking Bancario'!$AP$4:$AT$54</definedName>
    <definedName name="Act.Inmv.Neto" localSheetId="50">'[81]Ranking Bancario'!$AP$4:$AT$54</definedName>
    <definedName name="Act.Inmv.Neto" localSheetId="51">'[81]Ranking Bancario'!$AP$4:$AT$54</definedName>
    <definedName name="Act.Inmv.Neto" localSheetId="54">'[81]Ranking Bancario'!$AP$4:$AT$54</definedName>
    <definedName name="Act.Inmv.Neto" localSheetId="55">'[81]Ranking Bancario'!$AP$4:$AT$54</definedName>
    <definedName name="Act.Inmv.Neto" localSheetId="24">#REF!</definedName>
    <definedName name="Act.Inmv.Neto">'[81]Ranking Bancario'!$AP$4:$AT$54</definedName>
    <definedName name="ACTIVATE" localSheetId="57">#REF!</definedName>
    <definedName name="ACTIVATE" localSheetId="58">#REF!</definedName>
    <definedName name="ACTIVATE" localSheetId="59">#REF!</definedName>
    <definedName name="ACTIVATE" localSheetId="60">#REF!</definedName>
    <definedName name="ACTIVATE" localSheetId="61">#REF!</definedName>
    <definedName name="ACTIVATE" localSheetId="3">#REF!</definedName>
    <definedName name="ACTIVATE" localSheetId="12">#REF!</definedName>
    <definedName name="ACTIVATE" localSheetId="13">#REF!</definedName>
    <definedName name="ACTIVATE" localSheetId="15">#REF!</definedName>
    <definedName name="ACTIVATE" localSheetId="18">#REF!</definedName>
    <definedName name="ACTIVATE" localSheetId="19">#REF!</definedName>
    <definedName name="ACTIVATE" localSheetId="21">#REF!</definedName>
    <definedName name="ACTIVATE" localSheetId="4">#REF!</definedName>
    <definedName name="ACTIVATE" localSheetId="5">#REF!</definedName>
    <definedName name="ACTIVATE" localSheetId="6">#REF!</definedName>
    <definedName name="ACTIVATE" localSheetId="7">#REF!</definedName>
    <definedName name="ACTIVATE" localSheetId="8">#REF!</definedName>
    <definedName name="ACTIVATE" localSheetId="10">#REF!</definedName>
    <definedName name="ACTIVATE" localSheetId="11">#REF!</definedName>
    <definedName name="ACTIVATE" localSheetId="27">#REF!</definedName>
    <definedName name="ACTIVATE" localSheetId="28">#REF!</definedName>
    <definedName name="ACTIVATE" localSheetId="32">#REF!</definedName>
    <definedName name="ACTIVATE" localSheetId="33">#REF!</definedName>
    <definedName name="ACTIVATE" localSheetId="40">#REF!</definedName>
    <definedName name="ACTIVATE" localSheetId="41">#REF!</definedName>
    <definedName name="ACTIVATE" localSheetId="43">#REF!</definedName>
    <definedName name="ACTIVATE" localSheetId="44">#REF!</definedName>
    <definedName name="ACTIVATE" localSheetId="46">#REF!</definedName>
    <definedName name="ACTIVATE" localSheetId="56">#REF!</definedName>
    <definedName name="ACTIVATE" localSheetId="20">#REF!</definedName>
    <definedName name="ACTIVATE" localSheetId="24">#REF!</definedName>
    <definedName name="ACTIVATE" localSheetId="26">#REF!</definedName>
    <definedName name="ACTIVATE">#REF!</definedName>
    <definedName name="Actual" localSheetId="57">#REF!</definedName>
    <definedName name="Actual" localSheetId="58">#REF!</definedName>
    <definedName name="Actual" localSheetId="59">#REF!</definedName>
    <definedName name="Actual" localSheetId="60">#REF!</definedName>
    <definedName name="Actual" localSheetId="61">#REF!</definedName>
    <definedName name="Actual" localSheetId="3">#REF!</definedName>
    <definedName name="Actual" localSheetId="12">#REF!</definedName>
    <definedName name="Actual" localSheetId="13">#REF!</definedName>
    <definedName name="Actual" localSheetId="15">#REF!</definedName>
    <definedName name="Actual" localSheetId="18">#REF!</definedName>
    <definedName name="Actual" localSheetId="19">#REF!</definedName>
    <definedName name="Actual" localSheetId="21">#REF!</definedName>
    <definedName name="Actual" localSheetId="23">#REF!</definedName>
    <definedName name="Actual" localSheetId="34">#REF!</definedName>
    <definedName name="Actual" localSheetId="5">#REF!</definedName>
    <definedName name="Actual" localSheetId="6">#REF!</definedName>
    <definedName name="Actual" localSheetId="7">#REF!</definedName>
    <definedName name="Actual" localSheetId="8">#REF!</definedName>
    <definedName name="Actual" localSheetId="10">#REF!</definedName>
    <definedName name="Actual" localSheetId="11">#REF!</definedName>
    <definedName name="Actual" localSheetId="27">#REF!</definedName>
    <definedName name="Actual" localSheetId="32">#REF!</definedName>
    <definedName name="Actual" localSheetId="33">#REF!</definedName>
    <definedName name="Actual" localSheetId="39">#REF!</definedName>
    <definedName name="Actual" localSheetId="40">#REF!</definedName>
    <definedName name="Actual" localSheetId="41">#REF!</definedName>
    <definedName name="Actual" localSheetId="43">#REF!</definedName>
    <definedName name="Actual" localSheetId="44">#REF!</definedName>
    <definedName name="Actual" localSheetId="47">#REF!</definedName>
    <definedName name="Actual" localSheetId="55">#REF!</definedName>
    <definedName name="Actual" localSheetId="56">#REF!</definedName>
    <definedName name="Actual" localSheetId="20">#REF!</definedName>
    <definedName name="Actual" localSheetId="24">#REF!</definedName>
    <definedName name="Actual" localSheetId="26">#REF!</definedName>
    <definedName name="Actual">#REF!</definedName>
    <definedName name="ACUMULADO">#N/A</definedName>
    <definedName name="ACwvu.PLA1." localSheetId="57" hidden="1">'[82]COP FED'!#REF!</definedName>
    <definedName name="ACwvu.PLA1." localSheetId="58" hidden="1">'[82]COP FED'!#REF!</definedName>
    <definedName name="ACwvu.PLA1." localSheetId="59" hidden="1">'[82]COP FED'!#REF!</definedName>
    <definedName name="ACwvu.PLA1." localSheetId="60" hidden="1">'[82]COP FED'!#REF!</definedName>
    <definedName name="ACwvu.PLA1." localSheetId="61" hidden="1">'[82]COP FED'!#REF!</definedName>
    <definedName name="ACwvu.PLA1." localSheetId="3" hidden="1">'[82]COP FED'!#REF!</definedName>
    <definedName name="ACwvu.PLA1." localSheetId="15" hidden="1">'[82]COP FED'!#REF!</definedName>
    <definedName name="ACwvu.PLA1." localSheetId="18" hidden="1">#REF!</definedName>
    <definedName name="ACwvu.PLA1." localSheetId="19" hidden="1">#REF!</definedName>
    <definedName name="ACwvu.PLA1." localSheetId="21" hidden="1">#REF!</definedName>
    <definedName name="ACwvu.PLA1." localSheetId="36" hidden="1">'[82]COP FED'!#REF!</definedName>
    <definedName name="ACwvu.PLA1." localSheetId="4" hidden="1">'[82]COP FED'!#REF!</definedName>
    <definedName name="ACwvu.PLA1." localSheetId="37" hidden="1">'[82]COP FED'!#REF!</definedName>
    <definedName name="ACwvu.PLA1." localSheetId="38" hidden="1">'[82]COP FED'!#REF!</definedName>
    <definedName name="ACwvu.PLA1." localSheetId="5" hidden="1">'[82]COP FED'!#REF!</definedName>
    <definedName name="ACwvu.PLA1." localSheetId="6" hidden="1">'[82]COP FED'!#REF!</definedName>
    <definedName name="ACwvu.PLA1." localSheetId="7" hidden="1">'[82]COP FED'!#REF!</definedName>
    <definedName name="ACwvu.PLA1." localSheetId="11" hidden="1">'[6]COP FED'!#REF!</definedName>
    <definedName name="ACwvu.PLA1." localSheetId="45" hidden="1">'[82]COP FED'!#REF!</definedName>
    <definedName name="ACwvu.PLA1." localSheetId="52" hidden="1">'[82]COP FED'!#REF!</definedName>
    <definedName name="ACwvu.PLA1." localSheetId="53" hidden="1">'[82]COP FED'!#REF!</definedName>
    <definedName name="ACwvu.PLA1." localSheetId="27" hidden="1">'[82]COP FED'!#REF!</definedName>
    <definedName name="ACwvu.PLA1." localSheetId="28" hidden="1">'[82]COP FED'!#REF!</definedName>
    <definedName name="ACwvu.PLA1." localSheetId="29" hidden="1">'[82]COP FED'!#REF!</definedName>
    <definedName name="ACwvu.PLA1." localSheetId="30" hidden="1">'[82]COP FED'!#REF!</definedName>
    <definedName name="ACwvu.PLA1." localSheetId="31" hidden="1">'[82]COP FED'!#REF!</definedName>
    <definedName name="ACwvu.PLA1." localSheetId="32" hidden="1">'[82]COP FED'!#REF!</definedName>
    <definedName name="ACwvu.PLA1." localSheetId="33" hidden="1">'[82]COP FED'!#REF!</definedName>
    <definedName name="ACwvu.PLA1." localSheetId="35" hidden="1">'[82]COP FED'!#REF!</definedName>
    <definedName name="ACwvu.PLA1." localSheetId="39" hidden="1">#REF!</definedName>
    <definedName name="ACwvu.PLA1." localSheetId="40" hidden="1">#REF!</definedName>
    <definedName name="ACwvu.PLA1." localSheetId="41" hidden="1">'[82]COP FED'!#REF!</definedName>
    <definedName name="ACwvu.PLA1." localSheetId="43" hidden="1">#REF!</definedName>
    <definedName name="ACwvu.PLA1." localSheetId="44" hidden="1">'[82]COP FED'!#REF!</definedName>
    <definedName name="ACwvu.PLA1." localSheetId="46" hidden="1">'[82]COP FED'!#REF!</definedName>
    <definedName name="ACwvu.PLA1." localSheetId="47" hidden="1">'[83]COP FED'!#REF!</definedName>
    <definedName name="ACwvu.PLA1." localSheetId="48" hidden="1">'[82]COP FED'!#REF!</definedName>
    <definedName name="ACwvu.PLA1." localSheetId="49" hidden="1">'[82]COP FED'!#REF!</definedName>
    <definedName name="ACwvu.PLA1." localSheetId="50" hidden="1">'[82]COP FED'!#REF!</definedName>
    <definedName name="ACwvu.PLA1." localSheetId="51" hidden="1">'[82]COP FED'!#REF!</definedName>
    <definedName name="ACwvu.PLA1." localSheetId="2" hidden="1">'[82]COP FED'!#REF!</definedName>
    <definedName name="ACwvu.PLA1." localSheetId="54" hidden="1">'[82]COP FED'!#REF!</definedName>
    <definedName name="ACwvu.PLA1." localSheetId="55" hidden="1">'[83]COP FED'!#REF!</definedName>
    <definedName name="ACwvu.PLA1." localSheetId="56" hidden="1">'[82]COP FED'!#REF!</definedName>
    <definedName name="ACwvu.PLA1." localSheetId="20" hidden="1">#REF!</definedName>
    <definedName name="ACwvu.PLA1." localSheetId="24" hidden="1">#REF!</definedName>
    <definedName name="ACwvu.PLA1." localSheetId="26" hidden="1">'[82]COP FED'!#REF!</definedName>
    <definedName name="ACwvu.PLA1." hidden="1">'[82]COP FED'!#REF!</definedName>
    <definedName name="ACwvu.PLA2." localSheetId="18" hidden="1">#REF!</definedName>
    <definedName name="ACwvu.PLA2." localSheetId="19" hidden="1">#REF!</definedName>
    <definedName name="ACwvu.PLA2." localSheetId="21" hidden="1">#REF!</definedName>
    <definedName name="ACwvu.PLA2." localSheetId="11" hidden="1">'[6]COP FED'!$A$1:$N$49</definedName>
    <definedName name="ACwvu.PLA2." localSheetId="45" hidden="1">'[82]COP FED'!$A$1:$N$49</definedName>
    <definedName name="ACwvu.PLA2." localSheetId="52" hidden="1">'[82]COP FED'!$A$1:$N$49</definedName>
    <definedName name="ACwvu.PLA2." localSheetId="53" hidden="1">'[82]COP FED'!$A$1:$N$49</definedName>
    <definedName name="ACwvu.PLA2." localSheetId="39" hidden="1">#REF!</definedName>
    <definedName name="ACwvu.PLA2." localSheetId="41" hidden="1">'[82]COP FED'!$A$1:$N$49</definedName>
    <definedName name="ACwvu.PLA2." localSheetId="43" hidden="1">#REF!</definedName>
    <definedName name="ACwvu.PLA2." localSheetId="44" hidden="1">'[82]COP FED'!$A$1:$N$49</definedName>
    <definedName name="ACwvu.PLA2." localSheetId="46" hidden="1">'[82]COP FED'!$A$1:$N$49</definedName>
    <definedName name="ACwvu.PLA2." localSheetId="47" hidden="1">'[82]COP FED'!$A$1:$N$49</definedName>
    <definedName name="ACwvu.PLA2." localSheetId="48" hidden="1">'[82]COP FED'!$A$1:$N$49</definedName>
    <definedName name="ACwvu.PLA2." localSheetId="49" hidden="1">'[82]COP FED'!$A$1:$N$49</definedName>
    <definedName name="ACwvu.PLA2." localSheetId="50" hidden="1">'[82]COP FED'!$A$1:$N$49</definedName>
    <definedName name="ACwvu.PLA2." localSheetId="51" hidden="1">'[82]COP FED'!$A$1:$N$49</definedName>
    <definedName name="ACwvu.PLA2." localSheetId="54" hidden="1">'[82]COP FED'!$A$1:$N$49</definedName>
    <definedName name="ACwvu.PLA2." localSheetId="55" hidden="1">'[82]COP FED'!$A$1:$N$49</definedName>
    <definedName name="ACwvu.PLA2." localSheetId="20" hidden="1">#REF!</definedName>
    <definedName name="ACwvu.PLA2." localSheetId="24" hidden="1">#REF!</definedName>
    <definedName name="ACwvu.PLA2." hidden="1">'[82]COP FED'!$A$1:$N$49</definedName>
    <definedName name="ad" localSheetId="57" hidden="1">{"Riqfin97",#N/A,FALSE,"Tran";"Riqfinpro",#N/A,FALSE,"Tran"}</definedName>
    <definedName name="ad" localSheetId="58" hidden="1">{"Riqfin97",#N/A,FALSE,"Tran";"Riqfinpro",#N/A,FALSE,"Tran"}</definedName>
    <definedName name="ad" localSheetId="59" hidden="1">{"Riqfin97",#N/A,FALSE,"Tran";"Riqfinpro",#N/A,FALSE,"Tran"}</definedName>
    <definedName name="ad" localSheetId="60" hidden="1">{"Riqfin97",#N/A,FALSE,"Tran";"Riqfinpro",#N/A,FALSE,"Tran"}</definedName>
    <definedName name="ad" localSheetId="61" hidden="1">{"Riqfin97",#N/A,FALSE,"Tran";"Riqfinpro",#N/A,FALSE,"Tran"}</definedName>
    <definedName name="ad" localSheetId="3" hidden="1">{"Riqfin97",#N/A,FALSE,"Tran";"Riqfinpro",#N/A,FALSE,"Tran"}</definedName>
    <definedName name="ad" localSheetId="12" hidden="1">{"Riqfin97",#N/A,FALSE,"Tran";"Riqfinpro",#N/A,FALSE,"Tran"}</definedName>
    <definedName name="ad" localSheetId="13" hidden="1">{"Riqfin97",#N/A,FALSE,"Tran";"Riqfinpro",#N/A,FALSE,"Tran"}</definedName>
    <definedName name="ad" localSheetId="15" hidden="1">{"Riqfin97",#N/A,FALSE,"Tran";"Riqfinpro",#N/A,FALSE,"Tran"}</definedName>
    <definedName name="ad" localSheetId="18" hidden="1">{"Riqfin97",#N/A,FALSE,"Tran";"Riqfinpro",#N/A,FALSE,"Tran"}</definedName>
    <definedName name="ad" localSheetId="19" hidden="1">{"Riqfin97",#N/A,FALSE,"Tran";"Riqfinpro",#N/A,FALSE,"Tran"}</definedName>
    <definedName name="ad" localSheetId="21" hidden="1">{"Riqfin97",#N/A,FALSE,"Tran";"Riqfinpro",#N/A,FALSE,"Tran"}</definedName>
    <definedName name="ad" localSheetId="23" hidden="1">{"Riqfin97",#N/A,FALSE,"Tran";"Riqfinpro",#N/A,FALSE,"Tran"}</definedName>
    <definedName name="ad" localSheetId="34" hidden="1">{"Riqfin97",#N/A,FALSE,"Tran";"Riqfinpro",#N/A,FALSE,"Tran"}</definedName>
    <definedName name="ad" localSheetId="36" hidden="1">{"Riqfin97",#N/A,FALSE,"Tran";"Riqfinpro",#N/A,FALSE,"Tran"}</definedName>
    <definedName name="ad" localSheetId="4" hidden="1">{"Riqfin97",#N/A,FALSE,"Tran";"Riqfinpro",#N/A,FALSE,"Tran"}</definedName>
    <definedName name="ad" localSheetId="37" hidden="1">{"Riqfin97",#N/A,FALSE,"Tran";"Riqfinpro",#N/A,FALSE,"Tran"}</definedName>
    <definedName name="ad" localSheetId="38" hidden="1">{"Riqfin97",#N/A,FALSE,"Tran";"Riqfinpro",#N/A,FALSE,"Tran"}</definedName>
    <definedName name="ad" localSheetId="5" hidden="1">{"Riqfin97",#N/A,FALSE,"Tran";"Riqfinpro",#N/A,FALSE,"Tran"}</definedName>
    <definedName name="ad" localSheetId="6" hidden="1">{"Riqfin97",#N/A,FALSE,"Tran";"Riqfinpro",#N/A,FALSE,"Tran"}</definedName>
    <definedName name="ad" localSheetId="7" hidden="1">{"Riqfin97",#N/A,FALSE,"Tran";"Riqfinpro",#N/A,FALSE,"Tran"}</definedName>
    <definedName name="ad" localSheetId="8" hidden="1">{"Riqfin97",#N/A,FALSE,"Tran";"Riqfinpro",#N/A,FALSE,"Tran"}</definedName>
    <definedName name="ad" localSheetId="9" hidden="1">{"Riqfin97",#N/A,FALSE,"Tran";"Riqfinpro",#N/A,FALSE,"Tran"}</definedName>
    <definedName name="ad" localSheetId="10" hidden="1">{"Riqfin97",#N/A,FALSE,"Tran";"Riqfinpro",#N/A,FALSE,"Tran"}</definedName>
    <definedName name="ad" localSheetId="11" hidden="1">{"Riqfin97",#N/A,FALSE,"Tran";"Riqfinpro",#N/A,FALSE,"Tran"}</definedName>
    <definedName name="ad" localSheetId="45" hidden="1">{"Riqfin97",#N/A,FALSE,"Tran";"Riqfinpro",#N/A,FALSE,"Tran"}</definedName>
    <definedName name="ad" localSheetId="52" hidden="1">{"Riqfin97",#N/A,FALSE,"Tran";"Riqfinpro",#N/A,FALSE,"Tran"}</definedName>
    <definedName name="ad" localSheetId="53" hidden="1">{"Riqfin97",#N/A,FALSE,"Tran";"Riqfinpro",#N/A,FALSE,"Tran"}</definedName>
    <definedName name="ad" localSheetId="0" hidden="1">{"Riqfin97",#N/A,FALSE,"Tran";"Riqfinpro",#N/A,FALSE,"Tran"}</definedName>
    <definedName name="ad" localSheetId="27"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32" hidden="1">{"Riqfin97",#N/A,FALSE,"Tran";"Riqfinpro",#N/A,FALSE,"Tran"}</definedName>
    <definedName name="ad" localSheetId="33" hidden="1">{"Riqfin97",#N/A,FALSE,"Tran";"Riqfinpro",#N/A,FALSE,"Tran"}</definedName>
    <definedName name="ad" localSheetId="35" hidden="1">{"Riqfin97",#N/A,FALSE,"Tran";"Riqfinpro",#N/A,FALSE,"Tran"}</definedName>
    <definedName name="ad" localSheetId="39" hidden="1">{"Riqfin97",#N/A,FALSE,"Tran";"Riqfinpro",#N/A,FALSE,"Tran"}</definedName>
    <definedName name="ad" localSheetId="40" hidden="1">{"Riqfin97",#N/A,FALSE,"Tran";"Riqfinpro",#N/A,FALSE,"Tran"}</definedName>
    <definedName name="ad" localSheetId="1" hidden="1">{"Riqfin97",#N/A,FALSE,"Tran";"Riqfinpro",#N/A,FALSE,"Tran"}</definedName>
    <definedName name="ad" localSheetId="41" hidden="1">{"Riqfin97",#N/A,FALSE,"Tran";"Riqfinpro",#N/A,FALSE,"Tran"}</definedName>
    <definedName name="ad" localSheetId="43" hidden="1">{"Riqfin97",#N/A,FALSE,"Tran";"Riqfinpro",#N/A,FALSE,"Tran"}</definedName>
    <definedName name="ad" localSheetId="44" hidden="1">{"Riqfin97",#N/A,FALSE,"Tran";"Riqfinpro",#N/A,FALSE,"Tran"}</definedName>
    <definedName name="ad" localSheetId="46" hidden="1">{"Riqfin97",#N/A,FALSE,"Tran";"Riqfinpro",#N/A,FALSE,"Tran"}</definedName>
    <definedName name="ad" localSheetId="47" hidden="1">{"Riqfin97",#N/A,FALSE,"Tran";"Riqfinpro",#N/A,FALSE,"Tran"}</definedName>
    <definedName name="ad" localSheetId="48" hidden="1">{"Riqfin97",#N/A,FALSE,"Tran";"Riqfinpro",#N/A,FALSE,"Tran"}</definedName>
    <definedName name="ad" localSheetId="49" hidden="1">{"Riqfin97",#N/A,FALSE,"Tran";"Riqfinpro",#N/A,FALSE,"Tran"}</definedName>
    <definedName name="ad" localSheetId="50" hidden="1">{"Riqfin97",#N/A,FALSE,"Tran";"Riqfinpro",#N/A,FALSE,"Tran"}</definedName>
    <definedName name="ad" localSheetId="51" hidden="1">{"Riqfin97",#N/A,FALSE,"Tran";"Riqfinpro",#N/A,FALSE,"Tran"}</definedName>
    <definedName name="ad" localSheetId="2" hidden="1">{"Riqfin97",#N/A,FALSE,"Tran";"Riqfinpro",#N/A,FALSE,"Tran"}</definedName>
    <definedName name="ad" localSheetId="54" hidden="1">{"Riqfin97",#N/A,FALSE,"Tran";"Riqfinpro",#N/A,FALSE,"Tran"}</definedName>
    <definedName name="ad" localSheetId="55" hidden="1">{"Riqfin97",#N/A,FALSE,"Tran";"Riqfinpro",#N/A,FALSE,"Tran"}</definedName>
    <definedName name="ad" localSheetId="56" hidden="1">{"Riqfin97",#N/A,FALSE,"Tran";"Riqfinpro",#N/A,FALSE,"Tran"}</definedName>
    <definedName name="ad" localSheetId="20" hidden="1">{"Riqfin97",#N/A,FALSE,"Tran";"Riqfinpro",#N/A,FALSE,"Tran"}</definedName>
    <definedName name="ad" localSheetId="24" hidden="1">{"Riqfin97",#N/A,FALSE,"Tran";"Riqfinpro",#N/A,FALSE,"Tran"}</definedName>
    <definedName name="ad" localSheetId="26" hidden="1">{"Riqfin97",#N/A,FALSE,"Tran";"Riqfinpro",#N/A,FALSE,"Tran"}</definedName>
    <definedName name="ad" hidden="1">{"Riqfin97",#N/A,FALSE,"Tran";"Riqfinpro",#N/A,FALSE,"Tran"}</definedName>
    <definedName name="adaD" localSheetId="57">#REF!</definedName>
    <definedName name="adaD" localSheetId="58">#REF!</definedName>
    <definedName name="adaD" localSheetId="59">#REF!</definedName>
    <definedName name="adaD" localSheetId="60">#REF!</definedName>
    <definedName name="adaD" localSheetId="61">#REF!</definedName>
    <definedName name="adaD" localSheetId="3">#REF!</definedName>
    <definedName name="adaD" localSheetId="12">#REF!</definedName>
    <definedName name="adaD" localSheetId="13">#REF!</definedName>
    <definedName name="adaD" localSheetId="15">#REF!</definedName>
    <definedName name="adaD" localSheetId="18">#REF!</definedName>
    <definedName name="adaD" localSheetId="19">#REF!</definedName>
    <definedName name="adaD" localSheetId="21">#REF!</definedName>
    <definedName name="adaD" localSheetId="23">#REF!</definedName>
    <definedName name="adaD" localSheetId="34">#REF!</definedName>
    <definedName name="adaD" localSheetId="36">#REF!</definedName>
    <definedName name="adaD" localSheetId="37">#REF!</definedName>
    <definedName name="adaD" localSheetId="38">#REF!</definedName>
    <definedName name="adaD" localSheetId="5">#REF!</definedName>
    <definedName name="adaD" localSheetId="6">#REF!</definedName>
    <definedName name="adaD" localSheetId="7">#REF!</definedName>
    <definedName name="adaD" localSheetId="8">#REF!</definedName>
    <definedName name="adaD" localSheetId="10">#REF!</definedName>
    <definedName name="adaD" localSheetId="11">#REF!</definedName>
    <definedName name="adaD" localSheetId="52">#REF!</definedName>
    <definedName name="adaD" localSheetId="53">#REF!</definedName>
    <definedName name="adaD" localSheetId="27">#REF!</definedName>
    <definedName name="adaD" localSheetId="28">#REF!</definedName>
    <definedName name="adaD" localSheetId="31">#REF!</definedName>
    <definedName name="adaD" localSheetId="32">#REF!</definedName>
    <definedName name="adaD" localSheetId="33">#REF!</definedName>
    <definedName name="adaD" localSheetId="39">#REF!</definedName>
    <definedName name="adaD" localSheetId="40">#REF!</definedName>
    <definedName name="adaD" localSheetId="41">#REF!</definedName>
    <definedName name="adaD" localSheetId="43">#REF!</definedName>
    <definedName name="adaD" localSheetId="44">#REF!</definedName>
    <definedName name="adaD" localSheetId="47">#REF!</definedName>
    <definedName name="adaD" localSheetId="51">#REF!</definedName>
    <definedName name="adaD" localSheetId="54">#REF!</definedName>
    <definedName name="adaD" localSheetId="55">#REF!</definedName>
    <definedName name="adaD" localSheetId="56">#REF!</definedName>
    <definedName name="adaD" localSheetId="20">#REF!</definedName>
    <definedName name="adaD" localSheetId="24">#REF!</definedName>
    <definedName name="adaD" localSheetId="26">#REF!</definedName>
    <definedName name="adaD">#REF!</definedName>
    <definedName name="Adb" localSheetId="45">[84]CIRRs!$C$59</definedName>
    <definedName name="Adb" localSheetId="52">[84]CIRRs!$C$59</definedName>
    <definedName name="Adb" localSheetId="53">[84]CIRRs!$C$59</definedName>
    <definedName name="Adb" localSheetId="39">#REF!</definedName>
    <definedName name="Adb" localSheetId="41">[84]CIRRs!$C$59</definedName>
    <definedName name="Adb" localSheetId="44">[84]CIRRs!$C$59</definedName>
    <definedName name="Adb" localSheetId="46">[84]CIRRs!$C$59</definedName>
    <definedName name="Adb" localSheetId="47">[84]CIRRs!$C$59</definedName>
    <definedName name="Adb" localSheetId="48">[84]CIRRs!$C$59</definedName>
    <definedName name="Adb" localSheetId="49">[84]CIRRs!$C$59</definedName>
    <definedName name="Adb" localSheetId="50">[84]CIRRs!$C$59</definedName>
    <definedName name="Adb" localSheetId="51">[84]CIRRs!$C$59</definedName>
    <definedName name="Adb" localSheetId="54">[84]CIRRs!$C$59</definedName>
    <definedName name="Adb" localSheetId="55">[84]CIRRs!$C$59</definedName>
    <definedName name="Adb" localSheetId="24">#REF!</definedName>
    <definedName name="Adb">[84]CIRRs!$C$59</definedName>
    <definedName name="Adf" localSheetId="45">[84]CIRRs!$C$60</definedName>
    <definedName name="Adf" localSheetId="52">[84]CIRRs!$C$60</definedName>
    <definedName name="Adf" localSheetId="53">[84]CIRRs!$C$60</definedName>
    <definedName name="Adf" localSheetId="39">#REF!</definedName>
    <definedName name="Adf" localSheetId="41">[84]CIRRs!$C$60</definedName>
    <definedName name="Adf" localSheetId="44">[84]CIRRs!$C$60</definedName>
    <definedName name="Adf" localSheetId="46">[84]CIRRs!$C$60</definedName>
    <definedName name="Adf" localSheetId="47">[84]CIRRs!$C$60</definedName>
    <definedName name="Adf" localSheetId="48">[84]CIRRs!$C$60</definedName>
    <definedName name="Adf" localSheetId="49">[84]CIRRs!$C$60</definedName>
    <definedName name="Adf" localSheetId="50">[84]CIRRs!$C$60</definedName>
    <definedName name="Adf" localSheetId="51">[84]CIRRs!$C$60</definedName>
    <definedName name="Adf" localSheetId="54">[84]CIRRs!$C$60</definedName>
    <definedName name="Adf" localSheetId="55">[84]CIRRs!$C$60</definedName>
    <definedName name="Adf" localSheetId="24">#REF!</definedName>
    <definedName name="Adf">[84]CIRRs!$C$60</definedName>
    <definedName name="ADICIONAIS" localSheetId="57">#REF!</definedName>
    <definedName name="ADICIONAIS" localSheetId="60">#REF!</definedName>
    <definedName name="ADICIONAIS" localSheetId="12">#REF!</definedName>
    <definedName name="ADICIONAIS" localSheetId="13">#REF!</definedName>
    <definedName name="ADICIONAIS" localSheetId="15">#REF!</definedName>
    <definedName name="ADICIONAIS" localSheetId="38">#REF!</definedName>
    <definedName name="ADICIONAIS" localSheetId="11">#REF!</definedName>
    <definedName name="ADICIONAIS" localSheetId="52">#REF!</definedName>
    <definedName name="ADICIONAIS" localSheetId="53">#REF!</definedName>
    <definedName name="ADICIONAIS" localSheetId="27">#REF!</definedName>
    <definedName name="ADICIONAIS" localSheetId="28">#REF!</definedName>
    <definedName name="ADICIONAIS" localSheetId="39">#REF!</definedName>
    <definedName name="ADICIONAIS" localSheetId="41">#REF!</definedName>
    <definedName name="ADICIONAIS" localSheetId="43">#REF!</definedName>
    <definedName name="ADICIONAIS" localSheetId="44">#REF!</definedName>
    <definedName name="ADICIONAIS" localSheetId="47">#REF!</definedName>
    <definedName name="ADICIONAIS" localSheetId="51">#REF!</definedName>
    <definedName name="ADICIONAIS" localSheetId="54">#REF!</definedName>
    <definedName name="ADICIONAIS" localSheetId="55">#REF!</definedName>
    <definedName name="ADICIONAIS" localSheetId="56">#REF!</definedName>
    <definedName name="ADICIONAIS" localSheetId="24">#REF!</definedName>
    <definedName name="ADICIONAIS" localSheetId="26">#REF!</definedName>
    <definedName name="ADICIONAIS">#REF!</definedName>
    <definedName name="adrra" localSheetId="58">#REF!</definedName>
    <definedName name="adrra" localSheetId="59">#REF!</definedName>
    <definedName name="adrra" localSheetId="60">#REF!</definedName>
    <definedName name="adrra" localSheetId="61">#REF!</definedName>
    <definedName name="adrra" localSheetId="3">#REF!</definedName>
    <definedName name="adrra" localSheetId="12">#REF!</definedName>
    <definedName name="adrra" localSheetId="13">#REF!</definedName>
    <definedName name="adrra" localSheetId="15">#REF!</definedName>
    <definedName name="adrra" localSheetId="18">#REF!</definedName>
    <definedName name="adrra" localSheetId="21">#REF!</definedName>
    <definedName name="adrra" localSheetId="23">#REF!</definedName>
    <definedName name="adrra" localSheetId="34">#REF!</definedName>
    <definedName name="adrra" localSheetId="5">#REF!</definedName>
    <definedName name="adrra" localSheetId="6">#REF!</definedName>
    <definedName name="adrra" localSheetId="7">#REF!</definedName>
    <definedName name="adrra" localSheetId="8">#REF!</definedName>
    <definedName name="adrra" localSheetId="10">#REF!</definedName>
    <definedName name="adrra" localSheetId="11">#REF!</definedName>
    <definedName name="adrra" localSheetId="27">#REF!</definedName>
    <definedName name="adrra" localSheetId="28">#REF!</definedName>
    <definedName name="adrra" localSheetId="32">#REF!</definedName>
    <definedName name="adrra" localSheetId="33">#REF!</definedName>
    <definedName name="adrra" localSheetId="39">#REF!</definedName>
    <definedName name="adrra" localSheetId="40">#REF!</definedName>
    <definedName name="adrra" localSheetId="41">#REF!</definedName>
    <definedName name="adrra" localSheetId="43">#REF!</definedName>
    <definedName name="adrra" localSheetId="44">#REF!</definedName>
    <definedName name="adrra" localSheetId="47">#REF!</definedName>
    <definedName name="adrra" localSheetId="55">#REF!</definedName>
    <definedName name="adrra" localSheetId="56">#REF!</definedName>
    <definedName name="adrra" localSheetId="20">#REF!</definedName>
    <definedName name="adrra" localSheetId="24">#REF!</definedName>
    <definedName name="adrra" localSheetId="26">#REF!</definedName>
    <definedName name="adrra">#REF!</definedName>
    <definedName name="adsadrr" localSheetId="58" hidden="1">#REF!</definedName>
    <definedName name="adsadrr" localSheetId="59" hidden="1">#REF!</definedName>
    <definedName name="adsadrr" localSheetId="60" hidden="1">#REF!</definedName>
    <definedName name="adsadrr" localSheetId="61" hidden="1">#REF!</definedName>
    <definedName name="adsadrr" localSheetId="3" hidden="1">#REF!</definedName>
    <definedName name="adsadrr" localSheetId="12" hidden="1">#REF!</definedName>
    <definedName name="adsadrr" localSheetId="13" hidden="1">#REF!</definedName>
    <definedName name="adsadrr" localSheetId="15" hidden="1">#REF!</definedName>
    <definedName name="adsadrr" localSheetId="18" hidden="1">#REF!</definedName>
    <definedName name="adsadrr" localSheetId="21" hidden="1">#REF!</definedName>
    <definedName name="adsadrr" localSheetId="23" hidden="1">#REF!</definedName>
    <definedName name="adsadrr" localSheetId="34" hidden="1">#REF!</definedName>
    <definedName name="adsadrr" localSheetId="5" hidden="1">#REF!</definedName>
    <definedName name="adsadrr" localSheetId="6" hidden="1">#REF!</definedName>
    <definedName name="adsadrr" localSheetId="7" hidden="1">#REF!</definedName>
    <definedName name="adsadrr" localSheetId="8" hidden="1">#REF!</definedName>
    <definedName name="adsadrr" localSheetId="10" hidden="1">#REF!</definedName>
    <definedName name="adsadrr" localSheetId="11" hidden="1">#REF!</definedName>
    <definedName name="adsadrr" localSheetId="27" hidden="1">#REF!</definedName>
    <definedName name="adsadrr" localSheetId="32" hidden="1">#REF!</definedName>
    <definedName name="adsadrr" localSheetId="33" hidden="1">#REF!</definedName>
    <definedName name="adsadrr" localSheetId="39" hidden="1">#REF!</definedName>
    <definedName name="adsadrr" localSheetId="40" hidden="1">#REF!</definedName>
    <definedName name="adsadrr" localSheetId="41" hidden="1">#REF!</definedName>
    <definedName name="adsadrr" localSheetId="43" hidden="1">#REF!</definedName>
    <definedName name="adsadrr" localSheetId="44" hidden="1">#REF!</definedName>
    <definedName name="adsadrr" localSheetId="47" hidden="1">#REF!</definedName>
    <definedName name="adsadrr" localSheetId="55" hidden="1">#REF!</definedName>
    <definedName name="adsadrr" localSheetId="56" hidden="1">#REF!</definedName>
    <definedName name="adsadrr" localSheetId="20" hidden="1">#REF!</definedName>
    <definedName name="adsadrr" localSheetId="24" hidden="1">#REF!</definedName>
    <definedName name="adsadrr" localSheetId="26" hidden="1">#REF!</definedName>
    <definedName name="adsadrr" hidden="1">#REF!</definedName>
    <definedName name="adsftreagtrgtqergt" localSheetId="57">[7]!adsftreagtrgtqergt</definedName>
    <definedName name="adsftreagtrgtqergt" localSheetId="60">[8]!adsftreagtrgtqergt</definedName>
    <definedName name="adsftreagtrgtqergt" localSheetId="12">[7]!adsftreagtrgtqergt</definedName>
    <definedName name="adsftreagtrgtqergt" localSheetId="15">[7]!adsftreagtrgtqergt</definedName>
    <definedName name="adsftreagtrgtqergt" localSheetId="38">[7]!adsftreagtrgtqergt</definedName>
    <definedName name="adsftreagtrgtqergt" localSheetId="11">[7]!adsftreagtrgtqergt</definedName>
    <definedName name="adsftreagtrgtqergt" localSheetId="45">[8]!adsftreagtrgtqergt</definedName>
    <definedName name="adsftreagtrgtqergt" localSheetId="52">[8]!adsftreagtrgtqergt</definedName>
    <definedName name="adsftreagtrgtqergt" localSheetId="53">[8]!adsftreagtrgtqergt</definedName>
    <definedName name="adsftreagtrgtqergt" localSheetId="27">[7]!adsftreagtrgtqergt</definedName>
    <definedName name="adsftreagtrgtqergt" localSheetId="28">[7]!adsftreagtrgtqergt</definedName>
    <definedName name="adsftreagtrgtqergt" localSheetId="39">#REF!</definedName>
    <definedName name="adsftreagtrgtqergt" localSheetId="41">[7]!adsftreagtrgtqergt</definedName>
    <definedName name="adsftreagtrgtqergt" localSheetId="43">[8]!adsftreagtrgtqergt</definedName>
    <definedName name="adsftreagtrgtqergt" localSheetId="44">[9]!adsftreagtrgtqergt</definedName>
    <definedName name="adsftreagtrgtqergt" localSheetId="46">[8]!adsftreagtrgtqergt</definedName>
    <definedName name="adsftreagtrgtqergt" localSheetId="47">[7]!adsftreagtrgtqergt</definedName>
    <definedName name="adsftreagtrgtqergt" localSheetId="48">[8]!adsftreagtrgtqergt</definedName>
    <definedName name="adsftreagtrgtqergt" localSheetId="49">[8]!adsftreagtrgtqergt</definedName>
    <definedName name="adsftreagtrgtqergt" localSheetId="50">[8]!adsftreagtrgtqergt</definedName>
    <definedName name="adsftreagtrgtqergt" localSheetId="51">[8]!adsftreagtrgtqergt</definedName>
    <definedName name="adsftreagtrgtqergt" localSheetId="54">[8]!adsftreagtrgtqergt</definedName>
    <definedName name="adsftreagtrgtqergt" localSheetId="55">[7]!adsftreagtrgtqergt</definedName>
    <definedName name="adsftreagtrgtqergt" localSheetId="56">[10]!adsftreagtrgtqergt</definedName>
    <definedName name="adsftreagtrgtqergt" localSheetId="24">#REF!</definedName>
    <definedName name="adsftreagtrgtqergt" localSheetId="26">[8]!adsftreagtrgtqergt</definedName>
    <definedName name="adsftreagtrgtqergt">[7]!adsftreagtrgtqergt</definedName>
    <definedName name="af" localSheetId="57" hidden="1">{"Tab1",#N/A,FALSE,"P";"Tab2",#N/A,FALSE,"P"}</definedName>
    <definedName name="af" localSheetId="58" hidden="1">{"Tab1",#N/A,FALSE,"P";"Tab2",#N/A,FALSE,"P"}</definedName>
    <definedName name="af" localSheetId="59" hidden="1">{"Tab1",#N/A,FALSE,"P";"Tab2",#N/A,FALSE,"P"}</definedName>
    <definedName name="af" localSheetId="60" hidden="1">{"Tab1",#N/A,FALSE,"P";"Tab2",#N/A,FALSE,"P"}</definedName>
    <definedName name="af" localSheetId="61" hidden="1">{"Tab1",#N/A,FALSE,"P";"Tab2",#N/A,FALSE,"P"}</definedName>
    <definedName name="af" localSheetId="3" hidden="1">{"Tab1",#N/A,FALSE,"P";"Tab2",#N/A,FALSE,"P"}</definedName>
    <definedName name="af" localSheetId="12" hidden="1">{"Tab1",#N/A,FALSE,"P";"Tab2",#N/A,FALSE,"P"}</definedName>
    <definedName name="af" localSheetId="13" hidden="1">{"Tab1",#N/A,FALSE,"P";"Tab2",#N/A,FALSE,"P"}</definedName>
    <definedName name="af" localSheetId="15" hidden="1">{"Tab1",#N/A,FALSE,"P";"Tab2",#N/A,FALSE,"P"}</definedName>
    <definedName name="af" localSheetId="18" hidden="1">{"Tab1",#N/A,FALSE,"P";"Tab2",#N/A,FALSE,"P"}</definedName>
    <definedName name="af" localSheetId="19" hidden="1">{"Tab1",#N/A,FALSE,"P";"Tab2",#N/A,FALSE,"P"}</definedName>
    <definedName name="af" localSheetId="21" hidden="1">{"Tab1",#N/A,FALSE,"P";"Tab2",#N/A,FALSE,"P"}</definedName>
    <definedName name="af" localSheetId="23" hidden="1">{"Tab1",#N/A,FALSE,"P";"Tab2",#N/A,FALSE,"P"}</definedName>
    <definedName name="af" localSheetId="34" hidden="1">{"Tab1",#N/A,FALSE,"P";"Tab2",#N/A,FALSE,"P"}</definedName>
    <definedName name="af" localSheetId="36" hidden="1">{"Tab1",#N/A,FALSE,"P";"Tab2",#N/A,FALSE,"P"}</definedName>
    <definedName name="af" localSheetId="4" hidden="1">{"Tab1",#N/A,FALSE,"P";"Tab2",#N/A,FALSE,"P"}</definedName>
    <definedName name="af" localSheetId="37" hidden="1">{"Tab1",#N/A,FALSE,"P";"Tab2",#N/A,FALSE,"P"}</definedName>
    <definedName name="af" localSheetId="38" hidden="1">{"Tab1",#N/A,FALSE,"P";"Tab2",#N/A,FALSE,"P"}</definedName>
    <definedName name="af" localSheetId="5" hidden="1">{"Tab1",#N/A,FALSE,"P";"Tab2",#N/A,FALSE,"P"}</definedName>
    <definedName name="af" localSheetId="6" hidden="1">{"Tab1",#N/A,FALSE,"P";"Tab2",#N/A,FALSE,"P"}</definedName>
    <definedName name="af" localSheetId="7" hidden="1">{"Tab1",#N/A,FALSE,"P";"Tab2",#N/A,FALSE,"P"}</definedName>
    <definedName name="af" localSheetId="8" hidden="1">{"Tab1",#N/A,FALSE,"P";"Tab2",#N/A,FALSE,"P"}</definedName>
    <definedName name="af" localSheetId="9" hidden="1">{"Tab1",#N/A,FALSE,"P";"Tab2",#N/A,FALSE,"P"}</definedName>
    <definedName name="af" localSheetId="10" hidden="1">{"Tab1",#N/A,FALSE,"P";"Tab2",#N/A,FALSE,"P"}</definedName>
    <definedName name="af" localSheetId="11" hidden="1">{"Tab1",#N/A,FALSE,"P";"Tab2",#N/A,FALSE,"P"}</definedName>
    <definedName name="af" localSheetId="45" hidden="1">{"Tab1",#N/A,FALSE,"P";"Tab2",#N/A,FALSE,"P"}</definedName>
    <definedName name="af" localSheetId="52" hidden="1">{"Tab1",#N/A,FALSE,"P";"Tab2",#N/A,FALSE,"P"}</definedName>
    <definedName name="af" localSheetId="53" hidden="1">{"Tab1",#N/A,FALSE,"P";"Tab2",#N/A,FALSE,"P"}</definedName>
    <definedName name="af" localSheetId="0" hidden="1">{"Tab1",#N/A,FALSE,"P";"Tab2",#N/A,FALSE,"P"}</definedName>
    <definedName name="af" localSheetId="27"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32" hidden="1">{"Tab1",#N/A,FALSE,"P";"Tab2",#N/A,FALSE,"P"}</definedName>
    <definedName name="af" localSheetId="33" hidden="1">{"Tab1",#N/A,FALSE,"P";"Tab2",#N/A,FALSE,"P"}</definedName>
    <definedName name="af" localSheetId="35" hidden="1">{"Tab1",#N/A,FALSE,"P";"Tab2",#N/A,FALSE,"P"}</definedName>
    <definedName name="af" localSheetId="39" hidden="1">{"Tab1",#N/A,FALSE,"P";"Tab2",#N/A,FALSE,"P"}</definedName>
    <definedName name="af" localSheetId="40" hidden="1">{"Tab1",#N/A,FALSE,"P";"Tab2",#N/A,FALSE,"P"}</definedName>
    <definedName name="af" localSheetId="1" hidden="1">{"Tab1",#N/A,FALSE,"P";"Tab2",#N/A,FALSE,"P"}</definedName>
    <definedName name="af" localSheetId="41" hidden="1">{"Tab1",#N/A,FALSE,"P";"Tab2",#N/A,FALSE,"P"}</definedName>
    <definedName name="af" localSheetId="43" hidden="1">{"Tab1",#N/A,FALSE,"P";"Tab2",#N/A,FALSE,"P"}</definedName>
    <definedName name="af" localSheetId="44" hidden="1">{"Tab1",#N/A,FALSE,"P";"Tab2",#N/A,FALSE,"P"}</definedName>
    <definedName name="af" localSheetId="46" hidden="1">{"Tab1",#N/A,FALSE,"P";"Tab2",#N/A,FALSE,"P"}</definedName>
    <definedName name="af" localSheetId="47" hidden="1">{"Tab1",#N/A,FALSE,"P";"Tab2",#N/A,FALSE,"P"}</definedName>
    <definedName name="af" localSheetId="48" hidden="1">{"Tab1",#N/A,FALSE,"P";"Tab2",#N/A,FALSE,"P"}</definedName>
    <definedName name="af" localSheetId="49" hidden="1">{"Tab1",#N/A,FALSE,"P";"Tab2",#N/A,FALSE,"P"}</definedName>
    <definedName name="af" localSheetId="50" hidden="1">{"Tab1",#N/A,FALSE,"P";"Tab2",#N/A,FALSE,"P"}</definedName>
    <definedName name="af" localSheetId="51" hidden="1">{"Tab1",#N/A,FALSE,"P";"Tab2",#N/A,FALSE,"P"}</definedName>
    <definedName name="af" localSheetId="2" hidden="1">{"Tab1",#N/A,FALSE,"P";"Tab2",#N/A,FALSE,"P"}</definedName>
    <definedName name="af" localSheetId="54" hidden="1">{"Tab1",#N/A,FALSE,"P";"Tab2",#N/A,FALSE,"P"}</definedName>
    <definedName name="af" localSheetId="55" hidden="1">{"Tab1",#N/A,FALSE,"P";"Tab2",#N/A,FALSE,"P"}</definedName>
    <definedName name="af" localSheetId="56" hidden="1">{"Tab1",#N/A,FALSE,"P";"Tab2",#N/A,FALSE,"P"}</definedName>
    <definedName name="af" localSheetId="20" hidden="1">{"Tab1",#N/A,FALSE,"P";"Tab2",#N/A,FALSE,"P"}</definedName>
    <definedName name="af" localSheetId="24" hidden="1">{"Tab1",#N/A,FALSE,"P";"Tab2",#N/A,FALSE,"P"}</definedName>
    <definedName name="af" localSheetId="26" hidden="1">{"Tab1",#N/A,FALSE,"P";"Tab2",#N/A,FALSE,"P"}</definedName>
    <definedName name="af" hidden="1">{"Tab1",#N/A,FALSE,"P";"Tab2",#N/A,FALSE,"P"}</definedName>
    <definedName name="aff" localSheetId="57" hidden="1">{"Tab1",#N/A,FALSE,"P";"Tab2",#N/A,FALSE,"P"}</definedName>
    <definedName name="aff" localSheetId="58" hidden="1">{"Tab1",#N/A,FALSE,"P";"Tab2",#N/A,FALSE,"P"}</definedName>
    <definedName name="aff" localSheetId="59" hidden="1">{"Tab1",#N/A,FALSE,"P";"Tab2",#N/A,FALSE,"P"}</definedName>
    <definedName name="aff" localSheetId="60" hidden="1">{"Tab1",#N/A,FALSE,"P";"Tab2",#N/A,FALSE,"P"}</definedName>
    <definedName name="aff" localSheetId="61" hidden="1">{"Tab1",#N/A,FALSE,"P";"Tab2",#N/A,FALSE,"P"}</definedName>
    <definedName name="aff" localSheetId="3" hidden="1">{"Tab1",#N/A,FALSE,"P";"Tab2",#N/A,FALSE,"P"}</definedName>
    <definedName name="aff" localSheetId="12" hidden="1">{"Tab1",#N/A,FALSE,"P";"Tab2",#N/A,FALSE,"P"}</definedName>
    <definedName name="aff" localSheetId="13" hidden="1">{"Tab1",#N/A,FALSE,"P";"Tab2",#N/A,FALSE,"P"}</definedName>
    <definedName name="aff" localSheetId="15" hidden="1">{"Tab1",#N/A,FALSE,"P";"Tab2",#N/A,FALSE,"P"}</definedName>
    <definedName name="aff" localSheetId="18" hidden="1">{"Tab1",#N/A,FALSE,"P";"Tab2",#N/A,FALSE,"P"}</definedName>
    <definedName name="aff" localSheetId="19" hidden="1">{"Tab1",#N/A,FALSE,"P";"Tab2",#N/A,FALSE,"P"}</definedName>
    <definedName name="aff" localSheetId="21" hidden="1">{"Tab1",#N/A,FALSE,"P";"Tab2",#N/A,FALSE,"P"}</definedName>
    <definedName name="aff" localSheetId="23" hidden="1">{"Tab1",#N/A,FALSE,"P";"Tab2",#N/A,FALSE,"P"}</definedName>
    <definedName name="aff" localSheetId="34" hidden="1">{"Tab1",#N/A,FALSE,"P";"Tab2",#N/A,FALSE,"P"}</definedName>
    <definedName name="aff" localSheetId="36" hidden="1">{"Tab1",#N/A,FALSE,"P";"Tab2",#N/A,FALSE,"P"}</definedName>
    <definedName name="aff" localSheetId="4" hidden="1">{"Tab1",#N/A,FALSE,"P";"Tab2",#N/A,FALSE,"P"}</definedName>
    <definedName name="aff" localSheetId="37" hidden="1">{"Tab1",#N/A,FALSE,"P";"Tab2",#N/A,FALSE,"P"}</definedName>
    <definedName name="aff" localSheetId="38" hidden="1">{"Tab1",#N/A,FALSE,"P";"Tab2",#N/A,FALSE,"P"}</definedName>
    <definedName name="aff" localSheetId="5" hidden="1">{"Tab1",#N/A,FALSE,"P";"Tab2",#N/A,FALSE,"P"}</definedName>
    <definedName name="aff" localSheetId="6" hidden="1">{"Tab1",#N/A,FALSE,"P";"Tab2",#N/A,FALSE,"P"}</definedName>
    <definedName name="aff" localSheetId="7" hidden="1">{"Tab1",#N/A,FALSE,"P";"Tab2",#N/A,FALSE,"P"}</definedName>
    <definedName name="aff" localSheetId="8" hidden="1">{"Tab1",#N/A,FALSE,"P";"Tab2",#N/A,FALSE,"P"}</definedName>
    <definedName name="aff" localSheetId="9" hidden="1">{"Tab1",#N/A,FALSE,"P";"Tab2",#N/A,FALSE,"P"}</definedName>
    <definedName name="aff" localSheetId="10" hidden="1">{"Tab1",#N/A,FALSE,"P";"Tab2",#N/A,FALSE,"P"}</definedName>
    <definedName name="aff" localSheetId="11" hidden="1">{"Tab1",#N/A,FALSE,"P";"Tab2",#N/A,FALSE,"P"}</definedName>
    <definedName name="aff" localSheetId="45" hidden="1">{"Tab1",#N/A,FALSE,"P";"Tab2",#N/A,FALSE,"P"}</definedName>
    <definedName name="aff" localSheetId="52" hidden="1">{"Tab1",#N/A,FALSE,"P";"Tab2",#N/A,FALSE,"P"}</definedName>
    <definedName name="aff" localSheetId="53" hidden="1">{"Tab1",#N/A,FALSE,"P";"Tab2",#N/A,FALSE,"P"}</definedName>
    <definedName name="aff" localSheetId="0" hidden="1">{"Tab1",#N/A,FALSE,"P";"Tab2",#N/A,FALSE,"P"}</definedName>
    <definedName name="aff" localSheetId="27"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32" hidden="1">{"Tab1",#N/A,FALSE,"P";"Tab2",#N/A,FALSE,"P"}</definedName>
    <definedName name="aff" localSheetId="33" hidden="1">{"Tab1",#N/A,FALSE,"P";"Tab2",#N/A,FALSE,"P"}</definedName>
    <definedName name="aff" localSheetId="35" hidden="1">{"Tab1",#N/A,FALSE,"P";"Tab2",#N/A,FALSE,"P"}</definedName>
    <definedName name="aff" localSheetId="39" hidden="1">{"Tab1",#N/A,FALSE,"P";"Tab2",#N/A,FALSE,"P"}</definedName>
    <definedName name="aff" localSheetId="40" hidden="1">{"Tab1",#N/A,FALSE,"P";"Tab2",#N/A,FALSE,"P"}</definedName>
    <definedName name="aff" localSheetId="1" hidden="1">{"Tab1",#N/A,FALSE,"P";"Tab2",#N/A,FALSE,"P"}</definedName>
    <definedName name="aff" localSheetId="41" hidden="1">{"Tab1",#N/A,FALSE,"P";"Tab2",#N/A,FALSE,"P"}</definedName>
    <definedName name="aff" localSheetId="43" hidden="1">{"Tab1",#N/A,FALSE,"P";"Tab2",#N/A,FALSE,"P"}</definedName>
    <definedName name="aff" localSheetId="44" hidden="1">{"Tab1",#N/A,FALSE,"P";"Tab2",#N/A,FALSE,"P"}</definedName>
    <definedName name="aff" localSheetId="46" hidden="1">{"Tab1",#N/A,FALSE,"P";"Tab2",#N/A,FALSE,"P"}</definedName>
    <definedName name="aff" localSheetId="47" hidden="1">{"Tab1",#N/A,FALSE,"P";"Tab2",#N/A,FALSE,"P"}</definedName>
    <definedName name="aff" localSheetId="48" hidden="1">{"Tab1",#N/A,FALSE,"P";"Tab2",#N/A,FALSE,"P"}</definedName>
    <definedName name="aff" localSheetId="49" hidden="1">{"Tab1",#N/A,FALSE,"P";"Tab2",#N/A,FALSE,"P"}</definedName>
    <definedName name="aff" localSheetId="50" hidden="1">{"Tab1",#N/A,FALSE,"P";"Tab2",#N/A,FALSE,"P"}</definedName>
    <definedName name="aff" localSheetId="51" hidden="1">{"Tab1",#N/A,FALSE,"P";"Tab2",#N/A,FALSE,"P"}</definedName>
    <definedName name="aff" localSheetId="2" hidden="1">{"Tab1",#N/A,FALSE,"P";"Tab2",#N/A,FALSE,"P"}</definedName>
    <definedName name="aff" localSheetId="54" hidden="1">{"Tab1",#N/A,FALSE,"P";"Tab2",#N/A,FALSE,"P"}</definedName>
    <definedName name="aff" localSheetId="55" hidden="1">{"Tab1",#N/A,FALSE,"P";"Tab2",#N/A,FALSE,"P"}</definedName>
    <definedName name="aff" localSheetId="56" hidden="1">{"Tab1",#N/A,FALSE,"P";"Tab2",#N/A,FALSE,"P"}</definedName>
    <definedName name="aff" localSheetId="20" hidden="1">{"Tab1",#N/A,FALSE,"P";"Tab2",#N/A,FALSE,"P"}</definedName>
    <definedName name="aff" localSheetId="24" hidden="1">{"Tab1",#N/A,FALSE,"P";"Tab2",#N/A,FALSE,"P"}</definedName>
    <definedName name="aff" localSheetId="26" hidden="1">{"Tab1",#N/A,FALSE,"P";"Tab2",#N/A,FALSE,"P"}</definedName>
    <definedName name="aff" hidden="1">{"Tab1",#N/A,FALSE,"P";"Tab2",#N/A,FALSE,"P"}</definedName>
    <definedName name="ag" localSheetId="57" hidden="1">{"Tab1",#N/A,FALSE,"P";"Tab2",#N/A,FALSE,"P"}</definedName>
    <definedName name="ag" localSheetId="58" hidden="1">{"Tab1",#N/A,FALSE,"P";"Tab2",#N/A,FALSE,"P"}</definedName>
    <definedName name="ag" localSheetId="59" hidden="1">{"Tab1",#N/A,FALSE,"P";"Tab2",#N/A,FALSE,"P"}</definedName>
    <definedName name="ag" localSheetId="60" hidden="1">{"Tab1",#N/A,FALSE,"P";"Tab2",#N/A,FALSE,"P"}</definedName>
    <definedName name="ag" localSheetId="61" hidden="1">{"Tab1",#N/A,FALSE,"P";"Tab2",#N/A,FALSE,"P"}</definedName>
    <definedName name="ag" localSheetId="3" hidden="1">{"Tab1",#N/A,FALSE,"P";"Tab2",#N/A,FALSE,"P"}</definedName>
    <definedName name="ag" localSheetId="12" hidden="1">{"Tab1",#N/A,FALSE,"P";"Tab2",#N/A,FALSE,"P"}</definedName>
    <definedName name="ag" localSheetId="13" hidden="1">{"Tab1",#N/A,FALSE,"P";"Tab2",#N/A,FALSE,"P"}</definedName>
    <definedName name="ag" localSheetId="15" hidden="1">{"Tab1",#N/A,FALSE,"P";"Tab2",#N/A,FALSE,"P"}</definedName>
    <definedName name="ag" localSheetId="18" hidden="1">{"Tab1",#N/A,FALSE,"P";"Tab2",#N/A,FALSE,"P"}</definedName>
    <definedName name="ag" localSheetId="19" hidden="1">{"Tab1",#N/A,FALSE,"P";"Tab2",#N/A,FALSE,"P"}</definedName>
    <definedName name="ag" localSheetId="21" hidden="1">{"Tab1",#N/A,FALSE,"P";"Tab2",#N/A,FALSE,"P"}</definedName>
    <definedName name="ag" localSheetId="23" hidden="1">{"Tab1",#N/A,FALSE,"P";"Tab2",#N/A,FALSE,"P"}</definedName>
    <definedName name="ag" localSheetId="34" hidden="1">{"Tab1",#N/A,FALSE,"P";"Tab2",#N/A,FALSE,"P"}</definedName>
    <definedName name="ag" localSheetId="36" hidden="1">{"Tab1",#N/A,FALSE,"P";"Tab2",#N/A,FALSE,"P"}</definedName>
    <definedName name="ag" localSheetId="4" hidden="1">{"Tab1",#N/A,FALSE,"P";"Tab2",#N/A,FALSE,"P"}</definedName>
    <definedName name="ag" localSheetId="37" hidden="1">{"Tab1",#N/A,FALSE,"P";"Tab2",#N/A,FALSE,"P"}</definedName>
    <definedName name="ag" localSheetId="38" hidden="1">{"Tab1",#N/A,FALSE,"P";"Tab2",#N/A,FALSE,"P"}</definedName>
    <definedName name="ag" localSheetId="5" hidden="1">{"Tab1",#N/A,FALSE,"P";"Tab2",#N/A,FALSE,"P"}</definedName>
    <definedName name="ag" localSheetId="6" hidden="1">{"Tab1",#N/A,FALSE,"P";"Tab2",#N/A,FALSE,"P"}</definedName>
    <definedName name="ag" localSheetId="7" hidden="1">{"Tab1",#N/A,FALSE,"P";"Tab2",#N/A,FALSE,"P"}</definedName>
    <definedName name="ag" localSheetId="8" hidden="1">{"Tab1",#N/A,FALSE,"P";"Tab2",#N/A,FALSE,"P"}</definedName>
    <definedName name="ag" localSheetId="9" hidden="1">{"Tab1",#N/A,FALSE,"P";"Tab2",#N/A,FALSE,"P"}</definedName>
    <definedName name="ag" localSheetId="10" hidden="1">{"Tab1",#N/A,FALSE,"P";"Tab2",#N/A,FALSE,"P"}</definedName>
    <definedName name="ag" localSheetId="11" hidden="1">{"Tab1",#N/A,FALSE,"P";"Tab2",#N/A,FALSE,"P"}</definedName>
    <definedName name="ag" localSheetId="45" hidden="1">{"Tab1",#N/A,FALSE,"P";"Tab2",#N/A,FALSE,"P"}</definedName>
    <definedName name="ag" localSheetId="52" hidden="1">{"Tab1",#N/A,FALSE,"P";"Tab2",#N/A,FALSE,"P"}</definedName>
    <definedName name="ag" localSheetId="53" hidden="1">{"Tab1",#N/A,FALSE,"P";"Tab2",#N/A,FALSE,"P"}</definedName>
    <definedName name="ag" localSheetId="0" hidden="1">{"Tab1",#N/A,FALSE,"P";"Tab2",#N/A,FALSE,"P"}</definedName>
    <definedName name="ag" localSheetId="27"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32" hidden="1">{"Tab1",#N/A,FALSE,"P";"Tab2",#N/A,FALSE,"P"}</definedName>
    <definedName name="ag" localSheetId="33" hidden="1">{"Tab1",#N/A,FALSE,"P";"Tab2",#N/A,FALSE,"P"}</definedName>
    <definedName name="ag" localSheetId="35" hidden="1">{"Tab1",#N/A,FALSE,"P";"Tab2",#N/A,FALSE,"P"}</definedName>
    <definedName name="ag" localSheetId="39" hidden="1">{"Tab1",#N/A,FALSE,"P";"Tab2",#N/A,FALSE,"P"}</definedName>
    <definedName name="ag" localSheetId="40" hidden="1">{"Tab1",#N/A,FALSE,"P";"Tab2",#N/A,FALSE,"P"}</definedName>
    <definedName name="ag" localSheetId="1" hidden="1">{"Tab1",#N/A,FALSE,"P";"Tab2",#N/A,FALSE,"P"}</definedName>
    <definedName name="ag" localSheetId="41" hidden="1">{"Tab1",#N/A,FALSE,"P";"Tab2",#N/A,FALSE,"P"}</definedName>
    <definedName name="ag" localSheetId="43" hidden="1">{"Tab1",#N/A,FALSE,"P";"Tab2",#N/A,FALSE,"P"}</definedName>
    <definedName name="ag" localSheetId="44" hidden="1">{"Tab1",#N/A,FALSE,"P";"Tab2",#N/A,FALSE,"P"}</definedName>
    <definedName name="ag" localSheetId="46" hidden="1">{"Tab1",#N/A,FALSE,"P";"Tab2",#N/A,FALSE,"P"}</definedName>
    <definedName name="ag" localSheetId="47" hidden="1">{"Tab1",#N/A,FALSE,"P";"Tab2",#N/A,FALSE,"P"}</definedName>
    <definedName name="ag" localSheetId="48" hidden="1">{"Tab1",#N/A,FALSE,"P";"Tab2",#N/A,FALSE,"P"}</definedName>
    <definedName name="ag" localSheetId="49" hidden="1">{"Tab1",#N/A,FALSE,"P";"Tab2",#N/A,FALSE,"P"}</definedName>
    <definedName name="ag" localSheetId="50" hidden="1">{"Tab1",#N/A,FALSE,"P";"Tab2",#N/A,FALSE,"P"}</definedName>
    <definedName name="ag" localSheetId="51" hidden="1">{"Tab1",#N/A,FALSE,"P";"Tab2",#N/A,FALSE,"P"}</definedName>
    <definedName name="ag" localSheetId="2" hidden="1">{"Tab1",#N/A,FALSE,"P";"Tab2",#N/A,FALSE,"P"}</definedName>
    <definedName name="ag" localSheetId="54" hidden="1">{"Tab1",#N/A,FALSE,"P";"Tab2",#N/A,FALSE,"P"}</definedName>
    <definedName name="ag" localSheetId="55" hidden="1">{"Tab1",#N/A,FALSE,"P";"Tab2",#N/A,FALSE,"P"}</definedName>
    <definedName name="ag" localSheetId="56" hidden="1">{"Tab1",#N/A,FALSE,"P";"Tab2",#N/A,FALSE,"P"}</definedName>
    <definedName name="ag" localSheetId="20" hidden="1">{"Tab1",#N/A,FALSE,"P";"Tab2",#N/A,FALSE,"P"}</definedName>
    <definedName name="ag" localSheetId="24" hidden="1">{"Tab1",#N/A,FALSE,"P";"Tab2",#N/A,FALSE,"P"}</definedName>
    <definedName name="ag" localSheetId="26" hidden="1">{"Tab1",#N/A,FALSE,"P";"Tab2",#N/A,FALSE,"P"}</definedName>
    <definedName name="ag" hidden="1">{"Tab1",#N/A,FALSE,"P";"Tab2",#N/A,FALSE,"P"}</definedName>
    <definedName name="AGO._89" localSheetId="12">#REF!</definedName>
    <definedName name="AGO._89" localSheetId="13">#REF!</definedName>
    <definedName name="AGO._89" localSheetId="15">#REF!</definedName>
    <definedName name="AGO._89" localSheetId="11">#REF!</definedName>
    <definedName name="AGO._89" localSheetId="45">#REF!</definedName>
    <definedName name="AGO._89" localSheetId="41">#REF!</definedName>
    <definedName name="AGO._89" localSheetId="43">#REF!</definedName>
    <definedName name="AGO._89" localSheetId="44">#REF!</definedName>
    <definedName name="AGO._89" localSheetId="46">#REF!</definedName>
    <definedName name="AGO._89" localSheetId="47">#REF!</definedName>
    <definedName name="AGO._89" localSheetId="48">#REF!</definedName>
    <definedName name="AGO._89" localSheetId="49">#REF!</definedName>
    <definedName name="AGO._89" localSheetId="50">#REF!</definedName>
    <definedName name="AGO._89" localSheetId="55">#REF!</definedName>
    <definedName name="AGO._89" localSheetId="56">#REF!</definedName>
    <definedName name="AGO._89" localSheetId="24">#REF!</definedName>
    <definedName name="AGO._89" localSheetId="26">#REF!</definedName>
    <definedName name="AGO._89">#REF!</definedName>
    <definedName name="Agregados" localSheetId="45">'[81]Ganancias o Pérdidas BC'!$C$10:$H$34</definedName>
    <definedName name="Agregados" localSheetId="52">'[81]Ganancias o Pérdidas BC'!$C$10:$H$34</definedName>
    <definedName name="Agregados" localSheetId="53">'[81]Ganancias o Pérdidas BC'!$C$10:$H$34</definedName>
    <definedName name="Agregados" localSheetId="39">'[81]Ganancias o Pérdidas BC'!$C$10:$H$34</definedName>
    <definedName name="Agregados" localSheetId="41">'[81]Ganancias o Pérdidas BC'!$C$10:$H$34</definedName>
    <definedName name="Agregados" localSheetId="44">'[81]Ganancias o Pérdidas BC'!$C$10:$H$34</definedName>
    <definedName name="Agregados" localSheetId="46">'[81]Ganancias o Pérdidas BC'!$C$10:$H$34</definedName>
    <definedName name="Agregados" localSheetId="47">'[81]Ganancias o Pérdidas BC'!$C$10:$H$34</definedName>
    <definedName name="Agregados" localSheetId="48">'[81]Ganancias o Pérdidas BC'!$C$10:$H$34</definedName>
    <definedName name="Agregados" localSheetId="49">'[81]Ganancias o Pérdidas BC'!$C$10:$H$34</definedName>
    <definedName name="Agregados" localSheetId="50">'[81]Ganancias o Pérdidas BC'!$C$10:$H$34</definedName>
    <definedName name="Agregados" localSheetId="51">'[81]Ganancias o Pérdidas BC'!$C$10:$H$34</definedName>
    <definedName name="Agregados" localSheetId="54">'[81]Ganancias o Pérdidas BC'!$C$10:$H$34</definedName>
    <definedName name="Agregados" localSheetId="55">'[81]Ganancias o Pérdidas BC'!$C$10:$H$34</definedName>
    <definedName name="Agregados" localSheetId="24">#REF!</definedName>
    <definedName name="Agregados">'[81]Ganancias o Pérdidas BC'!$C$10:$H$34</definedName>
    <definedName name="ah" localSheetId="57" hidden="1">{"Riqfin97",#N/A,FALSE,"Tran";"Riqfinpro",#N/A,FALSE,"Tran"}</definedName>
    <definedName name="ah" localSheetId="58" hidden="1">{"Riqfin97",#N/A,FALSE,"Tran";"Riqfinpro",#N/A,FALSE,"Tran"}</definedName>
    <definedName name="ah" localSheetId="59" hidden="1">{"Riqfin97",#N/A,FALSE,"Tran";"Riqfinpro",#N/A,FALSE,"Tran"}</definedName>
    <definedName name="ah" localSheetId="60" hidden="1">{"Riqfin97",#N/A,FALSE,"Tran";"Riqfinpro",#N/A,FALSE,"Tran"}</definedName>
    <definedName name="ah" localSheetId="61" hidden="1">{"Riqfin97",#N/A,FALSE,"Tran";"Riqfinpro",#N/A,FALSE,"Tran"}</definedName>
    <definedName name="ah" localSheetId="3" hidden="1">{"Riqfin97",#N/A,FALSE,"Tran";"Riqfinpro",#N/A,FALSE,"Tran"}</definedName>
    <definedName name="ah" localSheetId="12" hidden="1">{"Riqfin97",#N/A,FALSE,"Tran";"Riqfinpro",#N/A,FALSE,"Tran"}</definedName>
    <definedName name="ah" localSheetId="13" hidden="1">{"Riqfin97",#N/A,FALSE,"Tran";"Riqfinpro",#N/A,FALSE,"Tran"}</definedName>
    <definedName name="ah" localSheetId="15" hidden="1">{"Riqfin97",#N/A,FALSE,"Tran";"Riqfinpro",#N/A,FALSE,"Tran"}</definedName>
    <definedName name="ah" localSheetId="18" hidden="1">{"Riqfin97",#N/A,FALSE,"Tran";"Riqfinpro",#N/A,FALSE,"Tran"}</definedName>
    <definedName name="ah" localSheetId="19" hidden="1">{"Riqfin97",#N/A,FALSE,"Tran";"Riqfinpro",#N/A,FALSE,"Tran"}</definedName>
    <definedName name="ah" localSheetId="21" hidden="1">{"Riqfin97",#N/A,FALSE,"Tran";"Riqfinpro",#N/A,FALSE,"Tran"}</definedName>
    <definedName name="ah" localSheetId="23" hidden="1">{"Riqfin97",#N/A,FALSE,"Tran";"Riqfinpro",#N/A,FALSE,"Tran"}</definedName>
    <definedName name="ah" localSheetId="34" hidden="1">{"Riqfin97",#N/A,FALSE,"Tran";"Riqfinpro",#N/A,FALSE,"Tran"}</definedName>
    <definedName name="ah" localSheetId="36" hidden="1">{"Riqfin97",#N/A,FALSE,"Tran";"Riqfinpro",#N/A,FALSE,"Tran"}</definedName>
    <definedName name="ah" localSheetId="4" hidden="1">{"Riqfin97",#N/A,FALSE,"Tran";"Riqfinpro",#N/A,FALSE,"Tran"}</definedName>
    <definedName name="ah" localSheetId="37" hidden="1">{"Riqfin97",#N/A,FALSE,"Tran";"Riqfinpro",#N/A,FALSE,"Tran"}</definedName>
    <definedName name="ah" localSheetId="38" hidden="1">{"Riqfin97",#N/A,FALSE,"Tran";"Riqfinpro",#N/A,FALSE,"Tran"}</definedName>
    <definedName name="ah" localSheetId="5" hidden="1">{"Riqfin97",#N/A,FALSE,"Tran";"Riqfinpro",#N/A,FALSE,"Tran"}</definedName>
    <definedName name="ah" localSheetId="6" hidden="1">{"Riqfin97",#N/A,FALSE,"Tran";"Riqfinpro",#N/A,FALSE,"Tran"}</definedName>
    <definedName name="ah" localSheetId="7" hidden="1">{"Riqfin97",#N/A,FALSE,"Tran";"Riqfinpro",#N/A,FALSE,"Tran"}</definedName>
    <definedName name="ah" localSheetId="8" hidden="1">{"Riqfin97",#N/A,FALSE,"Tran";"Riqfinpro",#N/A,FALSE,"Tran"}</definedName>
    <definedName name="ah" localSheetId="9" hidden="1">{"Riqfin97",#N/A,FALSE,"Tran";"Riqfinpro",#N/A,FALSE,"Tran"}</definedName>
    <definedName name="ah" localSheetId="10" hidden="1">{"Riqfin97",#N/A,FALSE,"Tran";"Riqfinpro",#N/A,FALSE,"Tran"}</definedName>
    <definedName name="ah" localSheetId="11" hidden="1">{"Riqfin97",#N/A,FALSE,"Tran";"Riqfinpro",#N/A,FALSE,"Tran"}</definedName>
    <definedName name="ah" localSheetId="45" hidden="1">{"Riqfin97",#N/A,FALSE,"Tran";"Riqfinpro",#N/A,FALSE,"Tran"}</definedName>
    <definedName name="ah" localSheetId="52" hidden="1">{"Riqfin97",#N/A,FALSE,"Tran";"Riqfinpro",#N/A,FALSE,"Tran"}</definedName>
    <definedName name="ah" localSheetId="53" hidden="1">{"Riqfin97",#N/A,FALSE,"Tran";"Riqfinpro",#N/A,FALSE,"Tran"}</definedName>
    <definedName name="ah" localSheetId="0" hidden="1">{"Riqfin97",#N/A,FALSE,"Tran";"Riqfinpro",#N/A,FALSE,"Tran"}</definedName>
    <definedName name="ah" localSheetId="27"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32" hidden="1">{"Riqfin97",#N/A,FALSE,"Tran";"Riqfinpro",#N/A,FALSE,"Tran"}</definedName>
    <definedName name="ah" localSheetId="33" hidden="1">{"Riqfin97",#N/A,FALSE,"Tran";"Riqfinpro",#N/A,FALSE,"Tran"}</definedName>
    <definedName name="ah" localSheetId="35" hidden="1">{"Riqfin97",#N/A,FALSE,"Tran";"Riqfinpro",#N/A,FALSE,"Tran"}</definedName>
    <definedName name="ah" localSheetId="39" hidden="1">{"Riqfin97",#N/A,FALSE,"Tran";"Riqfinpro",#N/A,FALSE,"Tran"}</definedName>
    <definedName name="ah" localSheetId="40" hidden="1">{"Riqfin97",#N/A,FALSE,"Tran";"Riqfinpro",#N/A,FALSE,"Tran"}</definedName>
    <definedName name="ah" localSheetId="1" hidden="1">{"Riqfin97",#N/A,FALSE,"Tran";"Riqfinpro",#N/A,FALSE,"Tran"}</definedName>
    <definedName name="ah" localSheetId="41" hidden="1">{"Riqfin97",#N/A,FALSE,"Tran";"Riqfinpro",#N/A,FALSE,"Tran"}</definedName>
    <definedName name="ah" localSheetId="43" hidden="1">{"Riqfin97",#N/A,FALSE,"Tran";"Riqfinpro",#N/A,FALSE,"Tran"}</definedName>
    <definedName name="ah" localSheetId="44" hidden="1">{"Riqfin97",#N/A,FALSE,"Tran";"Riqfinpro",#N/A,FALSE,"Tran"}</definedName>
    <definedName name="ah" localSheetId="46" hidden="1">{"Riqfin97",#N/A,FALSE,"Tran";"Riqfinpro",#N/A,FALSE,"Tran"}</definedName>
    <definedName name="ah" localSheetId="47" hidden="1">{"Riqfin97",#N/A,FALSE,"Tran";"Riqfinpro",#N/A,FALSE,"Tran"}</definedName>
    <definedName name="ah" localSheetId="48" hidden="1">{"Riqfin97",#N/A,FALSE,"Tran";"Riqfinpro",#N/A,FALSE,"Tran"}</definedName>
    <definedName name="ah" localSheetId="49" hidden="1">{"Riqfin97",#N/A,FALSE,"Tran";"Riqfinpro",#N/A,FALSE,"Tran"}</definedName>
    <definedName name="ah" localSheetId="50" hidden="1">{"Riqfin97",#N/A,FALSE,"Tran";"Riqfinpro",#N/A,FALSE,"Tran"}</definedName>
    <definedName name="ah" localSheetId="51" hidden="1">{"Riqfin97",#N/A,FALSE,"Tran";"Riqfinpro",#N/A,FALSE,"Tran"}</definedName>
    <definedName name="ah" localSheetId="2" hidden="1">{"Riqfin97",#N/A,FALSE,"Tran";"Riqfinpro",#N/A,FALSE,"Tran"}</definedName>
    <definedName name="ah" localSheetId="54" hidden="1">{"Riqfin97",#N/A,FALSE,"Tran";"Riqfinpro",#N/A,FALSE,"Tran"}</definedName>
    <definedName name="ah" localSheetId="55" hidden="1">{"Riqfin97",#N/A,FALSE,"Tran";"Riqfinpro",#N/A,FALSE,"Tran"}</definedName>
    <definedName name="ah" localSheetId="56" hidden="1">{"Riqfin97",#N/A,FALSE,"Tran";"Riqfinpro",#N/A,FALSE,"Tran"}</definedName>
    <definedName name="ah" localSheetId="20" hidden="1">{"Riqfin97",#N/A,FALSE,"Tran";"Riqfinpro",#N/A,FALSE,"Tran"}</definedName>
    <definedName name="ah" localSheetId="24" hidden="1">{"Riqfin97",#N/A,FALSE,"Tran";"Riqfinpro",#N/A,FALSE,"Tran"}</definedName>
    <definedName name="ah" localSheetId="26" hidden="1">{"Riqfin97",#N/A,FALSE,"Tran";"Riqfinpro",#N/A,FALSE,"Tran"}</definedName>
    <definedName name="ah" hidden="1">{"Riqfin97",#N/A,FALSE,"Tran";"Riqfinpro",#N/A,FALSE,"Tran"}</definedName>
    <definedName name="AI" localSheetId="57">'[85]Expenditure &amp; Saving'!$AF$1:$AF$65536</definedName>
    <definedName name="AI" localSheetId="60">'[86]Expenditure &amp; Saving'!$AF$1:$AF$65536</definedName>
    <definedName name="AI" localSheetId="12">'[85]Expenditure &amp; Saving'!$AF$1:$AF$65536</definedName>
    <definedName name="AI" localSheetId="15">'[85]Expenditure &amp; Saving'!$AF$1:$AF$65536</definedName>
    <definedName name="AI" localSheetId="38">'[85]Expenditure &amp; Saving'!$AF$1:$AF$65536</definedName>
    <definedName name="AI" localSheetId="11">'[85]Expenditure &amp; Saving'!$AF$1:$AF$65536</definedName>
    <definedName name="AI" localSheetId="45">'[86]Expenditure &amp; Saving'!$AF$1:$AF$65536</definedName>
    <definedName name="AI" localSheetId="52">'[86]Expenditure &amp; Saving'!$AF$1:$AF$65536</definedName>
    <definedName name="AI" localSheetId="53">'[86]Expenditure &amp; Saving'!$AF$1:$AF$65536</definedName>
    <definedName name="AI" localSheetId="27">'[85]Expenditure &amp; Saving'!$AF$1:$AF$65536</definedName>
    <definedName name="AI" localSheetId="28">'[85]Expenditure &amp; Saving'!$AF$1:$AF$65536</definedName>
    <definedName name="AI" localSheetId="39">'[85]Expenditure &amp; Saving'!$AF$1:$AF$65536</definedName>
    <definedName name="AI" localSheetId="41">'[85]Expenditure &amp; Saving'!$AF$1:$AF$65536</definedName>
    <definedName name="AI" localSheetId="43">'[86]Expenditure &amp; Saving'!$AF$1:$AF$65536</definedName>
    <definedName name="AI" localSheetId="44">'[87]Expenditure &amp; Saving'!$AF$1:$AF$65536</definedName>
    <definedName name="AI" localSheetId="46">'[86]Expenditure &amp; Saving'!$AF$1:$AF$65536</definedName>
    <definedName name="AI" localSheetId="47">'[85]Expenditure &amp; Saving'!$AF$1:$AF$65536</definedName>
    <definedName name="AI" localSheetId="48">'[86]Expenditure &amp; Saving'!$AF$1:$AF$65536</definedName>
    <definedName name="AI" localSheetId="49">'[86]Expenditure &amp; Saving'!$AF$1:$AF$65536</definedName>
    <definedName name="AI" localSheetId="50">'[86]Expenditure &amp; Saving'!$AF$1:$AF$65536</definedName>
    <definedName name="AI" localSheetId="51">'[86]Expenditure &amp; Saving'!$AF$1:$AF$65536</definedName>
    <definedName name="AI" localSheetId="54">'[86]Expenditure &amp; Saving'!$AF$1:$AF$65536</definedName>
    <definedName name="AI" localSheetId="55">'[85]Expenditure &amp; Saving'!$AF$1:$AF$65536</definedName>
    <definedName name="AI" localSheetId="56">'[88]Expenditure &amp; Saving'!$AF$1:$AF$65536</definedName>
    <definedName name="AI" localSheetId="24">#REF!</definedName>
    <definedName name="AI" localSheetId="26">'[86]Expenditure &amp; Saving'!$AF$1:$AF$65536</definedName>
    <definedName name="AI">'[85]Expenditure &amp; Saving'!$AF$1:$AF$65536</definedName>
    <definedName name="aj" localSheetId="57" hidden="1">{"Riqfin97",#N/A,FALSE,"Tran";"Riqfinpro",#N/A,FALSE,"Tran"}</definedName>
    <definedName name="aj" localSheetId="58" hidden="1">{"Riqfin97",#N/A,FALSE,"Tran";"Riqfinpro",#N/A,FALSE,"Tran"}</definedName>
    <definedName name="aj" localSheetId="59" hidden="1">{"Riqfin97",#N/A,FALSE,"Tran";"Riqfinpro",#N/A,FALSE,"Tran"}</definedName>
    <definedName name="aj" localSheetId="60" hidden="1">{"Riqfin97",#N/A,FALSE,"Tran";"Riqfinpro",#N/A,FALSE,"Tran"}</definedName>
    <definedName name="aj" localSheetId="61" hidden="1">{"Riqfin97",#N/A,FALSE,"Tran";"Riqfinpro",#N/A,FALSE,"Tran"}</definedName>
    <definedName name="aj" localSheetId="3" hidden="1">{"Riqfin97",#N/A,FALSE,"Tran";"Riqfinpro",#N/A,FALSE,"Tran"}</definedName>
    <definedName name="aj" localSheetId="12" hidden="1">{"Riqfin97",#N/A,FALSE,"Tran";"Riqfinpro",#N/A,FALSE,"Tran"}</definedName>
    <definedName name="aj" localSheetId="13" hidden="1">{"Riqfin97",#N/A,FALSE,"Tran";"Riqfinpro",#N/A,FALSE,"Tran"}</definedName>
    <definedName name="aj" localSheetId="15" hidden="1">{"Riqfin97",#N/A,FALSE,"Tran";"Riqfinpro",#N/A,FALSE,"Tran"}</definedName>
    <definedName name="aj" localSheetId="18" hidden="1">{"Riqfin97",#N/A,FALSE,"Tran";"Riqfinpro",#N/A,FALSE,"Tran"}</definedName>
    <definedName name="aj" localSheetId="19" hidden="1">{"Riqfin97",#N/A,FALSE,"Tran";"Riqfinpro",#N/A,FALSE,"Tran"}</definedName>
    <definedName name="aj" localSheetId="21" hidden="1">{"Riqfin97",#N/A,FALSE,"Tran";"Riqfinpro",#N/A,FALSE,"Tran"}</definedName>
    <definedName name="aj" localSheetId="23" hidden="1">{"Riqfin97",#N/A,FALSE,"Tran";"Riqfinpro",#N/A,FALSE,"Tran"}</definedName>
    <definedName name="aj" localSheetId="34" hidden="1">{"Riqfin97",#N/A,FALSE,"Tran";"Riqfinpro",#N/A,FALSE,"Tran"}</definedName>
    <definedName name="aj" localSheetId="36" hidden="1">{"Riqfin97",#N/A,FALSE,"Tran";"Riqfinpro",#N/A,FALSE,"Tran"}</definedName>
    <definedName name="aj" localSheetId="4" hidden="1">{"Riqfin97",#N/A,FALSE,"Tran";"Riqfinpro",#N/A,FALSE,"Tran"}</definedName>
    <definedName name="aj" localSheetId="37" hidden="1">{"Riqfin97",#N/A,FALSE,"Tran";"Riqfinpro",#N/A,FALSE,"Tran"}</definedName>
    <definedName name="aj" localSheetId="38" hidden="1">{"Riqfin97",#N/A,FALSE,"Tran";"Riqfinpro",#N/A,FALSE,"Tran"}</definedName>
    <definedName name="aj" localSheetId="5" hidden="1">{"Riqfin97",#N/A,FALSE,"Tran";"Riqfinpro",#N/A,FALSE,"Tran"}</definedName>
    <definedName name="aj" localSheetId="6" hidden="1">{"Riqfin97",#N/A,FALSE,"Tran";"Riqfinpro",#N/A,FALSE,"Tran"}</definedName>
    <definedName name="aj" localSheetId="7" hidden="1">{"Riqfin97",#N/A,FALSE,"Tran";"Riqfinpro",#N/A,FALSE,"Tran"}</definedName>
    <definedName name="aj" localSheetId="8" hidden="1">{"Riqfin97",#N/A,FALSE,"Tran";"Riqfinpro",#N/A,FALSE,"Tran"}</definedName>
    <definedName name="aj" localSheetId="9" hidden="1">{"Riqfin97",#N/A,FALSE,"Tran";"Riqfinpro",#N/A,FALSE,"Tran"}</definedName>
    <definedName name="aj" localSheetId="10" hidden="1">{"Riqfin97",#N/A,FALSE,"Tran";"Riqfinpro",#N/A,FALSE,"Tran"}</definedName>
    <definedName name="aj" localSheetId="11" hidden="1">{"Riqfin97",#N/A,FALSE,"Tran";"Riqfinpro",#N/A,FALSE,"Tran"}</definedName>
    <definedName name="aj" localSheetId="45" hidden="1">{"Riqfin97",#N/A,FALSE,"Tran";"Riqfinpro",#N/A,FALSE,"Tran"}</definedName>
    <definedName name="aj" localSheetId="52" hidden="1">{"Riqfin97",#N/A,FALSE,"Tran";"Riqfinpro",#N/A,FALSE,"Tran"}</definedName>
    <definedName name="aj" localSheetId="53" hidden="1">{"Riqfin97",#N/A,FALSE,"Tran";"Riqfinpro",#N/A,FALSE,"Tran"}</definedName>
    <definedName name="aj" localSheetId="0" hidden="1">{"Riqfin97",#N/A,FALSE,"Tran";"Riqfinpro",#N/A,FALSE,"Tran"}</definedName>
    <definedName name="aj" localSheetId="27"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32" hidden="1">{"Riqfin97",#N/A,FALSE,"Tran";"Riqfinpro",#N/A,FALSE,"Tran"}</definedName>
    <definedName name="aj" localSheetId="33" hidden="1">{"Riqfin97",#N/A,FALSE,"Tran";"Riqfinpro",#N/A,FALSE,"Tran"}</definedName>
    <definedName name="aj" localSheetId="35" hidden="1">{"Riqfin97",#N/A,FALSE,"Tran";"Riqfinpro",#N/A,FALSE,"Tran"}</definedName>
    <definedName name="aj" localSheetId="39" hidden="1">{"Riqfin97",#N/A,FALSE,"Tran";"Riqfinpro",#N/A,FALSE,"Tran"}</definedName>
    <definedName name="aj" localSheetId="40" hidden="1">{"Riqfin97",#N/A,FALSE,"Tran";"Riqfinpro",#N/A,FALSE,"Tran"}</definedName>
    <definedName name="aj" localSheetId="1" hidden="1">{"Riqfin97",#N/A,FALSE,"Tran";"Riqfinpro",#N/A,FALSE,"Tran"}</definedName>
    <definedName name="aj" localSheetId="41" hidden="1">{"Riqfin97",#N/A,FALSE,"Tran";"Riqfinpro",#N/A,FALSE,"Tran"}</definedName>
    <definedName name="aj" localSheetId="43" hidden="1">{"Riqfin97",#N/A,FALSE,"Tran";"Riqfinpro",#N/A,FALSE,"Tran"}</definedName>
    <definedName name="aj" localSheetId="44" hidden="1">{"Riqfin97",#N/A,FALSE,"Tran";"Riqfinpro",#N/A,FALSE,"Tran"}</definedName>
    <definedName name="aj" localSheetId="46" hidden="1">{"Riqfin97",#N/A,FALSE,"Tran";"Riqfinpro",#N/A,FALSE,"Tran"}</definedName>
    <definedName name="aj" localSheetId="47" hidden="1">{"Riqfin97",#N/A,FALSE,"Tran";"Riqfinpro",#N/A,FALSE,"Tran"}</definedName>
    <definedName name="aj" localSheetId="48" hidden="1">{"Riqfin97",#N/A,FALSE,"Tran";"Riqfinpro",#N/A,FALSE,"Tran"}</definedName>
    <definedName name="aj" localSheetId="49" hidden="1">{"Riqfin97",#N/A,FALSE,"Tran";"Riqfinpro",#N/A,FALSE,"Tran"}</definedName>
    <definedName name="aj" localSheetId="50" hidden="1">{"Riqfin97",#N/A,FALSE,"Tran";"Riqfinpro",#N/A,FALSE,"Tran"}</definedName>
    <definedName name="aj" localSheetId="51" hidden="1">{"Riqfin97",#N/A,FALSE,"Tran";"Riqfinpro",#N/A,FALSE,"Tran"}</definedName>
    <definedName name="aj" localSheetId="2" hidden="1">{"Riqfin97",#N/A,FALSE,"Tran";"Riqfinpro",#N/A,FALSE,"Tran"}</definedName>
    <definedName name="aj" localSheetId="54" hidden="1">{"Riqfin97",#N/A,FALSE,"Tran";"Riqfinpro",#N/A,FALSE,"Tran"}</definedName>
    <definedName name="aj" localSheetId="55" hidden="1">{"Riqfin97",#N/A,FALSE,"Tran";"Riqfinpro",#N/A,FALSE,"Tran"}</definedName>
    <definedName name="aj" localSheetId="56" hidden="1">{"Riqfin97",#N/A,FALSE,"Tran";"Riqfinpro",#N/A,FALSE,"Tran"}</definedName>
    <definedName name="aj" localSheetId="20" hidden="1">{"Riqfin97",#N/A,FALSE,"Tran";"Riqfinpro",#N/A,FALSE,"Tran"}</definedName>
    <definedName name="aj" localSheetId="24" hidden="1">{"Riqfin97",#N/A,FALSE,"Tran";"Riqfinpro",#N/A,FALSE,"Tran"}</definedName>
    <definedName name="aj" localSheetId="26" hidden="1">{"Riqfin97",#N/A,FALSE,"Tran";"Riqfinpro",#N/A,FALSE,"Tran"}</definedName>
    <definedName name="aj" hidden="1">{"Riqfin97",#N/A,FALSE,"Tran";"Riqfinpro",#N/A,FALSE,"Tran"}</definedName>
    <definedName name="AJU00" localSheetId="12">#REF!</definedName>
    <definedName name="AJU00" localSheetId="13">#REF!</definedName>
    <definedName name="AJU00" localSheetId="15">#REF!</definedName>
    <definedName name="AJU00" localSheetId="11">#REF!</definedName>
    <definedName name="AJU00" localSheetId="45">#REF!</definedName>
    <definedName name="AJU00" localSheetId="41">#REF!</definedName>
    <definedName name="AJU00" localSheetId="43">#REF!</definedName>
    <definedName name="AJU00" localSheetId="44">#REF!</definedName>
    <definedName name="AJU00" localSheetId="46">#REF!</definedName>
    <definedName name="AJU00" localSheetId="47">#REF!</definedName>
    <definedName name="AJU00" localSheetId="48">#REF!</definedName>
    <definedName name="AJU00" localSheetId="49">#REF!</definedName>
    <definedName name="AJU00" localSheetId="50">#REF!</definedName>
    <definedName name="AJU00" localSheetId="55">#REF!</definedName>
    <definedName name="AJU00" localSheetId="56">#REF!</definedName>
    <definedName name="AJU00" localSheetId="24">#REF!</definedName>
    <definedName name="AJU00" localSheetId="26">#REF!</definedName>
    <definedName name="AJU00">#REF!</definedName>
    <definedName name="AJUSTE" localSheetId="45">[89]GYP!$A$2</definedName>
    <definedName name="AJUSTE" localSheetId="52">[89]GYP!$A$2</definedName>
    <definedName name="AJUSTE" localSheetId="53">[89]GYP!$A$2</definedName>
    <definedName name="AJUSTE" localSheetId="39">[89]GYP!$A$2</definedName>
    <definedName name="AJUSTE" localSheetId="41">[89]GYP!$A$2</definedName>
    <definedName name="AJUSTE" localSheetId="44">[89]GYP!$A$2</definedName>
    <definedName name="AJUSTE" localSheetId="46">[89]GYP!$A$2</definedName>
    <definedName name="AJUSTE" localSheetId="47">[89]GYP!$A$2</definedName>
    <definedName name="AJUSTE" localSheetId="48">[89]GYP!$A$2</definedName>
    <definedName name="AJUSTE" localSheetId="49">[89]GYP!$A$2</definedName>
    <definedName name="AJUSTE" localSheetId="50">[89]GYP!$A$2</definedName>
    <definedName name="AJUSTE" localSheetId="51">[89]GYP!$A$2</definedName>
    <definedName name="AJUSTE" localSheetId="54">[89]GYP!$A$2</definedName>
    <definedName name="AJUSTE" localSheetId="55">[89]GYP!$A$2</definedName>
    <definedName name="AJUSTE" localSheetId="24">#REF!</definedName>
    <definedName name="AJUSTE">[89]GYP!$A$2</definedName>
    <definedName name="AJUSTE2" localSheetId="57">[90]GYP!$A$2</definedName>
    <definedName name="AJUSTE2" localSheetId="60">[91]GYP!$A$2</definedName>
    <definedName name="AJUSTE2" localSheetId="12">[90]GYP!$A$2</definedName>
    <definedName name="AJUSTE2" localSheetId="15">[90]GYP!$A$2</definedName>
    <definedName name="AJUSTE2" localSheetId="38">[90]GYP!$A$2</definedName>
    <definedName name="AJUSTE2" localSheetId="11">[90]GYP!$A$2</definedName>
    <definedName name="AJUSTE2" localSheetId="45">[91]GYP!$A$2</definedName>
    <definedName name="AJUSTE2" localSheetId="52">[91]GYP!$A$2</definedName>
    <definedName name="AJUSTE2" localSheetId="53">[91]GYP!$A$2</definedName>
    <definedName name="AJUSTE2" localSheetId="27">[90]GYP!$A$2</definedName>
    <definedName name="AJUSTE2" localSheetId="28">[90]GYP!$A$2</definedName>
    <definedName name="AJUSTE2" localSheetId="39">[90]GYP!$A$2</definedName>
    <definedName name="AJUSTE2" localSheetId="41">[90]GYP!$A$2</definedName>
    <definedName name="AJUSTE2" localSheetId="43">[91]GYP!$A$2</definedName>
    <definedName name="AJUSTE2" localSheetId="44">[92]GYP!$A$2</definedName>
    <definedName name="AJUSTE2" localSheetId="46">[91]GYP!$A$2</definedName>
    <definedName name="AJUSTE2" localSheetId="47">[90]GYP!$A$2</definedName>
    <definedName name="AJUSTE2" localSheetId="48">[91]GYP!$A$2</definedName>
    <definedName name="AJUSTE2" localSheetId="49">[91]GYP!$A$2</definedName>
    <definedName name="AJUSTE2" localSheetId="50">[91]GYP!$A$2</definedName>
    <definedName name="AJUSTE2" localSheetId="51">[91]GYP!$A$2</definedName>
    <definedName name="AJUSTE2" localSheetId="54">[91]GYP!$A$2</definedName>
    <definedName name="AJUSTE2" localSheetId="55">[90]GYP!$A$2</definedName>
    <definedName name="AJUSTE2" localSheetId="56">[93]GYP!$A$2</definedName>
    <definedName name="AJUSTE2" localSheetId="24">#REF!</definedName>
    <definedName name="AJUSTE2" localSheetId="26">[91]GYP!$A$2</definedName>
    <definedName name="AJUSTE2">[90]GYP!$A$2</definedName>
    <definedName name="AJUV00" localSheetId="57">#REF!</definedName>
    <definedName name="AJUV00" localSheetId="60">#REF!</definedName>
    <definedName name="AJUV00" localSheetId="12">#REF!</definedName>
    <definedName name="AJUV00" localSheetId="13">#REF!</definedName>
    <definedName name="AJUV00" localSheetId="15">#REF!</definedName>
    <definedName name="AJUV00" localSheetId="38">#REF!</definedName>
    <definedName name="AJUV00" localSheetId="11">#REF!</definedName>
    <definedName name="AJUV00" localSheetId="52">#REF!</definedName>
    <definedName name="AJUV00" localSheetId="53">#REF!</definedName>
    <definedName name="AJUV00" localSheetId="27">#REF!</definedName>
    <definedName name="AJUV00" localSheetId="28">#REF!</definedName>
    <definedName name="AJUV00" localSheetId="39">#REF!</definedName>
    <definedName name="AJUV00" localSheetId="41">#REF!</definedName>
    <definedName name="AJUV00" localSheetId="43">#REF!</definedName>
    <definedName name="AJUV00" localSheetId="44">#REF!</definedName>
    <definedName name="AJUV00" localSheetId="47">#REF!</definedName>
    <definedName name="AJUV00" localSheetId="51">#REF!</definedName>
    <definedName name="AJUV00" localSheetId="54">#REF!</definedName>
    <definedName name="AJUV00" localSheetId="55">#REF!</definedName>
    <definedName name="AJUV00" localSheetId="56">#REF!</definedName>
    <definedName name="AJUV00" localSheetId="24">#REF!</definedName>
    <definedName name="AJUV00" localSheetId="26">#REF!</definedName>
    <definedName name="AJUV00">#REF!</definedName>
    <definedName name="AJUV97" localSheetId="57">#REF!</definedName>
    <definedName name="AJUV97" localSheetId="60">#REF!</definedName>
    <definedName name="AJUV97" localSheetId="12">#REF!</definedName>
    <definedName name="AJUV97" localSheetId="13">#REF!</definedName>
    <definedName name="AJUV97" localSheetId="15">#REF!</definedName>
    <definedName name="AJUV97" localSheetId="38">#REF!</definedName>
    <definedName name="AJUV97" localSheetId="11">#REF!</definedName>
    <definedName name="AJUV97" localSheetId="27">#REF!</definedName>
    <definedName name="AJUV97" localSheetId="28">#REF!</definedName>
    <definedName name="AJUV97" localSheetId="39">#REF!</definedName>
    <definedName name="AJUV97" localSheetId="41">#REF!</definedName>
    <definedName name="AJUV97" localSheetId="43">#REF!</definedName>
    <definedName name="AJUV97" localSheetId="44">#REF!</definedName>
    <definedName name="AJUV97" localSheetId="47">#REF!</definedName>
    <definedName name="AJUV97" localSheetId="55">#REF!</definedName>
    <definedName name="AJUV97" localSheetId="56">#REF!</definedName>
    <definedName name="AJUV97" localSheetId="24">#REF!</definedName>
    <definedName name="AJUV97" localSheetId="26">#REF!</definedName>
    <definedName name="AJUV97">#REF!</definedName>
    <definedName name="AJUV98" localSheetId="57">#REF!</definedName>
    <definedName name="AJUV98" localSheetId="60">#REF!</definedName>
    <definedName name="AJUV98" localSheetId="12">#REF!</definedName>
    <definedName name="AJUV98" localSheetId="13">#REF!</definedName>
    <definedName name="AJUV98" localSheetId="15">#REF!</definedName>
    <definedName name="AJUV98" localSheetId="38">#REF!</definedName>
    <definedName name="AJUV98" localSheetId="11">#REF!</definedName>
    <definedName name="AJUV98" localSheetId="27">#REF!</definedName>
    <definedName name="AJUV98" localSheetId="28">#REF!</definedName>
    <definedName name="AJUV98" localSheetId="39">#REF!</definedName>
    <definedName name="AJUV98" localSheetId="41">#REF!</definedName>
    <definedName name="AJUV98" localSheetId="43">#REF!</definedName>
    <definedName name="AJUV98" localSheetId="44">#REF!</definedName>
    <definedName name="AJUV98" localSheetId="47">#REF!</definedName>
    <definedName name="AJUV98" localSheetId="55">#REF!</definedName>
    <definedName name="AJUV98" localSheetId="56">#REF!</definedName>
    <definedName name="AJUV98" localSheetId="24">#REF!</definedName>
    <definedName name="AJUV98" localSheetId="26">#REF!</definedName>
    <definedName name="AJUV98">#REF!</definedName>
    <definedName name="AJUV99" localSheetId="12">#REF!</definedName>
    <definedName name="AJUV99" localSheetId="13">#REF!</definedName>
    <definedName name="AJUV99" localSheetId="15">#REF!</definedName>
    <definedName name="AJUV99" localSheetId="11">#REF!</definedName>
    <definedName name="AJUV99" localSheetId="41">#REF!</definedName>
    <definedName name="AJUV99" localSheetId="56">#REF!</definedName>
    <definedName name="AJUV99" localSheetId="24">#REF!</definedName>
    <definedName name="AJUV99" localSheetId="26">#REF!</definedName>
    <definedName name="AJUV99">#REF!</definedName>
    <definedName name="al" localSheetId="57" hidden="1">{"Riqfin97",#N/A,FALSE,"Tran";"Riqfinpro",#N/A,FALSE,"Tran"}</definedName>
    <definedName name="al" localSheetId="58" hidden="1">{"Riqfin97",#N/A,FALSE,"Tran";"Riqfinpro",#N/A,FALSE,"Tran"}</definedName>
    <definedName name="al" localSheetId="59" hidden="1">{"Riqfin97",#N/A,FALSE,"Tran";"Riqfinpro",#N/A,FALSE,"Tran"}</definedName>
    <definedName name="al" localSheetId="60" hidden="1">{"Riqfin97",#N/A,FALSE,"Tran";"Riqfinpro",#N/A,FALSE,"Tran"}</definedName>
    <definedName name="al" localSheetId="61" hidden="1">{"Riqfin97",#N/A,FALSE,"Tran";"Riqfinpro",#N/A,FALSE,"Tran"}</definedName>
    <definedName name="al" localSheetId="3" hidden="1">{"Riqfin97",#N/A,FALSE,"Tran";"Riqfinpro",#N/A,FALSE,"Tran"}</definedName>
    <definedName name="al" localSheetId="12" hidden="1">{"Riqfin97",#N/A,FALSE,"Tran";"Riqfinpro",#N/A,FALSE,"Tran"}</definedName>
    <definedName name="al" localSheetId="13" hidden="1">{"Riqfin97",#N/A,FALSE,"Tran";"Riqfinpro",#N/A,FALSE,"Tran"}</definedName>
    <definedName name="al" localSheetId="15" hidden="1">{"Riqfin97",#N/A,FALSE,"Tran";"Riqfinpro",#N/A,FALSE,"Tran"}</definedName>
    <definedName name="al" localSheetId="18" hidden="1">{"Riqfin97",#N/A,FALSE,"Tran";"Riqfinpro",#N/A,FALSE,"Tran"}</definedName>
    <definedName name="al" localSheetId="19" hidden="1">{"Riqfin97",#N/A,FALSE,"Tran";"Riqfinpro",#N/A,FALSE,"Tran"}</definedName>
    <definedName name="al" localSheetId="21" hidden="1">{"Riqfin97",#N/A,FALSE,"Tran";"Riqfinpro",#N/A,FALSE,"Tran"}</definedName>
    <definedName name="al" localSheetId="23" hidden="1">{"Riqfin97",#N/A,FALSE,"Tran";"Riqfinpro",#N/A,FALSE,"Tran"}</definedName>
    <definedName name="al" localSheetId="34" hidden="1">{"Riqfin97",#N/A,FALSE,"Tran";"Riqfinpro",#N/A,FALSE,"Tran"}</definedName>
    <definedName name="al" localSheetId="36" hidden="1">{"Riqfin97",#N/A,FALSE,"Tran";"Riqfinpro",#N/A,FALSE,"Tran"}</definedName>
    <definedName name="al" localSheetId="4" hidden="1">{"Riqfin97",#N/A,FALSE,"Tran";"Riqfinpro",#N/A,FALSE,"Tran"}</definedName>
    <definedName name="al" localSheetId="37" hidden="1">{"Riqfin97",#N/A,FALSE,"Tran";"Riqfinpro",#N/A,FALSE,"Tran"}</definedName>
    <definedName name="al" localSheetId="38" hidden="1">{"Riqfin97",#N/A,FALSE,"Tran";"Riqfinpro",#N/A,FALSE,"Tran"}</definedName>
    <definedName name="al" localSheetId="5" hidden="1">{"Riqfin97",#N/A,FALSE,"Tran";"Riqfinpro",#N/A,FALSE,"Tran"}</definedName>
    <definedName name="al" localSheetId="6" hidden="1">{"Riqfin97",#N/A,FALSE,"Tran";"Riqfinpro",#N/A,FALSE,"Tran"}</definedName>
    <definedName name="al" localSheetId="7" hidden="1">{"Riqfin97",#N/A,FALSE,"Tran";"Riqfinpro",#N/A,FALSE,"Tran"}</definedName>
    <definedName name="al" localSheetId="8" hidden="1">{"Riqfin97",#N/A,FALSE,"Tran";"Riqfinpro",#N/A,FALSE,"Tran"}</definedName>
    <definedName name="al" localSheetId="9" hidden="1">{"Riqfin97",#N/A,FALSE,"Tran";"Riqfinpro",#N/A,FALSE,"Tran"}</definedName>
    <definedName name="al" localSheetId="10" hidden="1">{"Riqfin97",#N/A,FALSE,"Tran";"Riqfinpro",#N/A,FALSE,"Tran"}</definedName>
    <definedName name="al" localSheetId="11" hidden="1">{"Riqfin97",#N/A,FALSE,"Tran";"Riqfinpro",#N/A,FALSE,"Tran"}</definedName>
    <definedName name="al" localSheetId="45" hidden="1">{"Riqfin97",#N/A,FALSE,"Tran";"Riqfinpro",#N/A,FALSE,"Tran"}</definedName>
    <definedName name="al" localSheetId="52" hidden="1">{"Riqfin97",#N/A,FALSE,"Tran";"Riqfinpro",#N/A,FALSE,"Tran"}</definedName>
    <definedName name="al" localSheetId="53" hidden="1">{"Riqfin97",#N/A,FALSE,"Tran";"Riqfinpro",#N/A,FALSE,"Tran"}</definedName>
    <definedName name="al" localSheetId="0" hidden="1">{"Riqfin97",#N/A,FALSE,"Tran";"Riqfinpro",#N/A,FALSE,"Tran"}</definedName>
    <definedName name="al" localSheetId="27"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32" hidden="1">{"Riqfin97",#N/A,FALSE,"Tran";"Riqfinpro",#N/A,FALSE,"Tran"}</definedName>
    <definedName name="al" localSheetId="33" hidden="1">{"Riqfin97",#N/A,FALSE,"Tran";"Riqfinpro",#N/A,FALSE,"Tran"}</definedName>
    <definedName name="al" localSheetId="35" hidden="1">{"Riqfin97",#N/A,FALSE,"Tran";"Riqfinpro",#N/A,FALSE,"Tran"}</definedName>
    <definedName name="al" localSheetId="39" hidden="1">{"Riqfin97",#N/A,FALSE,"Tran";"Riqfinpro",#N/A,FALSE,"Tran"}</definedName>
    <definedName name="al" localSheetId="40" hidden="1">{"Riqfin97",#N/A,FALSE,"Tran";"Riqfinpro",#N/A,FALSE,"Tran"}</definedName>
    <definedName name="al" localSheetId="1" hidden="1">{"Riqfin97",#N/A,FALSE,"Tran";"Riqfinpro",#N/A,FALSE,"Tran"}</definedName>
    <definedName name="al" localSheetId="41" hidden="1">{"Riqfin97",#N/A,FALSE,"Tran";"Riqfinpro",#N/A,FALSE,"Tran"}</definedName>
    <definedName name="al" localSheetId="43" hidden="1">{"Riqfin97",#N/A,FALSE,"Tran";"Riqfinpro",#N/A,FALSE,"Tran"}</definedName>
    <definedName name="al" localSheetId="44" hidden="1">{"Riqfin97",#N/A,FALSE,"Tran";"Riqfinpro",#N/A,FALSE,"Tran"}</definedName>
    <definedName name="al" localSheetId="46" hidden="1">{"Riqfin97",#N/A,FALSE,"Tran";"Riqfinpro",#N/A,FALSE,"Tran"}</definedName>
    <definedName name="al" localSheetId="47" hidden="1">{"Riqfin97",#N/A,FALSE,"Tran";"Riqfinpro",#N/A,FALSE,"Tran"}</definedName>
    <definedName name="al" localSheetId="48" hidden="1">{"Riqfin97",#N/A,FALSE,"Tran";"Riqfinpro",#N/A,FALSE,"Tran"}</definedName>
    <definedName name="al" localSheetId="49" hidden="1">{"Riqfin97",#N/A,FALSE,"Tran";"Riqfinpro",#N/A,FALSE,"Tran"}</definedName>
    <definedName name="al" localSheetId="50" hidden="1">{"Riqfin97",#N/A,FALSE,"Tran";"Riqfinpro",#N/A,FALSE,"Tran"}</definedName>
    <definedName name="al" localSheetId="51" hidden="1">{"Riqfin97",#N/A,FALSE,"Tran";"Riqfinpro",#N/A,FALSE,"Tran"}</definedName>
    <definedName name="al" localSheetId="2" hidden="1">{"Riqfin97",#N/A,FALSE,"Tran";"Riqfinpro",#N/A,FALSE,"Tran"}</definedName>
    <definedName name="al" localSheetId="54" hidden="1">{"Riqfin97",#N/A,FALSE,"Tran";"Riqfinpro",#N/A,FALSE,"Tran"}</definedName>
    <definedName name="al" localSheetId="55" hidden="1">{"Riqfin97",#N/A,FALSE,"Tran";"Riqfinpro",#N/A,FALSE,"Tran"}</definedName>
    <definedName name="al" localSheetId="56" hidden="1">{"Riqfin97",#N/A,FALSE,"Tran";"Riqfinpro",#N/A,FALSE,"Tran"}</definedName>
    <definedName name="al" localSheetId="20" hidden="1">{"Riqfin97",#N/A,FALSE,"Tran";"Riqfinpro",#N/A,FALSE,"Tran"}</definedName>
    <definedName name="al" localSheetId="24" hidden="1">{"Riqfin97",#N/A,FALSE,"Tran";"Riqfinpro",#N/A,FALSE,"Tran"}</definedName>
    <definedName name="al" localSheetId="26" hidden="1">{"Riqfin97",#N/A,FALSE,"Tran";"Riqfinpro",#N/A,FALSE,"Tran"}</definedName>
    <definedName name="al" hidden="1">{"Riqfin97",#N/A,FALSE,"Tran";"Riqfinpro",#N/A,FALSE,"Tran"}</definedName>
    <definedName name="alimento">#N/A</definedName>
    <definedName name="alj" localSheetId="57" hidden="1">{"Riqfin97",#N/A,FALSE,"Tran";"Riqfinpro",#N/A,FALSE,"Tran"}</definedName>
    <definedName name="alj" localSheetId="58" hidden="1">{"Riqfin97",#N/A,FALSE,"Tran";"Riqfinpro",#N/A,FALSE,"Tran"}</definedName>
    <definedName name="alj" localSheetId="59" hidden="1">{"Riqfin97",#N/A,FALSE,"Tran";"Riqfinpro",#N/A,FALSE,"Tran"}</definedName>
    <definedName name="alj" localSheetId="60" hidden="1">{"Riqfin97",#N/A,FALSE,"Tran";"Riqfinpro",#N/A,FALSE,"Tran"}</definedName>
    <definedName name="alj" localSheetId="61" hidden="1">{"Riqfin97",#N/A,FALSE,"Tran";"Riqfinpro",#N/A,FALSE,"Tran"}</definedName>
    <definedName name="alj" localSheetId="3" hidden="1">{"Riqfin97",#N/A,FALSE,"Tran";"Riqfinpro",#N/A,FALSE,"Tran"}</definedName>
    <definedName name="alj" localSheetId="12" hidden="1">{"Riqfin97",#N/A,FALSE,"Tran";"Riqfinpro",#N/A,FALSE,"Tran"}</definedName>
    <definedName name="alj" localSheetId="13" hidden="1">{"Riqfin97",#N/A,FALSE,"Tran";"Riqfinpro",#N/A,FALSE,"Tran"}</definedName>
    <definedName name="alj" localSheetId="15" hidden="1">{"Riqfin97",#N/A,FALSE,"Tran";"Riqfinpro",#N/A,FALSE,"Tran"}</definedName>
    <definedName name="alj" localSheetId="18" hidden="1">{"Riqfin97",#N/A,FALSE,"Tran";"Riqfinpro",#N/A,FALSE,"Tran"}</definedName>
    <definedName name="alj" localSheetId="19" hidden="1">{"Riqfin97",#N/A,FALSE,"Tran";"Riqfinpro",#N/A,FALSE,"Tran"}</definedName>
    <definedName name="alj" localSheetId="21" hidden="1">{"Riqfin97",#N/A,FALSE,"Tran";"Riqfinpro",#N/A,FALSE,"Tran"}</definedName>
    <definedName name="alj" localSheetId="23" hidden="1">{"Riqfin97",#N/A,FALSE,"Tran";"Riqfinpro",#N/A,FALSE,"Tran"}</definedName>
    <definedName name="alj" localSheetId="34" hidden="1">{"Riqfin97",#N/A,FALSE,"Tran";"Riqfinpro",#N/A,FALSE,"Tran"}</definedName>
    <definedName name="alj" localSheetId="36" hidden="1">{"Riqfin97",#N/A,FALSE,"Tran";"Riqfinpro",#N/A,FALSE,"Tran"}</definedName>
    <definedName name="alj" localSheetId="4" hidden="1">{"Riqfin97",#N/A,FALSE,"Tran";"Riqfinpro",#N/A,FALSE,"Tran"}</definedName>
    <definedName name="alj" localSheetId="37" hidden="1">{"Riqfin97",#N/A,FALSE,"Tran";"Riqfinpro",#N/A,FALSE,"Tran"}</definedName>
    <definedName name="alj" localSheetId="38" hidden="1">{"Riqfin97",#N/A,FALSE,"Tran";"Riqfinpro",#N/A,FALSE,"Tran"}</definedName>
    <definedName name="alj" localSheetId="5" hidden="1">{"Riqfin97",#N/A,FALSE,"Tran";"Riqfinpro",#N/A,FALSE,"Tran"}</definedName>
    <definedName name="alj" localSheetId="6" hidden="1">{"Riqfin97",#N/A,FALSE,"Tran";"Riqfinpro",#N/A,FALSE,"Tran"}</definedName>
    <definedName name="alj" localSheetId="7" hidden="1">{"Riqfin97",#N/A,FALSE,"Tran";"Riqfinpro",#N/A,FALSE,"Tran"}</definedName>
    <definedName name="alj" localSheetId="8" hidden="1">{"Riqfin97",#N/A,FALSE,"Tran";"Riqfinpro",#N/A,FALSE,"Tran"}</definedName>
    <definedName name="alj" localSheetId="9" hidden="1">{"Riqfin97",#N/A,FALSE,"Tran";"Riqfinpro",#N/A,FALSE,"Tran"}</definedName>
    <definedName name="alj" localSheetId="10" hidden="1">{"Riqfin97",#N/A,FALSE,"Tran";"Riqfinpro",#N/A,FALSE,"Tran"}</definedName>
    <definedName name="alj" localSheetId="11" hidden="1">{"Riqfin97",#N/A,FALSE,"Tran";"Riqfinpro",#N/A,FALSE,"Tran"}</definedName>
    <definedName name="alj" localSheetId="45" hidden="1">{"Riqfin97",#N/A,FALSE,"Tran";"Riqfinpro",#N/A,FALSE,"Tran"}</definedName>
    <definedName name="alj" localSheetId="52" hidden="1">{"Riqfin97",#N/A,FALSE,"Tran";"Riqfinpro",#N/A,FALSE,"Tran"}</definedName>
    <definedName name="alj" localSheetId="53" hidden="1">{"Riqfin97",#N/A,FALSE,"Tran";"Riqfinpro",#N/A,FALSE,"Tran"}</definedName>
    <definedName name="alj" localSheetId="0" hidden="1">{"Riqfin97",#N/A,FALSE,"Tran";"Riqfinpro",#N/A,FALSE,"Tran"}</definedName>
    <definedName name="alj" localSheetId="27"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32" hidden="1">{"Riqfin97",#N/A,FALSE,"Tran";"Riqfinpro",#N/A,FALSE,"Tran"}</definedName>
    <definedName name="alj" localSheetId="33" hidden="1">{"Riqfin97",#N/A,FALSE,"Tran";"Riqfinpro",#N/A,FALSE,"Tran"}</definedName>
    <definedName name="alj" localSheetId="35" hidden="1">{"Riqfin97",#N/A,FALSE,"Tran";"Riqfinpro",#N/A,FALSE,"Tran"}</definedName>
    <definedName name="alj" localSheetId="39" hidden="1">{"Riqfin97",#N/A,FALSE,"Tran";"Riqfinpro",#N/A,FALSE,"Tran"}</definedName>
    <definedName name="alj" localSheetId="40" hidden="1">{"Riqfin97",#N/A,FALSE,"Tran";"Riqfinpro",#N/A,FALSE,"Tran"}</definedName>
    <definedName name="alj" localSheetId="1" hidden="1">{"Riqfin97",#N/A,FALSE,"Tran";"Riqfinpro",#N/A,FALSE,"Tran"}</definedName>
    <definedName name="alj" localSheetId="41" hidden="1">{"Riqfin97",#N/A,FALSE,"Tran";"Riqfinpro",#N/A,FALSE,"Tran"}</definedName>
    <definedName name="alj" localSheetId="43" hidden="1">{"Riqfin97",#N/A,FALSE,"Tran";"Riqfinpro",#N/A,FALSE,"Tran"}</definedName>
    <definedName name="alj" localSheetId="44" hidden="1">{"Riqfin97",#N/A,FALSE,"Tran";"Riqfinpro",#N/A,FALSE,"Tran"}</definedName>
    <definedName name="alj" localSheetId="46" hidden="1">{"Riqfin97",#N/A,FALSE,"Tran";"Riqfinpro",#N/A,FALSE,"Tran"}</definedName>
    <definedName name="alj" localSheetId="47" hidden="1">{"Riqfin97",#N/A,FALSE,"Tran";"Riqfinpro",#N/A,FALSE,"Tran"}</definedName>
    <definedName name="alj" localSheetId="48" hidden="1">{"Riqfin97",#N/A,FALSE,"Tran";"Riqfinpro",#N/A,FALSE,"Tran"}</definedName>
    <definedName name="alj" localSheetId="49" hidden="1">{"Riqfin97",#N/A,FALSE,"Tran";"Riqfinpro",#N/A,FALSE,"Tran"}</definedName>
    <definedName name="alj" localSheetId="50" hidden="1">{"Riqfin97",#N/A,FALSE,"Tran";"Riqfinpro",#N/A,FALSE,"Tran"}</definedName>
    <definedName name="alj" localSheetId="51" hidden="1">{"Riqfin97",#N/A,FALSE,"Tran";"Riqfinpro",#N/A,FALSE,"Tran"}</definedName>
    <definedName name="alj" localSheetId="2" hidden="1">{"Riqfin97",#N/A,FALSE,"Tran";"Riqfinpro",#N/A,FALSE,"Tran"}</definedName>
    <definedName name="alj" localSheetId="54" hidden="1">{"Riqfin97",#N/A,FALSE,"Tran";"Riqfinpro",#N/A,FALSE,"Tran"}</definedName>
    <definedName name="alj" localSheetId="55" hidden="1">{"Riqfin97",#N/A,FALSE,"Tran";"Riqfinpro",#N/A,FALSE,"Tran"}</definedName>
    <definedName name="alj" localSheetId="56" hidden="1">{"Riqfin97",#N/A,FALSE,"Tran";"Riqfinpro",#N/A,FALSE,"Tran"}</definedName>
    <definedName name="alj" localSheetId="20" hidden="1">{"Riqfin97",#N/A,FALSE,"Tran";"Riqfinpro",#N/A,FALSE,"Tran"}</definedName>
    <definedName name="alj" localSheetId="24" hidden="1">{"Riqfin97",#N/A,FALSE,"Tran";"Riqfinpro",#N/A,FALSE,"Tran"}</definedName>
    <definedName name="alj" localSheetId="26" hidden="1">{"Riqfin97",#N/A,FALSE,"Tran";"Riqfinpro",#N/A,FALSE,"Tran"}</definedName>
    <definedName name="alj" hidden="1">{"Riqfin97",#N/A,FALSE,"Tran";"Riqfinpro",#N/A,FALSE,"Tran"}</definedName>
    <definedName name="ALL" localSheetId="18">#REF!</definedName>
    <definedName name="ALL" localSheetId="19">#REF!</definedName>
    <definedName name="ALL" localSheetId="21">#REF!</definedName>
    <definedName name="ALL" localSheetId="11">#REF!</definedName>
    <definedName name="ALL" localSheetId="45">'[5]Imp:DSA output'!$C$9:$R$464</definedName>
    <definedName name="ALL" localSheetId="52">'[5]Imp:DSA output'!$C$9:$R$464</definedName>
    <definedName name="ALL" localSheetId="53">'[5]Imp:DSA output'!$C$9:$R$464</definedName>
    <definedName name="ALL" localSheetId="39">'[5]Imp:DSA output'!$C$9:$R$464</definedName>
    <definedName name="ALL" localSheetId="41">'[5]Imp:DSA output'!$C$9:$R$464</definedName>
    <definedName name="ALL" localSheetId="43">#REF!</definedName>
    <definedName name="ALL" localSheetId="44">'[5]Imp:DSA output'!$C$9:$R$464</definedName>
    <definedName name="ALL" localSheetId="46">'[5]Imp:DSA output'!$C$9:$R$464</definedName>
    <definedName name="ALL" localSheetId="47">'[5]Imp:DSA output'!$C$9:$R$464</definedName>
    <definedName name="ALL" localSheetId="48">'[5]Imp:DSA output'!$C$9:$R$464</definedName>
    <definedName name="ALL" localSheetId="49">'[5]Imp:DSA output'!$C$9:$R$464</definedName>
    <definedName name="ALL" localSheetId="50">'[5]Imp:DSA output'!$C$9:$R$464</definedName>
    <definedName name="ALL" localSheetId="51">'[5]Imp:DSA output'!$C$9:$R$464</definedName>
    <definedName name="ALL" localSheetId="54">'[5]Imp:DSA output'!$C$9:$R$464</definedName>
    <definedName name="ALL" localSheetId="55">'[5]Imp:DSA output'!$C$9:$R$464</definedName>
    <definedName name="ALL" localSheetId="20">#REF!</definedName>
    <definedName name="ALL" localSheetId="24">#REF!</definedName>
    <definedName name="ALL">'[5]Imp:DSA output'!$C$9:$R$464</definedName>
    <definedName name="ALLBIRR" localSheetId="57">#REF!</definedName>
    <definedName name="ALLBIRR" localSheetId="58">#REF!</definedName>
    <definedName name="ALLBIRR" localSheetId="59">#REF!</definedName>
    <definedName name="ALLBIRR" localSheetId="60">#REF!</definedName>
    <definedName name="ALLBIRR" localSheetId="61">#REF!</definedName>
    <definedName name="ALLBIRR" localSheetId="3">#REF!</definedName>
    <definedName name="ALLBIRR" localSheetId="12">#REF!</definedName>
    <definedName name="ALLBIRR" localSheetId="13">#REF!</definedName>
    <definedName name="ALLBIRR" localSheetId="15">#REF!</definedName>
    <definedName name="ALLBIRR" localSheetId="18">#REF!</definedName>
    <definedName name="ALLBIRR" localSheetId="19">#REF!</definedName>
    <definedName name="ALLBIRR" localSheetId="21">#REF!</definedName>
    <definedName name="ALLBIRR" localSheetId="23">#REF!</definedName>
    <definedName name="ALLBIRR" localSheetId="34">#REF!</definedName>
    <definedName name="ALLBIRR" localSheetId="36">#REF!</definedName>
    <definedName name="ALLBIRR" localSheetId="37">#REF!</definedName>
    <definedName name="ALLBIRR" localSheetId="38">#REF!</definedName>
    <definedName name="ALLBIRR" localSheetId="5">#REF!</definedName>
    <definedName name="ALLBIRR" localSheetId="6">#REF!</definedName>
    <definedName name="ALLBIRR" localSheetId="7">#REF!</definedName>
    <definedName name="ALLBIRR" localSheetId="8">#REF!</definedName>
    <definedName name="ALLBIRR" localSheetId="10">#REF!</definedName>
    <definedName name="ALLBIRR" localSheetId="11">#REF!</definedName>
    <definedName name="ALLBIRR" localSheetId="52">#REF!</definedName>
    <definedName name="ALLBIRR" localSheetId="53">#REF!</definedName>
    <definedName name="ALLBIRR" localSheetId="27">#REF!</definedName>
    <definedName name="ALLBIRR" localSheetId="28">#REF!</definedName>
    <definedName name="ALLBIRR" localSheetId="31">#REF!</definedName>
    <definedName name="ALLBIRR" localSheetId="32">#REF!</definedName>
    <definedName name="ALLBIRR" localSheetId="33">#REF!</definedName>
    <definedName name="ALLBIRR" localSheetId="39">#REF!</definedName>
    <definedName name="ALLBIRR" localSheetId="40">#REF!</definedName>
    <definedName name="ALLBIRR" localSheetId="41">#REF!</definedName>
    <definedName name="ALLBIRR" localSheetId="43">#REF!</definedName>
    <definedName name="ALLBIRR" localSheetId="44">#REF!</definedName>
    <definedName name="ALLBIRR" localSheetId="47">#REF!</definedName>
    <definedName name="ALLBIRR" localSheetId="51">#REF!</definedName>
    <definedName name="ALLBIRR" localSheetId="54">#REF!</definedName>
    <definedName name="ALLBIRR" localSheetId="55">#REF!</definedName>
    <definedName name="ALLBIRR" localSheetId="56">#REF!</definedName>
    <definedName name="ALLBIRR" localSheetId="20">#REF!</definedName>
    <definedName name="ALLBIRR" localSheetId="24">#REF!</definedName>
    <definedName name="ALLBIRR" localSheetId="26">#REF!</definedName>
    <definedName name="ALLBIRR">#REF!</definedName>
    <definedName name="AllData" localSheetId="58">#REF!</definedName>
    <definedName name="AllData" localSheetId="59">#REF!</definedName>
    <definedName name="AllData" localSheetId="60">#REF!</definedName>
    <definedName name="AllData" localSheetId="61">#REF!</definedName>
    <definedName name="AllData" localSheetId="3">#REF!</definedName>
    <definedName name="AllData" localSheetId="12">#REF!</definedName>
    <definedName name="AllData" localSheetId="13">#REF!</definedName>
    <definedName name="AllData" localSheetId="15">#REF!</definedName>
    <definedName name="AllData" localSheetId="18">#REF!</definedName>
    <definedName name="AllData" localSheetId="21">#REF!</definedName>
    <definedName name="AllData" localSheetId="23">#REF!</definedName>
    <definedName name="AllData" localSheetId="34">#REF!</definedName>
    <definedName name="AllData" localSheetId="5">#REF!</definedName>
    <definedName name="AllData" localSheetId="6">#REF!</definedName>
    <definedName name="AllData" localSheetId="7">#REF!</definedName>
    <definedName name="AllData" localSheetId="8">#REF!</definedName>
    <definedName name="AllData" localSheetId="10">#REF!</definedName>
    <definedName name="AllData" localSheetId="11">#REF!</definedName>
    <definedName name="AllData" localSheetId="27">#REF!</definedName>
    <definedName name="AllData" localSheetId="32">#REF!</definedName>
    <definedName name="AllData" localSheetId="33">#REF!</definedName>
    <definedName name="AllData" localSheetId="39">#REF!</definedName>
    <definedName name="AllData" localSheetId="40">#REF!</definedName>
    <definedName name="AllData" localSheetId="41">#REF!</definedName>
    <definedName name="AllData" localSheetId="43">#REF!</definedName>
    <definedName name="AllData" localSheetId="44">#REF!</definedName>
    <definedName name="AllData" localSheetId="47">#REF!</definedName>
    <definedName name="AllData" localSheetId="55">#REF!</definedName>
    <definedName name="AllData" localSheetId="56">#REF!</definedName>
    <definedName name="AllData" localSheetId="20">#REF!</definedName>
    <definedName name="AllData" localSheetId="24">#REF!</definedName>
    <definedName name="AllData" localSheetId="26">#REF!</definedName>
    <definedName name="AllData">#REF!</definedName>
    <definedName name="ALLSDR" localSheetId="58">#REF!</definedName>
    <definedName name="ALLSDR" localSheetId="59">#REF!</definedName>
    <definedName name="ALLSDR" localSheetId="60">#REF!</definedName>
    <definedName name="ALLSDR" localSheetId="61">#REF!</definedName>
    <definedName name="ALLSDR" localSheetId="3">#REF!</definedName>
    <definedName name="ALLSDR" localSheetId="12">#REF!</definedName>
    <definedName name="ALLSDR" localSheetId="13">#REF!</definedName>
    <definedName name="ALLSDR" localSheetId="15">#REF!</definedName>
    <definedName name="ALLSDR" localSheetId="18">#REF!</definedName>
    <definedName name="ALLSDR" localSheetId="21">#REF!</definedName>
    <definedName name="ALLSDR" localSheetId="23">#REF!</definedName>
    <definedName name="ALLSDR" localSheetId="34">#REF!</definedName>
    <definedName name="ALLSDR" localSheetId="5">#REF!</definedName>
    <definedName name="ALLSDR" localSheetId="6">#REF!</definedName>
    <definedName name="ALLSDR" localSheetId="7">#REF!</definedName>
    <definedName name="ALLSDR" localSheetId="8">#REF!</definedName>
    <definedName name="ALLSDR" localSheetId="10">#REF!</definedName>
    <definedName name="ALLSDR" localSheetId="11">#REF!</definedName>
    <definedName name="ALLSDR" localSheetId="27">#REF!</definedName>
    <definedName name="ALLSDR" localSheetId="32">#REF!</definedName>
    <definedName name="ALLSDR" localSheetId="33">#REF!</definedName>
    <definedName name="ALLSDR" localSheetId="39">#REF!</definedName>
    <definedName name="ALLSDR" localSheetId="40">#REF!</definedName>
    <definedName name="ALLSDR" localSheetId="41">#REF!</definedName>
    <definedName name="ALLSDR" localSheetId="43">#REF!</definedName>
    <definedName name="ALLSDR" localSheetId="44">#REF!</definedName>
    <definedName name="ALLSDR" localSheetId="47">#REF!</definedName>
    <definedName name="ALLSDR" localSheetId="55">#REF!</definedName>
    <definedName name="ALLSDR" localSheetId="56">#REF!</definedName>
    <definedName name="ALLSDR" localSheetId="20">#REF!</definedName>
    <definedName name="ALLSDR" localSheetId="24">#REF!</definedName>
    <definedName name="ALLSDR" localSheetId="26">#REF!</definedName>
    <definedName name="ALLSDR">#REF!</definedName>
    <definedName name="alpha" localSheetId="18">#REF!</definedName>
    <definedName name="alpha" localSheetId="19">#REF!</definedName>
    <definedName name="alpha" localSheetId="21">#REF!</definedName>
    <definedName name="alpha" localSheetId="45">'[94]Int rate table spreads'!$C$7</definedName>
    <definedName name="alpha" localSheetId="52">'[94]Int rate table spreads'!$C$7</definedName>
    <definedName name="alpha" localSheetId="53">'[94]Int rate table spreads'!$C$7</definedName>
    <definedName name="alpha" localSheetId="39">'[94]Int rate table spreads'!$C$7</definedName>
    <definedName name="alpha" localSheetId="41">'[94]Int rate table spreads'!$C$7</definedName>
    <definedName name="alpha" localSheetId="43">#REF!</definedName>
    <definedName name="alpha" localSheetId="44">'[94]Int rate table spreads'!$C$7</definedName>
    <definedName name="alpha" localSheetId="46">'[94]Int rate table spreads'!$C$7</definedName>
    <definedName name="alpha" localSheetId="47">'[94]Int rate table spreads'!$C$7</definedName>
    <definedName name="alpha" localSheetId="48">'[94]Int rate table spreads'!$C$7</definedName>
    <definedName name="alpha" localSheetId="49">'[94]Int rate table spreads'!$C$7</definedName>
    <definedName name="alpha" localSheetId="50">'[94]Int rate table spreads'!$C$7</definedName>
    <definedName name="alpha" localSheetId="51">'[94]Int rate table spreads'!$C$7</definedName>
    <definedName name="alpha" localSheetId="54">'[94]Int rate table spreads'!$C$7</definedName>
    <definedName name="alpha" localSheetId="55">'[94]Int rate table spreads'!$C$7</definedName>
    <definedName name="alpha" localSheetId="20">#REF!</definedName>
    <definedName name="alpha" localSheetId="24">#REF!</definedName>
    <definedName name="alpha">'[94]Int rate table spreads'!$C$7</definedName>
    <definedName name="ALRM" localSheetId="57">#REF!</definedName>
    <definedName name="ALRM" localSheetId="60">#REF!</definedName>
    <definedName name="ALRM" localSheetId="12">#REF!</definedName>
    <definedName name="ALRM" localSheetId="13">#REF!</definedName>
    <definedName name="ALRM" localSheetId="15">#REF!</definedName>
    <definedName name="ALRM" localSheetId="38">#REF!</definedName>
    <definedName name="ALRM" localSheetId="11">#REF!</definedName>
    <definedName name="ALRM" localSheetId="52">#REF!</definedName>
    <definedName name="ALRM" localSheetId="53">#REF!</definedName>
    <definedName name="ALRM" localSheetId="27">#REF!</definedName>
    <definedName name="ALRM" localSheetId="28">#REF!</definedName>
    <definedName name="ALRM" localSheetId="39">#REF!</definedName>
    <definedName name="ALRM" localSheetId="41">#REF!</definedName>
    <definedName name="ALRM" localSheetId="43">#REF!</definedName>
    <definedName name="ALRM" localSheetId="44">#REF!</definedName>
    <definedName name="ALRM" localSheetId="47">#REF!</definedName>
    <definedName name="ALRM" localSheetId="51">#REF!</definedName>
    <definedName name="ALRM" localSheetId="54">#REF!</definedName>
    <definedName name="ALRM" localSheetId="55">#REF!</definedName>
    <definedName name="ALRM" localSheetId="56">#REF!</definedName>
    <definedName name="ALRM" localSheetId="24">#REF!</definedName>
    <definedName name="ALRM" localSheetId="26">#REF!</definedName>
    <definedName name="ALRM">#REF!</definedName>
    <definedName name="alter3a" localSheetId="57">#REF!</definedName>
    <definedName name="alter3a" localSheetId="60">#REF!</definedName>
    <definedName name="alter3a" localSheetId="12">#REF!</definedName>
    <definedName name="alter3a" localSheetId="13">#REF!</definedName>
    <definedName name="alter3a" localSheetId="15">#REF!</definedName>
    <definedName name="alter3a" localSheetId="38">#REF!</definedName>
    <definedName name="alter3a" localSheetId="11">#REF!</definedName>
    <definedName name="alter3a" localSheetId="27">#REF!</definedName>
    <definedName name="alter3a" localSheetId="28">#REF!</definedName>
    <definedName name="alter3a" localSheetId="39">#REF!</definedName>
    <definedName name="alter3a" localSheetId="41">#REF!</definedName>
    <definedName name="alter3a" localSheetId="43">#REF!</definedName>
    <definedName name="alter3a" localSheetId="44">#REF!</definedName>
    <definedName name="alter3a" localSheetId="47">#REF!</definedName>
    <definedName name="alter3a" localSheetId="55">#REF!</definedName>
    <definedName name="alter3a" localSheetId="56">#REF!</definedName>
    <definedName name="alter3a" localSheetId="24">#REF!</definedName>
    <definedName name="alter3a" localSheetId="26">#REF!</definedName>
    <definedName name="alter3a">#REF!</definedName>
    <definedName name="alter3b" localSheetId="57">#REF!</definedName>
    <definedName name="alter3b" localSheetId="60">#REF!</definedName>
    <definedName name="alter3b" localSheetId="12">#REF!</definedName>
    <definedName name="alter3b" localSheetId="13">#REF!</definedName>
    <definedName name="alter3b" localSheetId="15">#REF!</definedName>
    <definedName name="alter3b" localSheetId="38">#REF!</definedName>
    <definedName name="alter3b" localSheetId="11">#REF!</definedName>
    <definedName name="alter3b" localSheetId="27">#REF!</definedName>
    <definedName name="alter3b" localSheetId="28">#REF!</definedName>
    <definedName name="alter3b" localSheetId="39">#REF!</definedName>
    <definedName name="alter3b" localSheetId="41">#REF!</definedName>
    <definedName name="alter3b" localSheetId="43">#REF!</definedName>
    <definedName name="alter3b" localSheetId="44">#REF!</definedName>
    <definedName name="alter3b" localSheetId="47">#REF!</definedName>
    <definedName name="alter3b" localSheetId="55">#REF!</definedName>
    <definedName name="alter3b" localSheetId="56">#REF!</definedName>
    <definedName name="alter3b" localSheetId="24">#REF!</definedName>
    <definedName name="alter3b" localSheetId="26">#REF!</definedName>
    <definedName name="alter3b">#REF!</definedName>
    <definedName name="ALTNGDP_R" localSheetId="57">[95]Q1!#REF!</definedName>
    <definedName name="ALTNGDP_R" localSheetId="60">[96]Q1!#REF!</definedName>
    <definedName name="ALTNGDP_R" localSheetId="12">[95]Q1!#REF!</definedName>
    <definedName name="ALTNGDP_R" localSheetId="13">[95]Q1!#REF!</definedName>
    <definedName name="ALTNGDP_R" localSheetId="15">[95]Q1!#REF!</definedName>
    <definedName name="ALTNGDP_R" localSheetId="38">[95]Q1!#REF!</definedName>
    <definedName name="ALTNGDP_R" localSheetId="11">[95]Q1!#REF!</definedName>
    <definedName name="ALTNGDP_R" localSheetId="45">[96]Q1!#REF!</definedName>
    <definedName name="ALTNGDP_R" localSheetId="52">[96]Q1!#REF!</definedName>
    <definedName name="ALTNGDP_R" localSheetId="53">[96]Q1!#REF!</definedName>
    <definedName name="ALTNGDP_R" localSheetId="0">[95]Q1!#REF!</definedName>
    <definedName name="ALTNGDP_R" localSheetId="27">[95]Q1!#REF!</definedName>
    <definedName name="ALTNGDP_R" localSheetId="28">[95]Q1!#REF!</definedName>
    <definedName name="ALTNGDP_R" localSheetId="39">[95]Q1!#REF!</definedName>
    <definedName name="ALTNGDP_R" localSheetId="1">[95]Q1!#REF!</definedName>
    <definedName name="ALTNGDP_R" localSheetId="41">[95]Q1!#REF!</definedName>
    <definedName name="ALTNGDP_R" localSheetId="43">[96]Q1!#REF!</definedName>
    <definedName name="ALTNGDP_R" localSheetId="44">[97]Q1!#REF!</definedName>
    <definedName name="ALTNGDP_R" localSheetId="46">[96]Q1!#REF!</definedName>
    <definedName name="ALTNGDP_R" localSheetId="47">[95]Q1!#REF!</definedName>
    <definedName name="ALTNGDP_R" localSheetId="48">[96]Q1!#REF!</definedName>
    <definedName name="ALTNGDP_R" localSheetId="49">[96]Q1!#REF!</definedName>
    <definedName name="ALTNGDP_R" localSheetId="50">[96]Q1!#REF!</definedName>
    <definedName name="ALTNGDP_R" localSheetId="51">[96]Q1!#REF!</definedName>
    <definedName name="ALTNGDP_R" localSheetId="54">[96]Q1!#REF!</definedName>
    <definedName name="ALTNGDP_R" localSheetId="55">[95]Q1!#REF!</definedName>
    <definedName name="ALTNGDP_R" localSheetId="56">[98]Q1!#REF!</definedName>
    <definedName name="ALTNGDP_R" localSheetId="24">#REF!</definedName>
    <definedName name="ALTNGDP_R" localSheetId="26">[96]Q1!#REF!</definedName>
    <definedName name="ALTNGDP_R">[95]Q1!#REF!</definedName>
    <definedName name="ALTPCPI" localSheetId="57">[95]Q3!#REF!</definedName>
    <definedName name="ALTPCPI" localSheetId="60">[96]Q3!#REF!</definedName>
    <definedName name="ALTPCPI" localSheetId="12">[95]Q3!#REF!</definedName>
    <definedName name="ALTPCPI" localSheetId="13">[95]Q3!#REF!</definedName>
    <definedName name="ALTPCPI" localSheetId="15">[95]Q3!#REF!</definedName>
    <definedName name="ALTPCPI" localSheetId="38">[95]Q3!#REF!</definedName>
    <definedName name="ALTPCPI" localSheetId="11">[95]Q3!#REF!</definedName>
    <definedName name="ALTPCPI" localSheetId="45">[96]Q3!#REF!</definedName>
    <definedName name="ALTPCPI" localSheetId="52">[96]Q3!#REF!</definedName>
    <definedName name="ALTPCPI" localSheetId="53">[96]Q3!#REF!</definedName>
    <definedName name="ALTPCPI" localSheetId="0">[95]Q3!#REF!</definedName>
    <definedName name="ALTPCPI" localSheetId="27">[95]Q3!#REF!</definedName>
    <definedName name="ALTPCPI" localSheetId="28">[95]Q3!#REF!</definedName>
    <definedName name="ALTPCPI" localSheetId="39">[95]Q3!#REF!</definedName>
    <definedName name="ALTPCPI" localSheetId="1">[95]Q3!#REF!</definedName>
    <definedName name="ALTPCPI" localSheetId="41">[95]Q3!#REF!</definedName>
    <definedName name="ALTPCPI" localSheetId="43">[96]Q3!#REF!</definedName>
    <definedName name="ALTPCPI" localSheetId="44">[97]Q3!#REF!</definedName>
    <definedName name="ALTPCPI" localSheetId="46">[96]Q3!#REF!</definedName>
    <definedName name="ALTPCPI" localSheetId="47">[95]Q3!#REF!</definedName>
    <definedName name="ALTPCPI" localSheetId="48">[96]Q3!#REF!</definedName>
    <definedName name="ALTPCPI" localSheetId="49">[96]Q3!#REF!</definedName>
    <definedName name="ALTPCPI" localSheetId="50">[96]Q3!#REF!</definedName>
    <definedName name="ALTPCPI" localSheetId="51">[96]Q3!#REF!</definedName>
    <definedName name="ALTPCPI" localSheetId="54">[96]Q3!#REF!</definedName>
    <definedName name="ALTPCPI" localSheetId="55">[95]Q3!#REF!</definedName>
    <definedName name="ALTPCPI" localSheetId="56">[98]Q3!#REF!</definedName>
    <definedName name="ALTPCPI" localSheetId="24">#REF!</definedName>
    <definedName name="ALTPCPI" localSheetId="26">[96]Q3!#REF!</definedName>
    <definedName name="ALTPCPI">[95]Q3!#REF!</definedName>
    <definedName name="amort" localSheetId="57">#REF!</definedName>
    <definedName name="amort" localSheetId="60">#REF!</definedName>
    <definedName name="amort" localSheetId="12">#REF!</definedName>
    <definedName name="amort" localSheetId="13">#REF!</definedName>
    <definedName name="amort" localSheetId="15">#REF!</definedName>
    <definedName name="amort" localSheetId="38">#REF!</definedName>
    <definedName name="amort" localSheetId="11">#REF!</definedName>
    <definedName name="amort" localSheetId="52">#REF!</definedName>
    <definedName name="amort" localSheetId="53">#REF!</definedName>
    <definedName name="amort" localSheetId="27">#REF!</definedName>
    <definedName name="amort" localSheetId="28">#REF!</definedName>
    <definedName name="amort" localSheetId="39">#REF!</definedName>
    <definedName name="amort" localSheetId="41">#REF!</definedName>
    <definedName name="amort" localSheetId="43">#REF!</definedName>
    <definedName name="amort" localSheetId="44">#REF!</definedName>
    <definedName name="amort" localSheetId="47">#REF!</definedName>
    <definedName name="amort" localSheetId="51">#REF!</definedName>
    <definedName name="amort" localSheetId="54">#REF!</definedName>
    <definedName name="amort" localSheetId="55">#REF!</definedName>
    <definedName name="amort" localSheetId="56">#REF!</definedName>
    <definedName name="amort" localSheetId="24">#REF!</definedName>
    <definedName name="amort" localSheetId="26">#REF!</definedName>
    <definedName name="amort">#REF!</definedName>
    <definedName name="AMORTI" localSheetId="57">#REF!</definedName>
    <definedName name="AMORTI" localSheetId="58">#REF!</definedName>
    <definedName name="AMORTI" localSheetId="59">#REF!</definedName>
    <definedName name="AMORTI" localSheetId="60">#REF!</definedName>
    <definedName name="AMORTI" localSheetId="61">#REF!</definedName>
    <definedName name="AMORTI" localSheetId="3">#REF!</definedName>
    <definedName name="AMORTI" localSheetId="12">#REF!</definedName>
    <definedName name="AMORTI" localSheetId="13">#REF!</definedName>
    <definedName name="AMORTI" localSheetId="15">#REF!</definedName>
    <definedName name="AMORTI" localSheetId="18">#REF!</definedName>
    <definedName name="AMORTI" localSheetId="19">#REF!</definedName>
    <definedName name="AMORTI" localSheetId="21">#REF!</definedName>
    <definedName name="AMORTI" localSheetId="23">#REF!</definedName>
    <definedName name="AMORTI" localSheetId="34">#REF!</definedName>
    <definedName name="AMORTI" localSheetId="36">#REF!</definedName>
    <definedName name="AMORTI" localSheetId="4">#REF!</definedName>
    <definedName name="AMORTI" localSheetId="37">#REF!</definedName>
    <definedName name="AMORTI" localSheetId="38">#REF!</definedName>
    <definedName name="AMORTI" localSheetId="5">#REF!</definedName>
    <definedName name="AMORTI" localSheetId="6">#REF!</definedName>
    <definedName name="AMORTI" localSheetId="7">#REF!</definedName>
    <definedName name="AMORTI" localSheetId="8">#REF!</definedName>
    <definedName name="AMORTI" localSheetId="10">#REF!</definedName>
    <definedName name="Amorti" localSheetId="11">[99]info!#REF!</definedName>
    <definedName name="AMORTI" localSheetId="27">#REF!</definedName>
    <definedName name="AMORTI" localSheetId="31">#REF!</definedName>
    <definedName name="AMORTI" localSheetId="32">#REF!</definedName>
    <definedName name="AMORTI" localSheetId="33">#REF!</definedName>
    <definedName name="AMORTI" localSheetId="39">#REF!</definedName>
    <definedName name="AMORTI" localSheetId="40">#REF!</definedName>
    <definedName name="AMORTI" localSheetId="41">#REF!</definedName>
    <definedName name="AMORTI" localSheetId="43">#REF!</definedName>
    <definedName name="AMORTI" localSheetId="44">#REF!</definedName>
    <definedName name="AMORTI" localSheetId="47">#REF!</definedName>
    <definedName name="AMORTI" localSheetId="2">#REF!</definedName>
    <definedName name="AMORTI" localSheetId="55">#REF!</definedName>
    <definedName name="AMORTI" localSheetId="56">#REF!</definedName>
    <definedName name="AMORTI" localSheetId="20">#REF!</definedName>
    <definedName name="AMORTI" localSheetId="24">#REF!</definedName>
    <definedName name="AMORTI" localSheetId="26">#REF!</definedName>
    <definedName name="AMORTI">#REF!</definedName>
    <definedName name="AMPO5">"Gráfico 8"</definedName>
    <definedName name="AMTZ_NEW" localSheetId="15">[100]Debt!#REF!</definedName>
    <definedName name="AMTZ_NEW" localSheetId="45">[100]Debt!#REF!</definedName>
    <definedName name="AMTZ_NEW" localSheetId="52">[100]Debt!#REF!</definedName>
    <definedName name="AMTZ_NEW" localSheetId="53">[100]Debt!#REF!</definedName>
    <definedName name="AMTZ_NEW" localSheetId="0">[100]Debt!#REF!</definedName>
    <definedName name="AMTZ_NEW" localSheetId="39">#REF!</definedName>
    <definedName name="AMTZ_NEW" localSheetId="1">[100]Debt!#REF!</definedName>
    <definedName name="AMTZ_NEW" localSheetId="41">[100]Debt!#REF!</definedName>
    <definedName name="AMTZ_NEW" localSheetId="43">[100]Debt!#REF!</definedName>
    <definedName name="AMTZ_NEW" localSheetId="44">[100]Debt!#REF!</definedName>
    <definedName name="AMTZ_NEW" localSheetId="46">[100]Debt!#REF!</definedName>
    <definedName name="AMTZ_NEW" localSheetId="47">[100]Debt!#REF!</definedName>
    <definedName name="AMTZ_NEW" localSheetId="48">[100]Debt!#REF!</definedName>
    <definedName name="AMTZ_NEW" localSheetId="49">[100]Debt!#REF!</definedName>
    <definedName name="AMTZ_NEW" localSheetId="50">[100]Debt!#REF!</definedName>
    <definedName name="AMTZ_NEW" localSheetId="51">[100]Debt!#REF!</definedName>
    <definedName name="AMTZ_NEW" localSheetId="54">[100]Debt!#REF!</definedName>
    <definedName name="AMTZ_NEW" localSheetId="55">[100]Debt!#REF!</definedName>
    <definedName name="AMTZ_NEW" localSheetId="56">[100]Debt!#REF!</definedName>
    <definedName name="AMTZ_NEW" localSheetId="24">#REF!</definedName>
    <definedName name="AMTZ_NEW" localSheetId="26">[100]Debt!#REF!</definedName>
    <definedName name="AMTZ_NEW">[100]Debt!#REF!</definedName>
    <definedName name="AMTZ_OLD" localSheetId="15">[100]Debt!#REF!</definedName>
    <definedName name="AMTZ_OLD" localSheetId="45">[100]Debt!#REF!</definedName>
    <definedName name="AMTZ_OLD" localSheetId="52">[100]Debt!#REF!</definedName>
    <definedName name="AMTZ_OLD" localSheetId="53">[100]Debt!#REF!</definedName>
    <definedName name="AMTZ_OLD" localSheetId="0">[100]Debt!#REF!</definedName>
    <definedName name="AMTZ_OLD" localSheetId="39">#REF!</definedName>
    <definedName name="AMTZ_OLD" localSheetId="1">[100]Debt!#REF!</definedName>
    <definedName name="AMTZ_OLD" localSheetId="41">[100]Debt!#REF!</definedName>
    <definedName name="AMTZ_OLD" localSheetId="43">[100]Debt!#REF!</definedName>
    <definedName name="AMTZ_OLD" localSheetId="44">[100]Debt!#REF!</definedName>
    <definedName name="AMTZ_OLD" localSheetId="46">[100]Debt!#REF!</definedName>
    <definedName name="AMTZ_OLD" localSheetId="47">[100]Debt!#REF!</definedName>
    <definedName name="AMTZ_OLD" localSheetId="48">[100]Debt!#REF!</definedName>
    <definedName name="AMTZ_OLD" localSheetId="49">[100]Debt!#REF!</definedName>
    <definedName name="AMTZ_OLD" localSheetId="50">[100]Debt!#REF!</definedName>
    <definedName name="AMTZ_OLD" localSheetId="51">[100]Debt!#REF!</definedName>
    <definedName name="AMTZ_OLD" localSheetId="54">[100]Debt!#REF!</definedName>
    <definedName name="AMTZ_OLD" localSheetId="55">[100]Debt!#REF!</definedName>
    <definedName name="AMTZ_OLD" localSheetId="56">[100]Debt!#REF!</definedName>
    <definedName name="AMTZ_OLD" localSheetId="24">#REF!</definedName>
    <definedName name="AMTZ_OLD" localSheetId="26">[100]Debt!#REF!</definedName>
    <definedName name="AMTZ_OLD">[100]Debt!#REF!</definedName>
    <definedName name="AMTZ_TOT" localSheetId="15">[100]Debt!#REF!</definedName>
    <definedName name="AMTZ_TOT" localSheetId="45">[100]Debt!#REF!</definedName>
    <definedName name="AMTZ_TOT" localSheetId="52">[100]Debt!#REF!</definedName>
    <definedName name="AMTZ_TOT" localSheetId="53">[100]Debt!#REF!</definedName>
    <definedName name="AMTZ_TOT" localSheetId="0">[100]Debt!#REF!</definedName>
    <definedName name="AMTZ_TOT" localSheetId="39">#REF!</definedName>
    <definedName name="AMTZ_TOT" localSheetId="1">[100]Debt!#REF!</definedName>
    <definedName name="AMTZ_TOT" localSheetId="41">[100]Debt!#REF!</definedName>
    <definedName name="AMTZ_TOT" localSheetId="43">[100]Debt!#REF!</definedName>
    <definedName name="AMTZ_TOT" localSheetId="44">[100]Debt!#REF!</definedName>
    <definedName name="AMTZ_TOT" localSheetId="46">[100]Debt!#REF!</definedName>
    <definedName name="AMTZ_TOT" localSheetId="47">[100]Debt!#REF!</definedName>
    <definedName name="AMTZ_TOT" localSheetId="48">[100]Debt!#REF!</definedName>
    <definedName name="AMTZ_TOT" localSheetId="49">[100]Debt!#REF!</definedName>
    <definedName name="AMTZ_TOT" localSheetId="50">[100]Debt!#REF!</definedName>
    <definedName name="AMTZ_TOT" localSheetId="51">[100]Debt!#REF!</definedName>
    <definedName name="AMTZ_TOT" localSheetId="54">[100]Debt!#REF!</definedName>
    <definedName name="AMTZ_TOT" localSheetId="55">[100]Debt!#REF!</definedName>
    <definedName name="AMTZ_TOT" localSheetId="56">[100]Debt!#REF!</definedName>
    <definedName name="AMTZ_TOT" localSheetId="24">#REF!</definedName>
    <definedName name="AMTZ_TOT" localSheetId="26">[100]Debt!#REF!</definedName>
    <definedName name="AMTZ_TOT">[100]Debt!#REF!</definedName>
    <definedName name="ANEXO2" localSheetId="57">[101]BCP!#REF!</definedName>
    <definedName name="ANEXO2" localSheetId="58">[101]BCP!#REF!</definedName>
    <definedName name="ANEXO2" localSheetId="59">[101]BCP!#REF!</definedName>
    <definedName name="ANEXO2" localSheetId="60">[101]BCP!#REF!</definedName>
    <definedName name="ANEXO2" localSheetId="61">[101]BCP!#REF!</definedName>
    <definedName name="ANEXO2" localSheetId="3">[101]BCP!#REF!</definedName>
    <definedName name="ANEXO2" localSheetId="15">[101]BCP!#REF!</definedName>
    <definedName name="ANEXO2" localSheetId="18">#REF!</definedName>
    <definedName name="ANEXO2" localSheetId="19">#REF!</definedName>
    <definedName name="ANEXO2" localSheetId="21">#REF!</definedName>
    <definedName name="ANEXO2" localSheetId="36">[101]BCP!#REF!</definedName>
    <definedName name="ANEXO2" localSheetId="4">[101]BCP!#REF!</definedName>
    <definedName name="ANEXO2" localSheetId="37">[101]BCP!#REF!</definedName>
    <definedName name="ANEXO2" localSheetId="38">[101]BCP!#REF!</definedName>
    <definedName name="ANEXO2" localSheetId="5">[101]BCP!#REF!</definedName>
    <definedName name="ANEXO2" localSheetId="6">[101]BCP!#REF!</definedName>
    <definedName name="ANEXO2" localSheetId="7">[101]BCP!#REF!</definedName>
    <definedName name="ANEXO2" localSheetId="11">[101]BCP!#REF!</definedName>
    <definedName name="ANEXO2" localSheetId="45">[101]BCP!#REF!</definedName>
    <definedName name="ANEXO2" localSheetId="52">[101]BCP!#REF!</definedName>
    <definedName name="ANEXO2" localSheetId="53">[101]BCP!#REF!</definedName>
    <definedName name="ANEXO2" localSheetId="27">[101]BCP!#REF!</definedName>
    <definedName name="ANEXO2" localSheetId="28">[101]BCP!#REF!</definedName>
    <definedName name="ANEXO2" localSheetId="31">[101]BCP!#REF!</definedName>
    <definedName name="ANEXO2" localSheetId="32">[101]BCP!#REF!</definedName>
    <definedName name="ANEXO2" localSheetId="33">[101]BCP!#REF!</definedName>
    <definedName name="ANEXO2" localSheetId="39">#REF!</definedName>
    <definedName name="ANEXO2" localSheetId="40">#REF!</definedName>
    <definedName name="ANEXO2" localSheetId="41">[101]BCP!#REF!</definedName>
    <definedName name="ANEXO2" localSheetId="43">#REF!</definedName>
    <definedName name="ANEXO2" localSheetId="44">[101]BCP!#REF!</definedName>
    <definedName name="ANEXO2" localSheetId="46">[101]BCP!#REF!</definedName>
    <definedName name="ANEXO2" localSheetId="47">[101]BCP!#REF!</definedName>
    <definedName name="ANEXO2" localSheetId="48">[101]BCP!#REF!</definedName>
    <definedName name="ANEXO2" localSheetId="49">[101]BCP!#REF!</definedName>
    <definedName name="ANEXO2" localSheetId="50">[101]BCP!#REF!</definedName>
    <definedName name="ANEXO2" localSheetId="51">[101]BCP!#REF!</definedName>
    <definedName name="ANEXO2" localSheetId="2">[101]BCP!#REF!</definedName>
    <definedName name="ANEXO2" localSheetId="54">[101]BCP!#REF!</definedName>
    <definedName name="ANEXO2" localSheetId="55">[101]BCP!#REF!</definedName>
    <definedName name="ANEXO2" localSheetId="56">[101]BCP!#REF!</definedName>
    <definedName name="ANEXO2" localSheetId="20">#REF!</definedName>
    <definedName name="ANEXO2" localSheetId="24">#REF!</definedName>
    <definedName name="ANEXO2" localSheetId="26">[101]BCP!#REF!</definedName>
    <definedName name="ANEXO2">[101]BCP!#REF!</definedName>
    <definedName name="ANEXO3">#N/A</definedName>
    <definedName name="ANEXO4">#N/A</definedName>
    <definedName name="ANEXO5">#N/A</definedName>
    <definedName name="ANEXO6">#N/A</definedName>
    <definedName name="annual" localSheetId="57">[102]Contribution!$C$326:$DC$340</definedName>
    <definedName name="annual" localSheetId="60">[103]Contribution!$C$326:$DC$340</definedName>
    <definedName name="annual" localSheetId="12">[102]Contribution!$C$326:$DC$340</definedName>
    <definedName name="annual" localSheetId="15">[102]Contribution!$C$326:$DC$340</definedName>
    <definedName name="annual" localSheetId="38">[102]Contribution!$C$326:$DC$340</definedName>
    <definedName name="annual" localSheetId="11">[102]Contribution!$C$326:$DC$340</definedName>
    <definedName name="annual" localSheetId="45">[103]Contribution!$C$326:$DC$340</definedName>
    <definedName name="annual" localSheetId="52">[103]Contribution!$C$326:$DC$340</definedName>
    <definedName name="annual" localSheetId="53">[103]Contribution!$C$326:$DC$340</definedName>
    <definedName name="annual" localSheetId="27">[102]Contribution!$C$326:$DC$340</definedName>
    <definedName name="annual" localSheetId="28">[102]Contribution!$C$326:$DC$340</definedName>
    <definedName name="annual" localSheetId="39">[102]Contribution!$C$326:$DC$340</definedName>
    <definedName name="annual" localSheetId="41">[102]Contribution!$C$326:$DC$340</definedName>
    <definedName name="annual" localSheetId="43">[103]Contribution!$C$326:$DC$340</definedName>
    <definedName name="annual" localSheetId="44">[104]Contribution!$C$326:$DC$340</definedName>
    <definedName name="annual" localSheetId="46">[103]Contribution!$C$326:$DC$340</definedName>
    <definedName name="annual" localSheetId="47">[102]Contribution!$C$326:$DC$340</definedName>
    <definedName name="annual" localSheetId="48">[103]Contribution!$C$326:$DC$340</definedName>
    <definedName name="annual" localSheetId="49">[103]Contribution!$C$326:$DC$340</definedName>
    <definedName name="annual" localSheetId="50">[103]Contribution!$C$326:$DC$340</definedName>
    <definedName name="annual" localSheetId="51">[103]Contribution!$C$326:$DC$340</definedName>
    <definedName name="annual" localSheetId="54">[103]Contribution!$C$326:$DC$340</definedName>
    <definedName name="annual" localSheetId="55">[102]Contribution!$C$326:$DC$340</definedName>
    <definedName name="annual" localSheetId="56">[105]Contribution!$C$326:$DC$340</definedName>
    <definedName name="annual" localSheetId="24">#REF!</definedName>
    <definedName name="annual" localSheetId="26">[103]Contribution!$C$326:$DC$340</definedName>
    <definedName name="annual">[102]Contribution!$C$326:$DC$340</definedName>
    <definedName name="ANO00" localSheetId="57">#REF!</definedName>
    <definedName name="ANO00" localSheetId="60">#REF!</definedName>
    <definedName name="ANO00" localSheetId="12">#REF!</definedName>
    <definedName name="ANO00" localSheetId="13">#REF!</definedName>
    <definedName name="ANO00" localSheetId="15">#REF!</definedName>
    <definedName name="ANO00" localSheetId="38">#REF!</definedName>
    <definedName name="ANO00" localSheetId="11">#REF!</definedName>
    <definedName name="ANO00" localSheetId="52">#REF!</definedName>
    <definedName name="ANO00" localSheetId="53">#REF!</definedName>
    <definedName name="ANO00" localSheetId="27">#REF!</definedName>
    <definedName name="ANO00" localSheetId="28">#REF!</definedName>
    <definedName name="ANO00" localSheetId="39">#REF!</definedName>
    <definedName name="ANO00" localSheetId="41">#REF!</definedName>
    <definedName name="ANO00" localSheetId="43">#REF!</definedName>
    <definedName name="ANO00" localSheetId="44">#REF!</definedName>
    <definedName name="ANO00" localSheetId="47">#REF!</definedName>
    <definedName name="ANO00" localSheetId="51">#REF!</definedName>
    <definedName name="ANO00" localSheetId="54">#REF!</definedName>
    <definedName name="ANO00" localSheetId="55">#REF!</definedName>
    <definedName name="ANO00" localSheetId="56">#REF!</definedName>
    <definedName name="ANO00" localSheetId="24">#REF!</definedName>
    <definedName name="ANO00" localSheetId="26">#REF!</definedName>
    <definedName name="ANO00">#REF!</definedName>
    <definedName name="ANO00A" localSheetId="57">#REF!</definedName>
    <definedName name="ANO00A" localSheetId="60">#REF!</definedName>
    <definedName name="ANO00A" localSheetId="12">#REF!</definedName>
    <definedName name="ANO00A" localSheetId="13">#REF!</definedName>
    <definedName name="ANO00A" localSheetId="15">#REF!</definedName>
    <definedName name="ANO00A" localSheetId="38">#REF!</definedName>
    <definedName name="ANO00A" localSheetId="11">#REF!</definedName>
    <definedName name="ANO00A" localSheetId="27">#REF!</definedName>
    <definedName name="ANO00A" localSheetId="28">#REF!</definedName>
    <definedName name="ANO00A" localSheetId="39">#REF!</definedName>
    <definedName name="ANO00A" localSheetId="41">#REF!</definedName>
    <definedName name="ANO00A" localSheetId="43">#REF!</definedName>
    <definedName name="ANO00A" localSheetId="44">#REF!</definedName>
    <definedName name="ANO00A" localSheetId="47">#REF!</definedName>
    <definedName name="ANO00A" localSheetId="55">#REF!</definedName>
    <definedName name="ANO00A" localSheetId="56">#REF!</definedName>
    <definedName name="ANO00A" localSheetId="24">#REF!</definedName>
    <definedName name="ANO00A" localSheetId="26">#REF!</definedName>
    <definedName name="ANO00A">#REF!</definedName>
    <definedName name="ANO00B" localSheetId="57">#REF!</definedName>
    <definedName name="ANO00B" localSheetId="60">#REF!</definedName>
    <definedName name="ANO00B" localSheetId="12">#REF!</definedName>
    <definedName name="ANO00B" localSheetId="13">#REF!</definedName>
    <definedName name="ANO00B" localSheetId="15">#REF!</definedName>
    <definedName name="ANO00B" localSheetId="38">#REF!</definedName>
    <definedName name="ANO00B" localSheetId="11">#REF!</definedName>
    <definedName name="ANO00B" localSheetId="27">#REF!</definedName>
    <definedName name="ANO00B" localSheetId="28">#REF!</definedName>
    <definedName name="ANO00B" localSheetId="39">#REF!</definedName>
    <definedName name="ANO00B" localSheetId="41">#REF!</definedName>
    <definedName name="ANO00B" localSheetId="43">#REF!</definedName>
    <definedName name="ANO00B" localSheetId="44">#REF!</definedName>
    <definedName name="ANO00B" localSheetId="47">#REF!</definedName>
    <definedName name="ANO00B" localSheetId="55">#REF!</definedName>
    <definedName name="ANO00B" localSheetId="56">#REF!</definedName>
    <definedName name="ANO00B" localSheetId="24">#REF!</definedName>
    <definedName name="ANO00B" localSheetId="26">#REF!</definedName>
    <definedName name="ANO00B">#REF!</definedName>
    <definedName name="ANO97A" localSheetId="12">#REF!</definedName>
    <definedName name="ANO97A" localSheetId="13">#REF!</definedName>
    <definedName name="ANO97A" localSheetId="15">#REF!</definedName>
    <definedName name="ANO97A" localSheetId="11">#REF!</definedName>
    <definedName name="ANO97A" localSheetId="41">#REF!</definedName>
    <definedName name="ANO97A" localSheetId="56">#REF!</definedName>
    <definedName name="ANO97A" localSheetId="24">#REF!</definedName>
    <definedName name="ANO97A" localSheetId="26">#REF!</definedName>
    <definedName name="ANO97A">#REF!</definedName>
    <definedName name="ANO97B" localSheetId="12">#REF!</definedName>
    <definedName name="ANO97B" localSheetId="13">#REF!</definedName>
    <definedName name="ANO97B" localSheetId="15">#REF!</definedName>
    <definedName name="ANO97B" localSheetId="11">#REF!</definedName>
    <definedName name="ANO97B" localSheetId="41">#REF!</definedName>
    <definedName name="ANO97B" localSheetId="56">#REF!</definedName>
    <definedName name="ANO97B" localSheetId="24">#REF!</definedName>
    <definedName name="ANO97B" localSheetId="26">#REF!</definedName>
    <definedName name="ANO97B">#REF!</definedName>
    <definedName name="ANO98A" localSheetId="12">#REF!</definedName>
    <definedName name="ANO98A" localSheetId="13">#REF!</definedName>
    <definedName name="ANO98A" localSheetId="15">#REF!</definedName>
    <definedName name="ANO98A" localSheetId="11">#REF!</definedName>
    <definedName name="ANO98A" localSheetId="41">#REF!</definedName>
    <definedName name="ANO98A" localSheetId="56">#REF!</definedName>
    <definedName name="ANO98A" localSheetId="24">#REF!</definedName>
    <definedName name="ANO98A" localSheetId="26">#REF!</definedName>
    <definedName name="ANO98A">#REF!</definedName>
    <definedName name="ANO98B" localSheetId="12">#REF!</definedName>
    <definedName name="ANO98B" localSheetId="13">#REF!</definedName>
    <definedName name="ANO98B" localSheetId="15">#REF!</definedName>
    <definedName name="ANO98B" localSheetId="11">#REF!</definedName>
    <definedName name="ANO98B" localSheetId="41">#REF!</definedName>
    <definedName name="ANO98B" localSheetId="56">#REF!</definedName>
    <definedName name="ANO98B" localSheetId="24">#REF!</definedName>
    <definedName name="ANO98B" localSheetId="26">#REF!</definedName>
    <definedName name="ANO98B">#REF!</definedName>
    <definedName name="ANO99A" localSheetId="12">#REF!</definedName>
    <definedName name="ANO99A" localSheetId="13">#REF!</definedName>
    <definedName name="ANO99A" localSheetId="15">#REF!</definedName>
    <definedName name="ANO99A" localSheetId="11">#REF!</definedName>
    <definedName name="ANO99A" localSheetId="41">#REF!</definedName>
    <definedName name="ANO99A" localSheetId="56">#REF!</definedName>
    <definedName name="ANO99A" localSheetId="24">#REF!</definedName>
    <definedName name="ANO99A" localSheetId="26">#REF!</definedName>
    <definedName name="ANO99A">#REF!</definedName>
    <definedName name="ANO99B" localSheetId="12">#REF!</definedName>
    <definedName name="ANO99B" localSheetId="13">#REF!</definedName>
    <definedName name="ANO99B" localSheetId="15">#REF!</definedName>
    <definedName name="ANO99B" localSheetId="11">#REF!</definedName>
    <definedName name="ANO99B" localSheetId="41">#REF!</definedName>
    <definedName name="ANO99B" localSheetId="56">#REF!</definedName>
    <definedName name="ANO99B" localSheetId="24">#REF!</definedName>
    <definedName name="ANO99B" localSheetId="26">#REF!</definedName>
    <definedName name="ANO99B">#REF!</definedName>
    <definedName name="anual1">#N/A</definedName>
    <definedName name="AÑO" localSheetId="45">'[79]Federal-r'!$HE$5487</definedName>
    <definedName name="AÑO" localSheetId="52">'[79]Federal-r'!$HE$5487</definedName>
    <definedName name="AÑO" localSheetId="53">'[79]Federal-r'!$HE$5487</definedName>
    <definedName name="AÑO" localSheetId="39">#REF!</definedName>
    <definedName name="AÑO" localSheetId="41">'[79]Federal-r'!$HE$5487</definedName>
    <definedName name="AÑO" localSheetId="44">'[79]Federal-r'!$HE$5487</definedName>
    <definedName name="AÑO" localSheetId="46">'[79]Federal-r'!$HE$5487</definedName>
    <definedName name="AÑO" localSheetId="47">'[79]Federal-r'!$HE$5487</definedName>
    <definedName name="AÑO" localSheetId="48">'[79]Federal-r'!$HE$5487</definedName>
    <definedName name="AÑO" localSheetId="49">'[79]Federal-r'!$HE$5487</definedName>
    <definedName name="AÑO" localSheetId="50">'[79]Federal-r'!$HE$5487</definedName>
    <definedName name="AÑO" localSheetId="51">'[79]Federal-r'!$HE$5487</definedName>
    <definedName name="AÑO" localSheetId="54">'[79]Federal-r'!$HE$5487</definedName>
    <definedName name="AÑO" localSheetId="55">'[79]Federal-r'!$HE$5487</definedName>
    <definedName name="AÑO" localSheetId="24">#REF!</definedName>
    <definedName name="AÑO">'[79]Federal-r'!$HE$5487</definedName>
    <definedName name="Apalancamiento" localSheetId="45">'[81]Ranking Bancario'!$R$6:$V$54</definedName>
    <definedName name="Apalancamiento" localSheetId="52">'[81]Ranking Bancario'!$R$6:$V$54</definedName>
    <definedName name="Apalancamiento" localSheetId="53">'[81]Ranking Bancario'!$R$6:$V$54</definedName>
    <definedName name="Apalancamiento" localSheetId="39">'[81]Ranking Bancario'!$R$6:$V$54</definedName>
    <definedName name="Apalancamiento" localSheetId="41">'[81]Ranking Bancario'!$R$6:$V$54</definedName>
    <definedName name="Apalancamiento" localSheetId="44">'[81]Ranking Bancario'!$R$6:$V$54</definedName>
    <definedName name="Apalancamiento" localSheetId="46">'[81]Ranking Bancario'!$R$6:$V$54</definedName>
    <definedName name="Apalancamiento" localSheetId="47">'[81]Ranking Bancario'!$R$6:$V$54</definedName>
    <definedName name="Apalancamiento" localSheetId="48">'[81]Ranking Bancario'!$R$6:$V$54</definedName>
    <definedName name="Apalancamiento" localSheetId="49">'[81]Ranking Bancario'!$R$6:$V$54</definedName>
    <definedName name="Apalancamiento" localSheetId="50">'[81]Ranking Bancario'!$R$6:$V$54</definedName>
    <definedName name="Apalancamiento" localSheetId="51">'[81]Ranking Bancario'!$R$6:$V$54</definedName>
    <definedName name="Apalancamiento" localSheetId="54">'[81]Ranking Bancario'!$R$6:$V$54</definedName>
    <definedName name="Apalancamiento" localSheetId="55">'[81]Ranking Bancario'!$R$6:$V$54</definedName>
    <definedName name="Apalancamiento" localSheetId="24">#REF!</definedName>
    <definedName name="Apalancamiento">'[81]Ranking Bancario'!$R$6:$V$54</definedName>
    <definedName name="apigraphs">#N/A</definedName>
    <definedName name="appendix" localSheetId="18">#REF!,#REF!,#REF!</definedName>
    <definedName name="appendix" localSheetId="19">#REF!,#REF!,#REF!</definedName>
    <definedName name="appendix" localSheetId="21">#REF!,#REF!,#REF!</definedName>
    <definedName name="appendix" localSheetId="45">[50]QNEWLOR!$J$3:$AU$7,[50]QNEWLOR!$J$21:$AU$77,[50]QNEWLOR!$J$91:$AU$149</definedName>
    <definedName name="appendix" localSheetId="52">[50]QNEWLOR!$J$3:$AU$7,[50]QNEWLOR!$J$21:$AU$77,[50]QNEWLOR!$J$91:$AU$149</definedName>
    <definedName name="appendix" localSheetId="53">[50]QNEWLOR!$J$3:$AU$7,[50]QNEWLOR!$J$21:$AU$77,[50]QNEWLOR!$J$91:$AU$149</definedName>
    <definedName name="appendix" localSheetId="39">#REF!,#REF!,#REF!</definedName>
    <definedName name="appendix" localSheetId="41">[50]QNEWLOR!$J$3:$AU$7,[50]QNEWLOR!$J$21:$AU$77,[50]QNEWLOR!$J$91:$AU$149</definedName>
    <definedName name="appendix" localSheetId="43">#REF!,#REF!,#REF!</definedName>
    <definedName name="appendix" localSheetId="44">[50]QNEWLOR!$J$3:$AU$7,[50]QNEWLOR!$J$21:$AU$77,[50]QNEWLOR!$J$91:$AU$149</definedName>
    <definedName name="appendix" localSheetId="46">[50]QNEWLOR!$J$3:$AU$7,[50]QNEWLOR!$J$21:$AU$77,[50]QNEWLOR!$J$91:$AU$149</definedName>
    <definedName name="appendix" localSheetId="47">[50]QNEWLOR!$J$3:$AU$7,[50]QNEWLOR!$J$21:$AU$77,[50]QNEWLOR!$J$91:$AU$149</definedName>
    <definedName name="appendix" localSheetId="48">[50]QNEWLOR!$J$3:$AU$7,[50]QNEWLOR!$J$21:$AU$77,[50]QNEWLOR!$J$91:$AU$149</definedName>
    <definedName name="appendix" localSheetId="49">[50]QNEWLOR!$J$3:$AU$7,[50]QNEWLOR!$J$21:$AU$77,[50]QNEWLOR!$J$91:$AU$149</definedName>
    <definedName name="appendix" localSheetId="50">[50]QNEWLOR!$J$3:$AU$7,[50]QNEWLOR!$J$21:$AU$77,[50]QNEWLOR!$J$91:$AU$149</definedName>
    <definedName name="appendix" localSheetId="51">[50]QNEWLOR!$J$3:$AU$7,[50]QNEWLOR!$J$21:$AU$77,[50]QNEWLOR!$J$91:$AU$149</definedName>
    <definedName name="appendix" localSheetId="54">[50]QNEWLOR!$J$3:$AU$7,[50]QNEWLOR!$J$21:$AU$77,[50]QNEWLOR!$J$91:$AU$149</definedName>
    <definedName name="appendix" localSheetId="55">[50]QNEWLOR!$J$3:$AU$7,[50]QNEWLOR!$J$21:$AU$77,[50]QNEWLOR!$J$91:$AU$149</definedName>
    <definedName name="appendix" localSheetId="20">#REF!,#REF!,#REF!</definedName>
    <definedName name="appendix" localSheetId="24">#REF!,#REF!,#REF!</definedName>
    <definedName name="appendix">[50]QNEWLOR!$J$3:$AU$7,[50]QNEWLOR!$J$21:$AU$77,[50]QNEWLOR!$J$91:$AU$149</definedName>
    <definedName name="APU" localSheetId="57">#REF!</definedName>
    <definedName name="APU" localSheetId="60">#REF!</definedName>
    <definedName name="APU" localSheetId="12">#REF!</definedName>
    <definedName name="APU" localSheetId="13">#REF!</definedName>
    <definedName name="APU" localSheetId="15">#REF!</definedName>
    <definedName name="APU" localSheetId="38">#REF!</definedName>
    <definedName name="APU" localSheetId="11">#REF!</definedName>
    <definedName name="APU" localSheetId="52">#REF!</definedName>
    <definedName name="APU" localSheetId="53">#REF!</definedName>
    <definedName name="APU" localSheetId="27">#REF!</definedName>
    <definedName name="APU" localSheetId="28">#REF!</definedName>
    <definedName name="APU" localSheetId="39">#REF!</definedName>
    <definedName name="APU" localSheetId="41">#REF!</definedName>
    <definedName name="APU" localSheetId="43">#REF!</definedName>
    <definedName name="APU" localSheetId="44">#REF!</definedName>
    <definedName name="APU" localSheetId="46">#REF!</definedName>
    <definedName name="APU" localSheetId="47">#REF!</definedName>
    <definedName name="APU" localSheetId="51">#REF!</definedName>
    <definedName name="APU" localSheetId="54">#REF!</definedName>
    <definedName name="APU" localSheetId="55">#REF!</definedName>
    <definedName name="APU" localSheetId="56">#REF!</definedName>
    <definedName name="APU" localSheetId="24">#REF!</definedName>
    <definedName name="APU" localSheetId="26">#REF!</definedName>
    <definedName name="APU">#REF!</definedName>
    <definedName name="AR" localSheetId="45">[106]ARBOL!$C$3</definedName>
    <definedName name="AR" localSheetId="52">[106]ARBOL!$C$3</definedName>
    <definedName name="AR" localSheetId="53">[106]ARBOL!$C$3</definedName>
    <definedName name="AR" localSheetId="39">[106]ARBOL!$C$3</definedName>
    <definedName name="AR" localSheetId="41">[106]ARBOL!$C$3</definedName>
    <definedName name="AR" localSheetId="44">[106]ARBOL!$C$3</definedName>
    <definedName name="AR" localSheetId="46">[106]ARBOL!$C$3</definedName>
    <definedName name="AR" localSheetId="47">[106]ARBOL!$C$3</definedName>
    <definedName name="AR" localSheetId="48">[106]ARBOL!$C$3</definedName>
    <definedName name="AR" localSheetId="49">[106]ARBOL!$C$3</definedName>
    <definedName name="AR" localSheetId="50">[106]ARBOL!$C$3</definedName>
    <definedName name="AR" localSheetId="51">[106]ARBOL!$C$3</definedName>
    <definedName name="AR" localSheetId="54">[106]ARBOL!$C$3</definedName>
    <definedName name="AR" localSheetId="55">[106]ARBOL!$C$3</definedName>
    <definedName name="AR" localSheetId="24">#REF!</definedName>
    <definedName name="AR">[106]ARBOL!$C$3</definedName>
    <definedName name="Arbol" localSheetId="45">'[81]Arbol Rentabilidad'!$B$6:$H$68</definedName>
    <definedName name="Arbol" localSheetId="52">'[81]Arbol Rentabilidad'!$B$6:$H$68</definedName>
    <definedName name="Arbol" localSheetId="53">'[81]Arbol Rentabilidad'!$B$6:$H$68</definedName>
    <definedName name="Arbol" localSheetId="39">'[81]Arbol Rentabilidad'!$B$6:$H$68</definedName>
    <definedName name="Arbol" localSheetId="41">'[81]Arbol Rentabilidad'!$B$6:$H$68</definedName>
    <definedName name="Arbol" localSheetId="44">'[81]Arbol Rentabilidad'!$B$6:$H$68</definedName>
    <definedName name="Arbol" localSheetId="46">'[81]Arbol Rentabilidad'!$B$6:$H$68</definedName>
    <definedName name="Arbol" localSheetId="47">'[81]Arbol Rentabilidad'!$B$6:$H$68</definedName>
    <definedName name="Arbol" localSheetId="48">'[81]Arbol Rentabilidad'!$B$6:$H$68</definedName>
    <definedName name="Arbol" localSheetId="49">'[81]Arbol Rentabilidad'!$B$6:$H$68</definedName>
    <definedName name="Arbol" localSheetId="50">'[81]Arbol Rentabilidad'!$B$6:$H$68</definedName>
    <definedName name="Arbol" localSheetId="51">'[81]Arbol Rentabilidad'!$B$6:$H$68</definedName>
    <definedName name="Arbol" localSheetId="54">'[81]Arbol Rentabilidad'!$B$6:$H$68</definedName>
    <definedName name="Arbol" localSheetId="55">'[81]Arbol Rentabilidad'!$B$6:$H$68</definedName>
    <definedName name="Arbol" localSheetId="24">#REF!</definedName>
    <definedName name="Arbol">'[81]Arbol Rentabilidad'!$B$6:$H$68</definedName>
    <definedName name="_xlnm.Print_Area" localSheetId="18">#REF!,#REF!,#REF!,#REF!,#REF!,#REF!,#REF!</definedName>
    <definedName name="_xlnm.Print_Area" localSheetId="19">#REF!,#REF!,#REF!,#REF!,#REF!,#REF!,#REF!</definedName>
    <definedName name="_xlnm.Print_Area" localSheetId="21">#REF!,#REF!,#REF!,#REF!,#REF!,#REF!,#REF!</definedName>
    <definedName name="_xlnm.Print_Area" localSheetId="11">#REF!</definedName>
    <definedName name="_xlnm.Print_Area" localSheetId="45">[107]MONTHLY!$A$2:$U$25,[107]MONTHLY!$A$29:$U$66,[107]MONTHLY!$A$71:$U$124,[107]MONTHLY!$A$127:$U$180,[107]MONTHLY!$A$183:$U$238,[107]MONTHLY!$A$244:$U$287,[107]MONTHLY!$A$291:$U$330</definedName>
    <definedName name="_xlnm.Print_Area" localSheetId="52">[107]MONTHLY!$A$2:$U$25,[107]MONTHLY!$A$29:$U$66,[107]MONTHLY!$A$71:$U$124,[107]MONTHLY!$A$127:$U$180,[107]MONTHLY!$A$183:$U$238,[107]MONTHLY!$A$244:$U$287,[107]MONTHLY!$A$291:$U$330</definedName>
    <definedName name="_xlnm.Print_Area" localSheetId="53">[107]MONTHLY!$A$2:$U$25,[107]MONTHLY!$A$29:$U$66,[107]MONTHLY!$A$71:$U$124,[107]MONTHLY!$A$127:$U$180,[107]MONTHLY!$A$183:$U$238,[107]MONTHLY!$A$244:$U$287,[107]MONTHLY!$A$291:$U$330</definedName>
    <definedName name="_xlnm.Print_Area" localSheetId="39">[107]MONTHLY!$A$2:$U$25,[107]MONTHLY!$A$29:$U$66,[107]MONTHLY!$A$71:$U$124,[107]MONTHLY!$A$127:$U$180,[107]MONTHLY!$A$183:$U$238,[107]MONTHLY!$A$244:$U$287,[107]MONTHLY!$A$291:$U$330</definedName>
    <definedName name="_xlnm.Print_Area" localSheetId="41">[107]MONTHLY!$A$2:$U$25,[107]MONTHLY!$A$29:$U$66,[107]MONTHLY!$A$71:$U$124,[107]MONTHLY!$A$127:$U$180,[107]MONTHLY!$A$183:$U$238,[107]MONTHLY!$A$244:$U$287,[107]MONTHLY!$A$291:$U$330</definedName>
    <definedName name="_xlnm.Print_Area" localSheetId="43">#REF!,#REF!,#REF!,#REF!,#REF!,#REF!,#REF!</definedName>
    <definedName name="_xlnm.Print_Area" localSheetId="44">[107]MONTHLY!$A$2:$U$25,[107]MONTHLY!$A$29:$U$66,[107]MONTHLY!$A$71:$U$124,[107]MONTHLY!$A$127:$U$180,[107]MONTHLY!$A$183:$U$238,[107]MONTHLY!$A$244:$U$287,[107]MONTHLY!$A$291:$U$330</definedName>
    <definedName name="_xlnm.Print_Area" localSheetId="46">[107]MONTHLY!$A$2:$U$25,[107]MONTHLY!$A$29:$U$66,[107]MONTHLY!$A$71:$U$124,[107]MONTHLY!$A$127:$U$180,[107]MONTHLY!$A$183:$U$238,[107]MONTHLY!$A$244:$U$287,[107]MONTHLY!$A$291:$U$330</definedName>
    <definedName name="_xlnm.Print_Area" localSheetId="47">[107]MONTHLY!$A$2:$U$25,[107]MONTHLY!$A$29:$U$66,[107]MONTHLY!$A$71:$U$124,[107]MONTHLY!$A$127:$U$180,[107]MONTHLY!$A$183:$U$238,[107]MONTHLY!$A$244:$U$287,[107]MONTHLY!$A$291:$U$330</definedName>
    <definedName name="_xlnm.Print_Area" localSheetId="48">[107]MONTHLY!$A$2:$U$25,[107]MONTHLY!$A$29:$U$66,[107]MONTHLY!$A$71:$U$124,[107]MONTHLY!$A$127:$U$180,[107]MONTHLY!$A$183:$U$238,[107]MONTHLY!$A$244:$U$287,[107]MONTHLY!$A$291:$U$330</definedName>
    <definedName name="_xlnm.Print_Area" localSheetId="49">[107]MONTHLY!$A$2:$U$25,[107]MONTHLY!$A$29:$U$66,[107]MONTHLY!$A$71:$U$124,[107]MONTHLY!$A$127:$U$180,[107]MONTHLY!$A$183:$U$238,[107]MONTHLY!$A$244:$U$287,[107]MONTHLY!$A$291:$U$330</definedName>
    <definedName name="_xlnm.Print_Area" localSheetId="50">[107]MONTHLY!$A$2:$U$25,[107]MONTHLY!$A$29:$U$66,[107]MONTHLY!$A$71:$U$124,[107]MONTHLY!$A$127:$U$180,[107]MONTHLY!$A$183:$U$238,[107]MONTHLY!$A$244:$U$287,[107]MONTHLY!$A$291:$U$330</definedName>
    <definedName name="_xlnm.Print_Area" localSheetId="51">[107]MONTHLY!$A$2:$U$25,[107]MONTHLY!$A$29:$U$66,[107]MONTHLY!$A$71:$U$124,[107]MONTHLY!$A$127:$U$180,[107]MONTHLY!$A$183:$U$238,[107]MONTHLY!$A$244:$U$287,[107]MONTHLY!$A$291:$U$330</definedName>
    <definedName name="_xlnm.Print_Area" localSheetId="54">[107]MONTHLY!$A$2:$U$25,[107]MONTHLY!$A$29:$U$66,[107]MONTHLY!$A$71:$U$124,[107]MONTHLY!$A$127:$U$180,[107]MONTHLY!$A$183:$U$238,[107]MONTHLY!$A$244:$U$287,[107]MONTHLY!$A$291:$U$330</definedName>
    <definedName name="_xlnm.Print_Area" localSheetId="55">[107]MONTHLY!$A$2:$U$25,[107]MONTHLY!$A$29:$U$66,[107]MONTHLY!$A$71:$U$124,[107]MONTHLY!$A$127:$U$180,[107]MONTHLY!$A$183:$U$238,[107]MONTHLY!$A$244:$U$287,[107]MONTHLY!$A$291:$U$330</definedName>
    <definedName name="_xlnm.Print_Area" localSheetId="20">#REF!,#REF!,#REF!,#REF!,#REF!,#REF!,#REF!</definedName>
    <definedName name="_xlnm.Print_Area" localSheetId="24">#REF!,#REF!,#REF!,#REF!,#REF!,#REF!,#REF!</definedName>
    <definedName name="_xlnm.Print_Area">[107]MONTHLY!$A$2:$U$25,[107]MONTHLY!$A$29:$U$66,[107]MONTHLY!$A$71:$U$124,[107]MONTHLY!$A$127:$U$180,[107]MONTHLY!$A$183:$U$238,[107]MONTHLY!$A$244:$U$287,[107]MONTHLY!$A$291:$U$330</definedName>
    <definedName name="area_de_impressaoEST" localSheetId="57">#REF!</definedName>
    <definedName name="area_de_impressaoEST" localSheetId="60">#REF!</definedName>
    <definedName name="area_de_impressaoEST" localSheetId="12">#REF!</definedName>
    <definedName name="area_de_impressaoEST" localSheetId="13">#REF!</definedName>
    <definedName name="area_de_impressaoEST" localSheetId="15">#REF!</definedName>
    <definedName name="area_de_impressaoEST" localSheetId="38">#REF!</definedName>
    <definedName name="area_de_impressaoEST" localSheetId="11">#REF!</definedName>
    <definedName name="area_de_impressaoEST" localSheetId="52">#REF!</definedName>
    <definedName name="area_de_impressaoEST" localSheetId="53">#REF!</definedName>
    <definedName name="area_de_impressaoEST" localSheetId="27">#REF!</definedName>
    <definedName name="area_de_impressaoEST" localSheetId="28">#REF!</definedName>
    <definedName name="area_de_impressaoEST" localSheetId="39">#REF!</definedName>
    <definedName name="area_de_impressaoEST" localSheetId="41">#REF!</definedName>
    <definedName name="area_de_impressaoEST" localSheetId="43">#REF!</definedName>
    <definedName name="area_de_impressaoEST" localSheetId="44">#REF!</definedName>
    <definedName name="area_de_impressaoEST" localSheetId="46">#REF!</definedName>
    <definedName name="area_de_impressaoEST" localSheetId="47">#REF!</definedName>
    <definedName name="area_de_impressaoEST" localSheetId="51">#REF!</definedName>
    <definedName name="area_de_impressaoEST" localSheetId="54">#REF!</definedName>
    <definedName name="area_de_impressaoEST" localSheetId="55">#REF!</definedName>
    <definedName name="area_de_impressaoEST" localSheetId="56">#REF!</definedName>
    <definedName name="area_de_impressaoEST" localSheetId="24">#REF!</definedName>
    <definedName name="area_de_impressaoEST" localSheetId="26">#REF!</definedName>
    <definedName name="area_de_impressaoEST">#REF!</definedName>
    <definedName name="Área_impressão_DIR" localSheetId="57">#REF!</definedName>
    <definedName name="Área_impressão_DIR" localSheetId="60">#REF!</definedName>
    <definedName name="Área_impressão_DIR" localSheetId="12">#REF!</definedName>
    <definedName name="Área_impressão_DIR" localSheetId="13">#REF!</definedName>
    <definedName name="Área_impressão_DIR" localSheetId="15">#REF!</definedName>
    <definedName name="Área_impressão_DIR" localSheetId="38">#REF!</definedName>
    <definedName name="Área_impressão_DIR" localSheetId="11">#REF!</definedName>
    <definedName name="Área_impressão_DIR" localSheetId="27">#REF!</definedName>
    <definedName name="Área_impressão_DIR" localSheetId="28">#REF!</definedName>
    <definedName name="Área_impressão_DIR" localSheetId="39">#REF!</definedName>
    <definedName name="Área_impressão_DIR" localSheetId="41">#REF!</definedName>
    <definedName name="Área_impressão_DIR" localSheetId="43">#REF!</definedName>
    <definedName name="Área_impressão_DIR" localSheetId="44">#REF!</definedName>
    <definedName name="Área_impressão_DIR" localSheetId="47">#REF!</definedName>
    <definedName name="Área_impressão_DIR" localSheetId="55">#REF!</definedName>
    <definedName name="Área_impressão_DIR" localSheetId="56">#REF!</definedName>
    <definedName name="Área_impressão_DIR" localSheetId="24">#REF!</definedName>
    <definedName name="Área_impressão_DIR" localSheetId="26">#REF!</definedName>
    <definedName name="Área_impressão_DIR">#REF!</definedName>
    <definedName name="AREACONSTRUCCIO" localSheetId="57">#REF!</definedName>
    <definedName name="AREACONSTRUCCIO" localSheetId="58">#REF!</definedName>
    <definedName name="AREACONSTRUCCIO" localSheetId="59">#REF!</definedName>
    <definedName name="AREACONSTRUCCIO" localSheetId="60">#REF!</definedName>
    <definedName name="AREACONSTRUCCIO" localSheetId="61">#REF!</definedName>
    <definedName name="AREACONSTRUCCIO" localSheetId="3">#REF!</definedName>
    <definedName name="AREACONSTRUCCIO" localSheetId="12">#REF!</definedName>
    <definedName name="AREACONSTRUCCIO" localSheetId="13">#REF!</definedName>
    <definedName name="AREACONSTRUCCIO" localSheetId="15">#REF!</definedName>
    <definedName name="AREACONSTRUCCIO" localSheetId="18">#REF!</definedName>
    <definedName name="AREACONSTRUCCIO" localSheetId="19">#REF!</definedName>
    <definedName name="AREACONSTRUCCIO" localSheetId="21">#REF!</definedName>
    <definedName name="AREACONSTRUCCIO" localSheetId="36">#REF!</definedName>
    <definedName name="AREACONSTRUCCIO" localSheetId="37">#REF!</definedName>
    <definedName name="AREACONSTRUCCIO" localSheetId="38">#REF!</definedName>
    <definedName name="AREACONSTRUCCIO" localSheetId="5">#REF!</definedName>
    <definedName name="AREACONSTRUCCIO" localSheetId="6">#REF!</definedName>
    <definedName name="AREACONSTRUCCIO" localSheetId="7">#REF!</definedName>
    <definedName name="AREACONSTRUCCIO" localSheetId="8">#REF!</definedName>
    <definedName name="AREACONSTRUCCIO" localSheetId="10">#REF!</definedName>
    <definedName name="AREACONSTRUCCIO" localSheetId="11">#REF!</definedName>
    <definedName name="AREACONSTRUCCIO" localSheetId="27">#REF!</definedName>
    <definedName name="AREACONSTRUCCIO" localSheetId="31">#REF!</definedName>
    <definedName name="AREACONSTRUCCIO" localSheetId="32">#REF!</definedName>
    <definedName name="AREACONSTRUCCIO" localSheetId="33">#REF!</definedName>
    <definedName name="AREACONSTRUCCIO" localSheetId="40">#REF!</definedName>
    <definedName name="AREACONSTRUCCIO" localSheetId="41">#REF!</definedName>
    <definedName name="AREACONSTRUCCIO" localSheetId="43">#REF!</definedName>
    <definedName name="AREACONSTRUCCIO" localSheetId="44">#REF!</definedName>
    <definedName name="AREACONSTRUCCIO" localSheetId="56">#REF!</definedName>
    <definedName name="AREACONSTRUCCIO" localSheetId="20">#REF!</definedName>
    <definedName name="AREACONSTRUCCIO" localSheetId="24">#REF!</definedName>
    <definedName name="AREACONSTRUCCIO" localSheetId="26">#REF!</definedName>
    <definedName name="AREACONSTRUCCIO">#REF!</definedName>
    <definedName name="ARREC98" localSheetId="12">#REF!</definedName>
    <definedName name="ARREC98" localSheetId="13">#REF!</definedName>
    <definedName name="ARREC98" localSheetId="15">#REF!</definedName>
    <definedName name="ARREC98" localSheetId="11">#REF!</definedName>
    <definedName name="ARREC98" localSheetId="41">#REF!</definedName>
    <definedName name="ARREC98" localSheetId="56">#REF!</definedName>
    <definedName name="ARREC98" localSheetId="24">#REF!</definedName>
    <definedName name="ARREC98" localSheetId="26">#REF!</definedName>
    <definedName name="ARREC98">#REF!</definedName>
    <definedName name="ARREC99" localSheetId="12">#REF!</definedName>
    <definedName name="ARREC99" localSheetId="13">#REF!</definedName>
    <definedName name="ARREC99" localSheetId="15">#REF!</definedName>
    <definedName name="ARREC99" localSheetId="11">#REF!</definedName>
    <definedName name="ARREC99" localSheetId="41">#REF!</definedName>
    <definedName name="ARREC99" localSheetId="56">#REF!</definedName>
    <definedName name="ARREC99" localSheetId="24">#REF!</definedName>
    <definedName name="ARREC99" localSheetId="26">#REF!</definedName>
    <definedName name="ARREC99">#REF!</definedName>
    <definedName name="as" localSheetId="57" hidden="1">'[108]Fax a enviar'!#REF!</definedName>
    <definedName name="as" localSheetId="58" hidden="1">'[108]Fax a enviar'!#REF!</definedName>
    <definedName name="as" localSheetId="59" hidden="1">'[108]Fax a enviar'!#REF!</definedName>
    <definedName name="as" localSheetId="60" hidden="1">'[108]Fax a enviar'!#REF!</definedName>
    <definedName name="as" localSheetId="61" hidden="1">'[108]Fax a enviar'!#REF!</definedName>
    <definedName name="as" localSheetId="15" hidden="1">'[108]Fax a enviar'!#REF!</definedName>
    <definedName name="as" localSheetId="18" hidden="1">#REF!</definedName>
    <definedName name="as" localSheetId="19" hidden="1">#REF!</definedName>
    <definedName name="as" localSheetId="21" hidden="1">#REF!</definedName>
    <definedName name="as" localSheetId="36" hidden="1">'[108]Fax a enviar'!#REF!</definedName>
    <definedName name="as" localSheetId="37" hidden="1">'[108]Fax a enviar'!#REF!</definedName>
    <definedName name="as" localSheetId="38" hidden="1">'[108]Fax a enviar'!#REF!</definedName>
    <definedName name="as" localSheetId="11" hidden="1">{"Minpmon",#N/A,FALSE,"Monthinput"}</definedName>
    <definedName name="as" localSheetId="45" hidden="1">'[108]Fax a enviar'!#REF!</definedName>
    <definedName name="as" localSheetId="52" hidden="1">'[108]Fax a enviar'!#REF!</definedName>
    <definedName name="as" localSheetId="53" hidden="1">'[108]Fax a enviar'!#REF!</definedName>
    <definedName name="as" localSheetId="27" hidden="1">'[108]Fax a enviar'!#REF!</definedName>
    <definedName name="as" localSheetId="31" hidden="1">'[108]Fax a enviar'!#REF!</definedName>
    <definedName name="as" localSheetId="32" hidden="1">'[108]Fax a enviar'!#REF!</definedName>
    <definedName name="as" localSheetId="33" hidden="1">'[108]Fax a enviar'!#REF!</definedName>
    <definedName name="as" localSheetId="39" hidden="1">'[108]Fax a enviar'!#REF!</definedName>
    <definedName name="as" localSheetId="40" hidden="1">#REF!</definedName>
    <definedName name="as" localSheetId="41" hidden="1">'[108]Fax a enviar'!#REF!</definedName>
    <definedName name="as" localSheetId="43" hidden="1">#REF!</definedName>
    <definedName name="as" localSheetId="44" hidden="1">'[108]Fax a enviar'!#REF!</definedName>
    <definedName name="as" localSheetId="46" hidden="1">'[108]Fax a enviar'!#REF!</definedName>
    <definedName name="as" localSheetId="47" hidden="1">'[109]Fax a enviar'!#REF!</definedName>
    <definedName name="as" localSheetId="48" hidden="1">'[108]Fax a enviar'!#REF!</definedName>
    <definedName name="as" localSheetId="49" hidden="1">'[108]Fax a enviar'!#REF!</definedName>
    <definedName name="as" localSheetId="50" hidden="1">'[108]Fax a enviar'!#REF!</definedName>
    <definedName name="as" localSheetId="51" hidden="1">'[108]Fax a enviar'!#REF!</definedName>
    <definedName name="as" localSheetId="54" hidden="1">'[108]Fax a enviar'!#REF!</definedName>
    <definedName name="as" localSheetId="55" hidden="1">'[109]Fax a enviar'!#REF!</definedName>
    <definedName name="as" localSheetId="56" hidden="1">'[108]Fax a enviar'!#REF!</definedName>
    <definedName name="as" localSheetId="20" hidden="1">#REF!</definedName>
    <definedName name="as" localSheetId="24" hidden="1">#REF!</definedName>
    <definedName name="as" localSheetId="26" hidden="1">'[108]Fax a enviar'!#REF!</definedName>
    <definedName name="as" hidden="1">'[108]Fax a enviar'!#REF!</definedName>
    <definedName name="ASAU" localSheetId="57">#REF!</definedName>
    <definedName name="ASAU" localSheetId="58">#REF!</definedName>
    <definedName name="ASAU" localSheetId="59">#REF!</definedName>
    <definedName name="ASAU" localSheetId="60">#REF!</definedName>
    <definedName name="ASAU" localSheetId="61">#REF!</definedName>
    <definedName name="ASAU" localSheetId="3">#REF!</definedName>
    <definedName name="ASAU" localSheetId="12">#REF!</definedName>
    <definedName name="ASAU" localSheetId="13">#REF!</definedName>
    <definedName name="ASAU" localSheetId="15">#REF!</definedName>
    <definedName name="ASAU" localSheetId="18">#REF!</definedName>
    <definedName name="ASAU" localSheetId="19">#REF!</definedName>
    <definedName name="ASAU" localSheetId="21">#REF!</definedName>
    <definedName name="ASAU" localSheetId="23">#REF!</definedName>
    <definedName name="ASAU" localSheetId="34">#REF!</definedName>
    <definedName name="ASAU" localSheetId="36">#REF!</definedName>
    <definedName name="ASAU" localSheetId="37">#REF!</definedName>
    <definedName name="ASAU" localSheetId="38">#REF!</definedName>
    <definedName name="ASAU" localSheetId="5">#REF!</definedName>
    <definedName name="ASAU" localSheetId="6">#REF!</definedName>
    <definedName name="ASAU" localSheetId="7">#REF!</definedName>
    <definedName name="ASAU" localSheetId="8">#REF!</definedName>
    <definedName name="ASAU" localSheetId="10">#REF!</definedName>
    <definedName name="ASAU" localSheetId="11">#REF!</definedName>
    <definedName name="ASAU" localSheetId="52">#REF!</definedName>
    <definedName name="ASAU" localSheetId="53">#REF!</definedName>
    <definedName name="ASAU" localSheetId="27">#REF!</definedName>
    <definedName name="ASAU" localSheetId="28">#REF!</definedName>
    <definedName name="ASAU" localSheetId="31">#REF!</definedName>
    <definedName name="ASAU" localSheetId="32">#REF!</definedName>
    <definedName name="ASAU" localSheetId="33">#REF!</definedName>
    <definedName name="ASAU" localSheetId="39">#REF!</definedName>
    <definedName name="ASAU" localSheetId="40">#REF!</definedName>
    <definedName name="ASAU" localSheetId="41">#REF!</definedName>
    <definedName name="ASAU" localSheetId="43">#REF!</definedName>
    <definedName name="ASAU" localSheetId="44">#REF!</definedName>
    <definedName name="ASAU" localSheetId="47">#REF!</definedName>
    <definedName name="ASAU" localSheetId="51">#REF!</definedName>
    <definedName name="ASAU" localSheetId="54">#REF!</definedName>
    <definedName name="ASAU" localSheetId="55">#REF!</definedName>
    <definedName name="ASAU" localSheetId="56">#REF!</definedName>
    <definedName name="ASAU" localSheetId="20">#REF!</definedName>
    <definedName name="ASAU" localSheetId="24">#REF!</definedName>
    <definedName name="ASAU" localSheetId="26">#REF!</definedName>
    <definedName name="ASAU">#REF!</definedName>
    <definedName name="ASAU1" localSheetId="58">#REF!</definedName>
    <definedName name="ASAU1" localSheetId="59">#REF!</definedName>
    <definedName name="ASAU1" localSheetId="60">#REF!</definedName>
    <definedName name="ASAU1" localSheetId="61">#REF!</definedName>
    <definedName name="ASAU1" localSheetId="3">#REF!</definedName>
    <definedName name="ASAU1" localSheetId="12">#REF!</definedName>
    <definedName name="ASAU1" localSheetId="13">#REF!</definedName>
    <definedName name="ASAU1" localSheetId="15">#REF!</definedName>
    <definedName name="ASAU1" localSheetId="18">#REF!</definedName>
    <definedName name="ASAU1" localSheetId="21">#REF!</definedName>
    <definedName name="ASAU1" localSheetId="23">#REF!</definedName>
    <definedName name="ASAU1" localSheetId="34">#REF!</definedName>
    <definedName name="ASAU1" localSheetId="5">#REF!</definedName>
    <definedName name="ASAU1" localSheetId="6">#REF!</definedName>
    <definedName name="ASAU1" localSheetId="7">#REF!</definedName>
    <definedName name="ASAU1" localSheetId="8">#REF!</definedName>
    <definedName name="ASAU1" localSheetId="10">#REF!</definedName>
    <definedName name="ASAU1" localSheetId="11">#REF!</definedName>
    <definedName name="ASAU1" localSheetId="27">#REF!</definedName>
    <definedName name="ASAU1" localSheetId="32">#REF!</definedName>
    <definedName name="ASAU1" localSheetId="33">#REF!</definedName>
    <definedName name="ASAU1" localSheetId="39">#REF!</definedName>
    <definedName name="ASAU1" localSheetId="40">#REF!</definedName>
    <definedName name="ASAU1" localSheetId="41">#REF!</definedName>
    <definedName name="ASAU1" localSheetId="43">#REF!</definedName>
    <definedName name="ASAU1" localSheetId="44">#REF!</definedName>
    <definedName name="ASAU1" localSheetId="47">#REF!</definedName>
    <definedName name="ASAU1" localSheetId="55">#REF!</definedName>
    <definedName name="ASAU1" localSheetId="56">#REF!</definedName>
    <definedName name="ASAU1" localSheetId="20">#REF!</definedName>
    <definedName name="ASAU1" localSheetId="24">#REF!</definedName>
    <definedName name="ASAU1" localSheetId="26">#REF!</definedName>
    <definedName name="ASAU1">#REF!</definedName>
    <definedName name="asd" localSheetId="58">#REF!</definedName>
    <definedName name="asd" localSheetId="59">#REF!</definedName>
    <definedName name="asd" localSheetId="60">#REF!</definedName>
    <definedName name="asd" localSheetId="61">#REF!</definedName>
    <definedName name="asd" localSheetId="3">#REF!</definedName>
    <definedName name="asd" localSheetId="12">#REF!</definedName>
    <definedName name="asd" localSheetId="13">#REF!</definedName>
    <definedName name="asd" localSheetId="15">#REF!</definedName>
    <definedName name="asd" localSheetId="18">#REF!</definedName>
    <definedName name="asd" localSheetId="19">#REF!</definedName>
    <definedName name="asd" localSheetId="21">#REF!</definedName>
    <definedName name="asd" localSheetId="23">#REF!</definedName>
    <definedName name="asd" localSheetId="34">#REF!</definedName>
    <definedName name="asd" localSheetId="4">#REF!</definedName>
    <definedName name="asd" localSheetId="5">#REF!</definedName>
    <definedName name="asd" localSheetId="6">#REF!</definedName>
    <definedName name="asd" localSheetId="7">#REF!</definedName>
    <definedName name="asd" localSheetId="8">#REF!</definedName>
    <definedName name="asd" localSheetId="10">#REF!</definedName>
    <definedName name="asd" localSheetId="11">#N/A</definedName>
    <definedName name="asd" localSheetId="27">#REF!</definedName>
    <definedName name="asd" localSheetId="32">#REF!</definedName>
    <definedName name="asd" localSheetId="33">#REF!</definedName>
    <definedName name="asd" localSheetId="39">#REF!</definedName>
    <definedName name="asd" localSheetId="40">#REF!</definedName>
    <definedName name="asd" localSheetId="41">#REF!</definedName>
    <definedName name="asd" localSheetId="43">#REF!</definedName>
    <definedName name="asd" localSheetId="44">#REF!</definedName>
    <definedName name="asd" localSheetId="47">#REF!</definedName>
    <definedName name="asd" localSheetId="2">#REF!</definedName>
    <definedName name="asd" localSheetId="55">#REF!</definedName>
    <definedName name="asd" localSheetId="56">#REF!</definedName>
    <definedName name="asd" localSheetId="20">#REF!</definedName>
    <definedName name="asd" localSheetId="24">#REF!</definedName>
    <definedName name="asd" localSheetId="26">#REF!</definedName>
    <definedName name="asd">#REF!</definedName>
    <definedName name="ASDF" localSheetId="12">#REF!</definedName>
    <definedName name="ASDF" localSheetId="13">#REF!</definedName>
    <definedName name="ASDF" localSheetId="15">#REF!</definedName>
    <definedName name="ASDF" localSheetId="11">#REF!</definedName>
    <definedName name="ASDF" localSheetId="41">#REF!</definedName>
    <definedName name="ASDF" localSheetId="47">#REF!</definedName>
    <definedName name="ASDF" localSheetId="55">#REF!</definedName>
    <definedName name="ASDF" localSheetId="56">#REF!</definedName>
    <definedName name="ASDF" localSheetId="24">#REF!</definedName>
    <definedName name="ASDF" localSheetId="26">#REF!</definedName>
    <definedName name="ASDF">#REF!</definedName>
    <definedName name="ASDFG" localSheetId="12">#REF!</definedName>
    <definedName name="ASDFG" localSheetId="13">#REF!</definedName>
    <definedName name="ASDFG" localSheetId="15">#REF!</definedName>
    <definedName name="ASDFG" localSheetId="11">#REF!</definedName>
    <definedName name="ASDFG" localSheetId="41">#REF!</definedName>
    <definedName name="ASDFG" localSheetId="56">#REF!</definedName>
    <definedName name="ASDFG" localSheetId="24">#REF!</definedName>
    <definedName name="ASDFG" localSheetId="26">#REF!</definedName>
    <definedName name="ASDFG">#REF!</definedName>
    <definedName name="asdrae" localSheetId="58" hidden="1">#REF!</definedName>
    <definedName name="asdrae" localSheetId="59" hidden="1">#REF!</definedName>
    <definedName name="asdrae" localSheetId="61" hidden="1">#REF!</definedName>
    <definedName name="asdrae" localSheetId="3" hidden="1">#REF!</definedName>
    <definedName name="asdrae" localSheetId="12" hidden="1">#REF!</definedName>
    <definedName name="asdrae" localSheetId="13" hidden="1">#REF!</definedName>
    <definedName name="asdrae" localSheetId="15" hidden="1">#REF!</definedName>
    <definedName name="asdrae" localSheetId="18" hidden="1">#REF!</definedName>
    <definedName name="asdrae" localSheetId="23" hidden="1">#REF!</definedName>
    <definedName name="asdrae" localSheetId="34" hidden="1">#REF!</definedName>
    <definedName name="asdrae" localSheetId="5" hidden="1">#REF!</definedName>
    <definedName name="asdrae" localSheetId="6" hidden="1">#REF!</definedName>
    <definedName name="asdrae" localSheetId="7" hidden="1">#REF!</definedName>
    <definedName name="asdrae" localSheetId="8" hidden="1">#REF!</definedName>
    <definedName name="asdrae" localSheetId="10" hidden="1">#REF!</definedName>
    <definedName name="asdrae" localSheetId="11" hidden="1">#REF!</definedName>
    <definedName name="asdrae" localSheetId="27" hidden="1">#REF!</definedName>
    <definedName name="asdrae" localSheetId="39" hidden="1">#REF!</definedName>
    <definedName name="asdrae" localSheetId="40" hidden="1">#REF!</definedName>
    <definedName name="asdrae" localSheetId="41" hidden="1">#REF!</definedName>
    <definedName name="asdrae" localSheetId="43" hidden="1">#REF!</definedName>
    <definedName name="asdrae" localSheetId="44" hidden="1">#REF!</definedName>
    <definedName name="asdrae" localSheetId="47" hidden="1">#REF!</definedName>
    <definedName name="asdrae" localSheetId="55" hidden="1">#REF!</definedName>
    <definedName name="asdrae" localSheetId="56" hidden="1">#REF!</definedName>
    <definedName name="asdrae" localSheetId="20" hidden="1">#REF!</definedName>
    <definedName name="asdrae" localSheetId="24" hidden="1">#REF!</definedName>
    <definedName name="asdrae" localSheetId="26" hidden="1">#REF!</definedName>
    <definedName name="asdrae" hidden="1">#REF!</definedName>
    <definedName name="asdrra" localSheetId="58">#REF!</definedName>
    <definedName name="asdrra" localSheetId="59">#REF!</definedName>
    <definedName name="asdrra" localSheetId="61">#REF!</definedName>
    <definedName name="asdrra" localSheetId="3">#REF!</definedName>
    <definedName name="asdrra" localSheetId="12">#REF!</definedName>
    <definedName name="asdrra" localSheetId="13">#REF!</definedName>
    <definedName name="asdrra" localSheetId="15">#REF!</definedName>
    <definedName name="asdrra" localSheetId="18">#REF!</definedName>
    <definedName name="asdrra" localSheetId="23">#REF!</definedName>
    <definedName name="asdrra" localSheetId="34">#REF!</definedName>
    <definedName name="asdrra" localSheetId="5">#REF!</definedName>
    <definedName name="asdrra" localSheetId="6">#REF!</definedName>
    <definedName name="asdrra" localSheetId="7">#REF!</definedName>
    <definedName name="asdrra" localSheetId="8">#REF!</definedName>
    <definedName name="asdrra" localSheetId="10">#REF!</definedName>
    <definedName name="asdrra" localSheetId="11">#REF!</definedName>
    <definedName name="asdrra" localSheetId="27">#REF!</definedName>
    <definedName name="asdrra" localSheetId="39">#REF!</definedName>
    <definedName name="asdrra" localSheetId="40">#REF!</definedName>
    <definedName name="asdrra" localSheetId="41">#REF!</definedName>
    <definedName name="asdrra" localSheetId="43">#REF!</definedName>
    <definedName name="asdrra" localSheetId="44">#REF!</definedName>
    <definedName name="asdrra" localSheetId="47">#REF!</definedName>
    <definedName name="asdrra" localSheetId="55">#REF!</definedName>
    <definedName name="asdrra" localSheetId="56">#REF!</definedName>
    <definedName name="asdrra" localSheetId="20">#REF!</definedName>
    <definedName name="asdrra" localSheetId="24">#REF!</definedName>
    <definedName name="asdrra" localSheetId="26">#REF!</definedName>
    <definedName name="asdrra">#REF!</definedName>
    <definedName name="ase" localSheetId="58">#REF!</definedName>
    <definedName name="ase" localSheetId="59">#REF!</definedName>
    <definedName name="ase" localSheetId="61">#REF!</definedName>
    <definedName name="ase" localSheetId="3">#REF!</definedName>
    <definedName name="ase" localSheetId="12">#REF!</definedName>
    <definedName name="ase" localSheetId="13">#REF!</definedName>
    <definedName name="ase" localSheetId="15">#REF!</definedName>
    <definedName name="ase" localSheetId="18">#REF!</definedName>
    <definedName name="ase" localSheetId="23">#REF!</definedName>
    <definedName name="ase" localSheetId="34">#REF!</definedName>
    <definedName name="ase" localSheetId="5">#REF!</definedName>
    <definedName name="ase" localSheetId="6">#REF!</definedName>
    <definedName name="ase" localSheetId="7">#REF!</definedName>
    <definedName name="ase" localSheetId="8">#REF!</definedName>
    <definedName name="ase" localSheetId="10">#REF!</definedName>
    <definedName name="ase" localSheetId="11">#REF!</definedName>
    <definedName name="ase" localSheetId="27">#REF!</definedName>
    <definedName name="ase" localSheetId="39">#REF!</definedName>
    <definedName name="ase" localSheetId="40">#REF!</definedName>
    <definedName name="ase" localSheetId="41">#REF!</definedName>
    <definedName name="ase" localSheetId="43">#REF!</definedName>
    <definedName name="ase" localSheetId="44">#REF!</definedName>
    <definedName name="ase" localSheetId="47">#REF!</definedName>
    <definedName name="ase" localSheetId="55">#REF!</definedName>
    <definedName name="ase" localSheetId="56">#REF!</definedName>
    <definedName name="ase" localSheetId="20">#REF!</definedName>
    <definedName name="ase" localSheetId="24">#REF!</definedName>
    <definedName name="ase" localSheetId="26">#REF!</definedName>
    <definedName name="ase">#REF!</definedName>
    <definedName name="aser" localSheetId="58">#REF!</definedName>
    <definedName name="aser" localSheetId="59">#REF!</definedName>
    <definedName name="aser" localSheetId="61">#REF!</definedName>
    <definedName name="aser" localSheetId="3">#REF!</definedName>
    <definedName name="aser" localSheetId="12">#REF!</definedName>
    <definedName name="aser" localSheetId="13">#REF!</definedName>
    <definedName name="aser" localSheetId="15">#REF!</definedName>
    <definedName name="aser" localSheetId="18">#REF!</definedName>
    <definedName name="aser" localSheetId="23">#REF!</definedName>
    <definedName name="aser" localSheetId="34">#REF!</definedName>
    <definedName name="aser" localSheetId="5">#REF!</definedName>
    <definedName name="aser" localSheetId="6">#REF!</definedName>
    <definedName name="aser" localSheetId="7">#REF!</definedName>
    <definedName name="aser" localSheetId="8">#REF!</definedName>
    <definedName name="aser" localSheetId="10">#REF!</definedName>
    <definedName name="aser" localSheetId="11">#REF!</definedName>
    <definedName name="aser" localSheetId="27">#REF!</definedName>
    <definedName name="aser" localSheetId="39">#REF!</definedName>
    <definedName name="aser" localSheetId="40">#REF!</definedName>
    <definedName name="aser" localSheetId="41">#REF!</definedName>
    <definedName name="aser" localSheetId="43">#REF!</definedName>
    <definedName name="aser" localSheetId="44">#REF!</definedName>
    <definedName name="aser" localSheetId="47">#REF!</definedName>
    <definedName name="aser" localSheetId="55">#REF!</definedName>
    <definedName name="aser" localSheetId="56">#REF!</definedName>
    <definedName name="aser" localSheetId="20">#REF!</definedName>
    <definedName name="aser" localSheetId="24">#REF!</definedName>
    <definedName name="aser" localSheetId="26">#REF!</definedName>
    <definedName name="aser">#REF!</definedName>
    <definedName name="AsignadoA" localSheetId="58">#REF!</definedName>
    <definedName name="AsignadoA" localSheetId="59">#REF!</definedName>
    <definedName name="AsignadoA" localSheetId="61">#REF!</definedName>
    <definedName name="AsignadoA" localSheetId="3">#REF!</definedName>
    <definedName name="AsignadoA" localSheetId="12">#REF!</definedName>
    <definedName name="AsignadoA" localSheetId="13">#REF!</definedName>
    <definedName name="AsignadoA" localSheetId="15">#REF!</definedName>
    <definedName name="AsignadoA" localSheetId="18">#REF!</definedName>
    <definedName name="AsignadoA" localSheetId="5">#REF!</definedName>
    <definedName name="AsignadoA" localSheetId="6">#REF!</definedName>
    <definedName name="AsignadoA" localSheetId="7">#REF!</definedName>
    <definedName name="AsignadoA" localSheetId="8">#REF!</definedName>
    <definedName name="AsignadoA" localSheetId="10">#REF!</definedName>
    <definedName name="AsignadoA" localSheetId="11">#REF!</definedName>
    <definedName name="AsignadoA" localSheetId="27">#REF!</definedName>
    <definedName name="AsignadoA" localSheetId="41">#REF!</definedName>
    <definedName name="AsignadoA" localSheetId="44">#REF!</definedName>
    <definedName name="AsignadoA" localSheetId="56">#REF!</definedName>
    <definedName name="AsignadoA" localSheetId="24">#REF!</definedName>
    <definedName name="AsignadoA" localSheetId="26">#REF!</definedName>
    <definedName name="AsignadoA">#REF!</definedName>
    <definedName name="ASO" localSheetId="58">#REF!</definedName>
    <definedName name="ASO" localSheetId="59">#REF!</definedName>
    <definedName name="ASO" localSheetId="61">#REF!</definedName>
    <definedName name="ASO" localSheetId="3">#REF!</definedName>
    <definedName name="ASO" localSheetId="12">#REF!</definedName>
    <definedName name="ASO" localSheetId="13">#REF!</definedName>
    <definedName name="ASO" localSheetId="15">#REF!</definedName>
    <definedName name="ASO" localSheetId="18">#REF!</definedName>
    <definedName name="ASO" localSheetId="5">#REF!</definedName>
    <definedName name="ASO" localSheetId="6">#REF!</definedName>
    <definedName name="ASO" localSheetId="7">#REF!</definedName>
    <definedName name="ASO" localSheetId="8">#REF!</definedName>
    <definedName name="ASO" localSheetId="10">#REF!</definedName>
    <definedName name="ASO" localSheetId="11">#REF!</definedName>
    <definedName name="ASO" localSheetId="27">#REF!</definedName>
    <definedName name="ASO" localSheetId="41">#REF!</definedName>
    <definedName name="ASO" localSheetId="44">#REF!</definedName>
    <definedName name="ASO" localSheetId="56">#REF!</definedName>
    <definedName name="ASO" localSheetId="24">#REF!</definedName>
    <definedName name="ASO" localSheetId="26">#REF!</definedName>
    <definedName name="ASO">#REF!</definedName>
    <definedName name="asraa" localSheetId="58">#REF!</definedName>
    <definedName name="asraa" localSheetId="59">#REF!</definedName>
    <definedName name="asraa" localSheetId="61">#REF!</definedName>
    <definedName name="asraa" localSheetId="3">#REF!</definedName>
    <definedName name="asraa" localSheetId="12">#REF!</definedName>
    <definedName name="asraa" localSheetId="13">#REF!</definedName>
    <definedName name="asraa" localSheetId="15">#REF!</definedName>
    <definedName name="asraa" localSheetId="18">#REF!</definedName>
    <definedName name="asraa" localSheetId="23">#REF!</definedName>
    <definedName name="asraa" localSheetId="34">#REF!</definedName>
    <definedName name="asraa" localSheetId="5">#REF!</definedName>
    <definedName name="asraa" localSheetId="6">#REF!</definedName>
    <definedName name="asraa" localSheetId="7">#REF!</definedName>
    <definedName name="asraa" localSheetId="8">#REF!</definedName>
    <definedName name="asraa" localSheetId="10">#REF!</definedName>
    <definedName name="asraa" localSheetId="11">#REF!</definedName>
    <definedName name="asraa" localSheetId="27">#REF!</definedName>
    <definedName name="asraa" localSheetId="39">#REF!</definedName>
    <definedName name="asraa" localSheetId="40">#REF!</definedName>
    <definedName name="asraa" localSheetId="41">#REF!</definedName>
    <definedName name="asraa" localSheetId="43">#REF!</definedName>
    <definedName name="asraa" localSheetId="44">#REF!</definedName>
    <definedName name="asraa" localSheetId="47">#REF!</definedName>
    <definedName name="asraa" localSheetId="55">#REF!</definedName>
    <definedName name="asraa" localSheetId="56">#REF!</definedName>
    <definedName name="asraa" localSheetId="20">#REF!</definedName>
    <definedName name="asraa" localSheetId="24">#REF!</definedName>
    <definedName name="asraa" localSheetId="26">#REF!</definedName>
    <definedName name="asraa">#REF!</definedName>
    <definedName name="asrraa44" localSheetId="58">#REF!</definedName>
    <definedName name="asrraa44" localSheetId="59">#REF!</definedName>
    <definedName name="asrraa44" localSheetId="61">#REF!</definedName>
    <definedName name="asrraa44" localSheetId="3">#REF!</definedName>
    <definedName name="asrraa44" localSheetId="12">#REF!</definedName>
    <definedName name="asrraa44" localSheetId="13">#REF!</definedName>
    <definedName name="asrraa44" localSheetId="15">#REF!</definedName>
    <definedName name="asrraa44" localSheetId="18">#REF!</definedName>
    <definedName name="asrraa44" localSheetId="23">#REF!</definedName>
    <definedName name="asrraa44" localSheetId="34">#REF!</definedName>
    <definedName name="asrraa44" localSheetId="5">#REF!</definedName>
    <definedName name="asrraa44" localSheetId="6">#REF!</definedName>
    <definedName name="asrraa44" localSheetId="7">#REF!</definedName>
    <definedName name="asrraa44" localSheetId="8">#REF!</definedName>
    <definedName name="asrraa44" localSheetId="10">#REF!</definedName>
    <definedName name="asrraa44" localSheetId="11">#REF!</definedName>
    <definedName name="asrraa44" localSheetId="27">#REF!</definedName>
    <definedName name="asrraa44" localSheetId="39">#REF!</definedName>
    <definedName name="asrraa44" localSheetId="40">#REF!</definedName>
    <definedName name="asrraa44" localSheetId="41">#REF!</definedName>
    <definedName name="asrraa44" localSheetId="43">#REF!</definedName>
    <definedName name="asrraa44" localSheetId="44">#REF!</definedName>
    <definedName name="asrraa44" localSheetId="47">#REF!</definedName>
    <definedName name="asrraa44" localSheetId="55">#REF!</definedName>
    <definedName name="asrraa44" localSheetId="56">#REF!</definedName>
    <definedName name="asrraa44" localSheetId="20">#REF!</definedName>
    <definedName name="asrraa44" localSheetId="24">#REF!</definedName>
    <definedName name="asrraa44" localSheetId="26">#REF!</definedName>
    <definedName name="asrraa44">#REF!</definedName>
    <definedName name="ass">#N/A</definedName>
    <definedName name="ASSET" localSheetId="45">[106]SOLVENCIA!$D$48</definedName>
    <definedName name="ASSET" localSheetId="52">[106]SOLVENCIA!$D$48</definedName>
    <definedName name="ASSET" localSheetId="53">[106]SOLVENCIA!$D$48</definedName>
    <definedName name="ASSET" localSheetId="39">[106]SOLVENCIA!$D$48</definedName>
    <definedName name="ASSET" localSheetId="41">[106]SOLVENCIA!$D$48</definedName>
    <definedName name="ASSET" localSheetId="44">[106]SOLVENCIA!$D$48</definedName>
    <definedName name="ASSET" localSheetId="46">[106]SOLVENCIA!$D$48</definedName>
    <definedName name="ASSET" localSheetId="47">[106]SOLVENCIA!$D$48</definedName>
    <definedName name="ASSET" localSheetId="48">[106]SOLVENCIA!$D$48</definedName>
    <definedName name="ASSET" localSheetId="49">[106]SOLVENCIA!$D$48</definedName>
    <definedName name="ASSET" localSheetId="50">[106]SOLVENCIA!$D$48</definedName>
    <definedName name="ASSET" localSheetId="51">[106]SOLVENCIA!$D$48</definedName>
    <definedName name="ASSET" localSheetId="54">[106]SOLVENCIA!$D$48</definedName>
    <definedName name="ASSET" localSheetId="55">[106]SOLVENCIA!$D$48</definedName>
    <definedName name="ASSET" localSheetId="24">#REF!</definedName>
    <definedName name="ASSET">[106]SOLVENCIA!$D$48</definedName>
    <definedName name="Assistance" localSheetId="45">[110]Sheet1!$B$2:$T$56</definedName>
    <definedName name="Assistance" localSheetId="52">[110]Sheet1!$B$2:$T$56</definedName>
    <definedName name="Assistance" localSheetId="53">[110]Sheet1!$B$2:$T$56</definedName>
    <definedName name="Assistance" localSheetId="39">[110]Sheet1!$B$2:$T$56</definedName>
    <definedName name="Assistance" localSheetId="41">[110]Sheet1!$B$2:$T$56</definedName>
    <definedName name="Assistance" localSheetId="44">[110]Sheet1!$B$2:$T$56</definedName>
    <definedName name="Assistance" localSheetId="46">[110]Sheet1!$B$2:$T$56</definedName>
    <definedName name="Assistance" localSheetId="47">[110]Sheet1!$B$2:$T$56</definedName>
    <definedName name="Assistance" localSheetId="48">[110]Sheet1!$B$2:$T$56</definedName>
    <definedName name="Assistance" localSheetId="49">[110]Sheet1!$B$2:$T$56</definedName>
    <definedName name="Assistance" localSheetId="50">[110]Sheet1!$B$2:$T$56</definedName>
    <definedName name="Assistance" localSheetId="51">[110]Sheet1!$B$2:$T$56</definedName>
    <definedName name="Assistance" localSheetId="54">[110]Sheet1!$B$2:$T$56</definedName>
    <definedName name="Assistance" localSheetId="55">[110]Sheet1!$B$2:$T$56</definedName>
    <definedName name="Assistance" localSheetId="24">#REF!</definedName>
    <definedName name="Assistance">[110]Sheet1!$B$2:$T$56</definedName>
    <definedName name="ASSUM" localSheetId="57">#REF!</definedName>
    <definedName name="ASSUM" localSheetId="58">#REF!</definedName>
    <definedName name="ASSUM" localSheetId="59">#REF!</definedName>
    <definedName name="ASSUM" localSheetId="60">#REF!</definedName>
    <definedName name="ASSUM" localSheetId="61">#REF!</definedName>
    <definedName name="ASSUM" localSheetId="3">#REF!</definedName>
    <definedName name="ASSUM" localSheetId="12">#REF!</definedName>
    <definedName name="ASSUM" localSheetId="13">#REF!</definedName>
    <definedName name="ASSUM" localSheetId="15">#REF!</definedName>
    <definedName name="ASSUM" localSheetId="18">#REF!</definedName>
    <definedName name="ASSUM" localSheetId="19">#REF!</definedName>
    <definedName name="ASSUM" localSheetId="21">#REF!</definedName>
    <definedName name="ASSUM" localSheetId="23">#REF!</definedName>
    <definedName name="ASSUM" localSheetId="34">#REF!</definedName>
    <definedName name="ASSUM" localSheetId="36">#REF!</definedName>
    <definedName name="ASSUM" localSheetId="37">#REF!</definedName>
    <definedName name="ASSUM" localSheetId="38">#REF!</definedName>
    <definedName name="ASSUM" localSheetId="5">#REF!</definedName>
    <definedName name="ASSUM" localSheetId="6">#REF!</definedName>
    <definedName name="ASSUM" localSheetId="7">#REF!</definedName>
    <definedName name="ASSUM" localSheetId="8">#REF!</definedName>
    <definedName name="ASSUM" localSheetId="10">#REF!</definedName>
    <definedName name="ASSUM" localSheetId="11">#REF!</definedName>
    <definedName name="ASSUM" localSheetId="52">#REF!</definedName>
    <definedName name="ASSUM" localSheetId="53">#REF!</definedName>
    <definedName name="ASSUM" localSheetId="27">#REF!</definedName>
    <definedName name="ASSUM" localSheetId="28">#REF!</definedName>
    <definedName name="ASSUM" localSheetId="31">#REF!</definedName>
    <definedName name="ASSUM" localSheetId="32">#REF!</definedName>
    <definedName name="ASSUM" localSheetId="33">#REF!</definedName>
    <definedName name="ASSUM" localSheetId="39">#REF!</definedName>
    <definedName name="ASSUM" localSheetId="40">#REF!</definedName>
    <definedName name="ASSUM" localSheetId="41">#REF!</definedName>
    <definedName name="ASSUM" localSheetId="43">#REF!</definedName>
    <definedName name="ASSUM" localSheetId="44">#REF!</definedName>
    <definedName name="ASSUM" localSheetId="47">#REF!</definedName>
    <definedName name="ASSUM" localSheetId="51">#REF!</definedName>
    <definedName name="ASSUM" localSheetId="54">#REF!</definedName>
    <definedName name="ASSUM" localSheetId="55">#REF!</definedName>
    <definedName name="ASSUM" localSheetId="56">#REF!</definedName>
    <definedName name="ASSUM" localSheetId="20">#REF!</definedName>
    <definedName name="ASSUM" localSheetId="24">#REF!</definedName>
    <definedName name="ASSUM" localSheetId="26">#REF!</definedName>
    <definedName name="ASSUM">#REF!</definedName>
    <definedName name="ASSUMPB" localSheetId="60">#REF!</definedName>
    <definedName name="ASSUMPB" localSheetId="12">#REF!</definedName>
    <definedName name="ASSUMPB" localSheetId="13">#REF!</definedName>
    <definedName name="ASSUMPB" localSheetId="15">#REF!</definedName>
    <definedName name="ASSUMPB" localSheetId="11">#REF!</definedName>
    <definedName name="ASSUMPB" localSheetId="41">#REF!</definedName>
    <definedName name="ASSUMPB" localSheetId="56">#REF!</definedName>
    <definedName name="ASSUMPB" localSheetId="24">#REF!</definedName>
    <definedName name="ASSUMPB" localSheetId="26">#REF!</definedName>
    <definedName name="ASSUMPB">#REF!</definedName>
    <definedName name="atlantic" localSheetId="18">#REF!</definedName>
    <definedName name="atlantic" localSheetId="19">#REF!</definedName>
    <definedName name="atlantic" localSheetId="21">#REF!</definedName>
    <definedName name="atlantic" localSheetId="45">[111]nonopec!$D$424:$D$433</definedName>
    <definedName name="atlantic" localSheetId="52">[111]nonopec!$D$424:$D$433</definedName>
    <definedName name="atlantic" localSheetId="53">[111]nonopec!$D$424:$D$433</definedName>
    <definedName name="atlantic" localSheetId="39">#REF!</definedName>
    <definedName name="atlantic" localSheetId="41">[111]nonopec!$D$424:$D$433</definedName>
    <definedName name="atlantic" localSheetId="43">#REF!</definedName>
    <definedName name="atlantic" localSheetId="44">[111]nonopec!$D$424:$D$433</definedName>
    <definedName name="atlantic" localSheetId="46">[111]nonopec!$D$424:$D$433</definedName>
    <definedName name="atlantic" localSheetId="47">[111]nonopec!$D$424:$D$433</definedName>
    <definedName name="atlantic" localSheetId="48">[111]nonopec!$D$424:$D$433</definedName>
    <definedName name="atlantic" localSheetId="49">[111]nonopec!$D$424:$D$433</definedName>
    <definedName name="atlantic" localSheetId="50">[111]nonopec!$D$424:$D$433</definedName>
    <definedName name="atlantic" localSheetId="51">[111]nonopec!$D$424:$D$433</definedName>
    <definedName name="atlantic" localSheetId="54">[111]nonopec!$D$424:$D$433</definedName>
    <definedName name="atlantic" localSheetId="55">[111]nonopec!$D$424:$D$433</definedName>
    <definedName name="atlantic" localSheetId="20">#REF!</definedName>
    <definedName name="atlantic" localSheetId="24">#REF!</definedName>
    <definedName name="atlantic">[111]nonopec!$D$424:$D$433</definedName>
    <definedName name="atrade" localSheetId="57">[31]!atrade</definedName>
    <definedName name="atrade" localSheetId="59">[31]!atrade</definedName>
    <definedName name="atrade" localSheetId="60">[31]!atrade</definedName>
    <definedName name="atrade" localSheetId="61">[31]!atrade</definedName>
    <definedName name="atrade" localSheetId="3">[31]!atrade</definedName>
    <definedName name="atrade" localSheetId="18">#REF!</definedName>
    <definedName name="atrade" localSheetId="19">#REF!</definedName>
    <definedName name="atrade" localSheetId="21">#REF!</definedName>
    <definedName name="atrade" localSheetId="34">[31]!atrade</definedName>
    <definedName name="atrade" localSheetId="36">[31]!atrade</definedName>
    <definedName name="atrade" localSheetId="37">[31]!atrade</definedName>
    <definedName name="atrade" localSheetId="38">[31]!atrade</definedName>
    <definedName name="atrade" localSheetId="5">[31]!atrade</definedName>
    <definedName name="atrade" localSheetId="6">[31]!atrade</definedName>
    <definedName name="atrade" localSheetId="7">[31]!atrade</definedName>
    <definedName name="atrade" localSheetId="11">[40]!atrade</definedName>
    <definedName name="atrade" localSheetId="45">[31]!atrade</definedName>
    <definedName name="atrade" localSheetId="52">[31]!atrade</definedName>
    <definedName name="atrade" localSheetId="53">[31]!atrade</definedName>
    <definedName name="atrade" localSheetId="27">[31]!atrade</definedName>
    <definedName name="atrade" localSheetId="28">[31]!atrade</definedName>
    <definedName name="atrade" localSheetId="29">[31]!atrade</definedName>
    <definedName name="atrade" localSheetId="30">[31]!atrade</definedName>
    <definedName name="atrade" localSheetId="33">[31]!atrade</definedName>
    <definedName name="atrade" localSheetId="39">[31]!atrade</definedName>
    <definedName name="atrade" localSheetId="40">#REF!</definedName>
    <definedName name="atrade" localSheetId="41">[31]!atrade</definedName>
    <definedName name="atrade" localSheetId="43">#REF!</definedName>
    <definedName name="atrade" localSheetId="44">[31]!atrade</definedName>
    <definedName name="atrade" localSheetId="46">[31]!atrade</definedName>
    <definedName name="atrade" localSheetId="47">[31]!atrade</definedName>
    <definedName name="atrade" localSheetId="48">[31]!atrade</definedName>
    <definedName name="atrade" localSheetId="49">[31]!atrade</definedName>
    <definedName name="atrade" localSheetId="50">[31]!atrade</definedName>
    <definedName name="atrade" localSheetId="51">[31]!atrade</definedName>
    <definedName name="atrade" localSheetId="54">[31]!atrade</definedName>
    <definedName name="atrade" localSheetId="55">[31]!atrade</definedName>
    <definedName name="atrade" localSheetId="20">#REF!</definedName>
    <definedName name="atrade" localSheetId="24">#REF!</definedName>
    <definedName name="atrade">[31]!atrade</definedName>
    <definedName name="ATS" localSheetId="57">#REF!</definedName>
    <definedName name="ATS" localSheetId="60">#REF!</definedName>
    <definedName name="ATS" localSheetId="12">#REF!</definedName>
    <definedName name="ATS" localSheetId="13">#REF!</definedName>
    <definedName name="ATS" localSheetId="15">#REF!</definedName>
    <definedName name="ATS" localSheetId="38">#REF!</definedName>
    <definedName name="ATS" localSheetId="11">#REF!</definedName>
    <definedName name="ATS" localSheetId="52">#REF!</definedName>
    <definedName name="ATS" localSheetId="53">#REF!</definedName>
    <definedName name="ATS" localSheetId="27">#REF!</definedName>
    <definedName name="ATS" localSheetId="28">#REF!</definedName>
    <definedName name="ATS" localSheetId="39">#REF!</definedName>
    <definedName name="ATS" localSheetId="41">#REF!</definedName>
    <definedName name="ATS" localSheetId="43">#REF!</definedName>
    <definedName name="ATS" localSheetId="44">#REF!</definedName>
    <definedName name="ATS" localSheetId="47">#REF!</definedName>
    <definedName name="ATS" localSheetId="51">#REF!</definedName>
    <definedName name="ATS" localSheetId="54">#REF!</definedName>
    <definedName name="ATS" localSheetId="55">#REF!</definedName>
    <definedName name="ATS" localSheetId="56">#REF!</definedName>
    <definedName name="ATS" localSheetId="24">#REF!</definedName>
    <definedName name="ATS" localSheetId="26">#REF!</definedName>
    <definedName name="ATS">#REF!</definedName>
    <definedName name="AUS" localSheetId="57">#REF!</definedName>
    <definedName name="AUS" localSheetId="58">#REF!</definedName>
    <definedName name="AUS" localSheetId="59">#REF!</definedName>
    <definedName name="AUS" localSheetId="60">#REF!</definedName>
    <definedName name="AUS" localSheetId="61">#REF!</definedName>
    <definedName name="AUS" localSheetId="3">#REF!</definedName>
    <definedName name="AUS" localSheetId="12">#REF!</definedName>
    <definedName name="AUS" localSheetId="13">#REF!</definedName>
    <definedName name="AUS" localSheetId="15">#REF!</definedName>
    <definedName name="AUS" localSheetId="18">#REF!</definedName>
    <definedName name="AUS" localSheetId="19">#REF!</definedName>
    <definedName name="AUS" localSheetId="21">#REF!</definedName>
    <definedName name="AUS" localSheetId="23">#REF!</definedName>
    <definedName name="AUS" localSheetId="34">#REF!</definedName>
    <definedName name="AUS" localSheetId="36">#REF!</definedName>
    <definedName name="AUS" localSheetId="37">#REF!</definedName>
    <definedName name="AUS" localSheetId="38">#REF!</definedName>
    <definedName name="AUS" localSheetId="5">#REF!</definedName>
    <definedName name="AUS" localSheetId="6">#REF!</definedName>
    <definedName name="AUS" localSheetId="7">#REF!</definedName>
    <definedName name="AUS" localSheetId="8">#REF!</definedName>
    <definedName name="AUS" localSheetId="10">#REF!</definedName>
    <definedName name="AUS" localSheetId="11">#REF!</definedName>
    <definedName name="AUS" localSheetId="27">#REF!</definedName>
    <definedName name="AUS" localSheetId="31">#REF!</definedName>
    <definedName name="AUS" localSheetId="32">#REF!</definedName>
    <definedName name="AUS" localSheetId="33">#REF!</definedName>
    <definedName name="AUS" localSheetId="39">#REF!</definedName>
    <definedName name="AUS" localSheetId="40">#REF!</definedName>
    <definedName name="AUS" localSheetId="41">#REF!</definedName>
    <definedName name="AUS" localSheetId="43">#REF!</definedName>
    <definedName name="AUS" localSheetId="44">#REF!</definedName>
    <definedName name="AUS" localSheetId="47">#REF!</definedName>
    <definedName name="AUS" localSheetId="55">#REF!</definedName>
    <definedName name="AUS" localSheetId="56">#REF!</definedName>
    <definedName name="AUS" localSheetId="20">#REF!</definedName>
    <definedName name="AUS" localSheetId="24">#REF!</definedName>
    <definedName name="AUS" localSheetId="26">#REF!</definedName>
    <definedName name="AUS">#REF!</definedName>
    <definedName name="Australia_wt" localSheetId="45">'[112]OECD wgt'!$B$13</definedName>
    <definedName name="Australia_wt" localSheetId="52">'[112]OECD wgt'!$B$13</definedName>
    <definedName name="Australia_wt" localSheetId="53">'[112]OECD wgt'!$B$13</definedName>
    <definedName name="Australia_wt" localSheetId="39">'[112]OECD wgt'!$B$13</definedName>
    <definedName name="Australia_wt" localSheetId="41">'[112]OECD wgt'!$B$13</definedName>
    <definedName name="Australia_wt" localSheetId="44">'[112]OECD wgt'!$B$13</definedName>
    <definedName name="Australia_wt" localSheetId="46">'[112]OECD wgt'!$B$13</definedName>
    <definedName name="Australia_wt" localSheetId="47">'[112]OECD wgt'!$B$13</definedName>
    <definedName name="Australia_wt" localSheetId="48">'[112]OECD wgt'!$B$13</definedName>
    <definedName name="Australia_wt" localSheetId="49">'[112]OECD wgt'!$B$13</definedName>
    <definedName name="Australia_wt" localSheetId="50">'[112]OECD wgt'!$B$13</definedName>
    <definedName name="Australia_wt" localSheetId="51">'[112]OECD wgt'!$B$13</definedName>
    <definedName name="Australia_wt" localSheetId="54">'[112]OECD wgt'!$B$13</definedName>
    <definedName name="Australia_wt" localSheetId="55">'[112]OECD wgt'!$B$13</definedName>
    <definedName name="Australia_wt" localSheetId="24">#REF!</definedName>
    <definedName name="Australia_wt">'[112]OECD wgt'!$B$13</definedName>
    <definedName name="Austria_wt" localSheetId="45">'[112]OECD wgt'!$B$14</definedName>
    <definedName name="Austria_wt" localSheetId="52">'[112]OECD wgt'!$B$14</definedName>
    <definedName name="Austria_wt" localSheetId="53">'[112]OECD wgt'!$B$14</definedName>
    <definedName name="Austria_wt" localSheetId="39">'[112]OECD wgt'!$B$14</definedName>
    <definedName name="Austria_wt" localSheetId="41">'[112]OECD wgt'!$B$14</definedName>
    <definedName name="Austria_wt" localSheetId="44">'[112]OECD wgt'!$B$14</definedName>
    <definedName name="Austria_wt" localSheetId="46">'[112]OECD wgt'!$B$14</definedName>
    <definedName name="Austria_wt" localSheetId="47">'[112]OECD wgt'!$B$14</definedName>
    <definedName name="Austria_wt" localSheetId="48">'[112]OECD wgt'!$B$14</definedName>
    <definedName name="Austria_wt" localSheetId="49">'[112]OECD wgt'!$B$14</definedName>
    <definedName name="Austria_wt" localSheetId="50">'[112]OECD wgt'!$B$14</definedName>
    <definedName name="Austria_wt" localSheetId="51">'[112]OECD wgt'!$B$14</definedName>
    <definedName name="Austria_wt" localSheetId="54">'[112]OECD wgt'!$B$14</definedName>
    <definedName name="Austria_wt" localSheetId="55">'[112]OECD wgt'!$B$14</definedName>
    <definedName name="Austria_wt" localSheetId="24">#REF!</definedName>
    <definedName name="Austria_wt">'[112]OECD wgt'!$B$14</definedName>
    <definedName name="Average_Daily_Depreciation" localSheetId="18">#REF!</definedName>
    <definedName name="Average_Daily_Depreciation" localSheetId="19">#REF!</definedName>
    <definedName name="Average_Daily_Depreciation" localSheetId="21">#REF!</definedName>
    <definedName name="Average_Daily_Depreciation" localSheetId="45">'[113]Inter-Bank'!$G$5</definedName>
    <definedName name="Average_Daily_Depreciation" localSheetId="52">'[113]Inter-Bank'!$G$5</definedName>
    <definedName name="Average_Daily_Depreciation" localSheetId="53">'[113]Inter-Bank'!$G$5</definedName>
    <definedName name="Average_Daily_Depreciation" localSheetId="39">'[113]Inter-Bank'!$G$5</definedName>
    <definedName name="Average_Daily_Depreciation" localSheetId="41">'[113]Inter-Bank'!$G$5</definedName>
    <definedName name="Average_Daily_Depreciation" localSheetId="43">#REF!</definedName>
    <definedName name="Average_Daily_Depreciation" localSheetId="44">'[113]Inter-Bank'!$G$5</definedName>
    <definedName name="Average_Daily_Depreciation" localSheetId="46">'[113]Inter-Bank'!$G$5</definedName>
    <definedName name="Average_Daily_Depreciation" localSheetId="47">'[113]Inter-Bank'!$G$5</definedName>
    <definedName name="Average_Daily_Depreciation" localSheetId="48">'[113]Inter-Bank'!$G$5</definedName>
    <definedName name="Average_Daily_Depreciation" localSheetId="49">'[113]Inter-Bank'!$G$5</definedName>
    <definedName name="Average_Daily_Depreciation" localSheetId="50">'[113]Inter-Bank'!$G$5</definedName>
    <definedName name="Average_Daily_Depreciation" localSheetId="51">'[113]Inter-Bank'!$G$5</definedName>
    <definedName name="Average_Daily_Depreciation" localSheetId="54">'[113]Inter-Bank'!$G$5</definedName>
    <definedName name="Average_Daily_Depreciation" localSheetId="55">'[113]Inter-Bank'!$G$5</definedName>
    <definedName name="Average_Daily_Depreciation" localSheetId="20">#REF!</definedName>
    <definedName name="Average_Daily_Depreciation" localSheetId="24">#REF!</definedName>
    <definedName name="Average_Daily_Depreciation">'[113]Inter-Bank'!$G$5</definedName>
    <definedName name="Average_Weekly_Depreciation" localSheetId="18">#REF!</definedName>
    <definedName name="Average_Weekly_Depreciation" localSheetId="19">#REF!</definedName>
    <definedName name="Average_Weekly_Depreciation" localSheetId="21">#REF!</definedName>
    <definedName name="Average_Weekly_Depreciation" localSheetId="45">'[113]Inter-Bank'!$K$5</definedName>
    <definedName name="Average_Weekly_Depreciation" localSheetId="52">'[113]Inter-Bank'!$K$5</definedName>
    <definedName name="Average_Weekly_Depreciation" localSheetId="53">'[113]Inter-Bank'!$K$5</definedName>
    <definedName name="Average_Weekly_Depreciation" localSheetId="39">'[113]Inter-Bank'!$K$5</definedName>
    <definedName name="Average_Weekly_Depreciation" localSheetId="41">'[113]Inter-Bank'!$K$5</definedName>
    <definedName name="Average_Weekly_Depreciation" localSheetId="43">#REF!</definedName>
    <definedName name="Average_Weekly_Depreciation" localSheetId="44">'[113]Inter-Bank'!$K$5</definedName>
    <definedName name="Average_Weekly_Depreciation" localSheetId="46">'[113]Inter-Bank'!$K$5</definedName>
    <definedName name="Average_Weekly_Depreciation" localSheetId="47">'[113]Inter-Bank'!$K$5</definedName>
    <definedName name="Average_Weekly_Depreciation" localSheetId="48">'[113]Inter-Bank'!$K$5</definedName>
    <definedName name="Average_Weekly_Depreciation" localSheetId="49">'[113]Inter-Bank'!$K$5</definedName>
    <definedName name="Average_Weekly_Depreciation" localSheetId="50">'[113]Inter-Bank'!$K$5</definedName>
    <definedName name="Average_Weekly_Depreciation" localSheetId="51">'[113]Inter-Bank'!$K$5</definedName>
    <definedName name="Average_Weekly_Depreciation" localSheetId="54">'[113]Inter-Bank'!$K$5</definedName>
    <definedName name="Average_Weekly_Depreciation" localSheetId="55">'[113]Inter-Bank'!$K$5</definedName>
    <definedName name="Average_Weekly_Depreciation" localSheetId="20">#REF!</definedName>
    <definedName name="Average_Weekly_Depreciation" localSheetId="24">#REF!</definedName>
    <definedName name="Average_Weekly_Depreciation">'[113]Inter-Bank'!$K$5</definedName>
    <definedName name="Average_Weekly_Inter_Bank_Exchange_Rate" localSheetId="18">#REF!</definedName>
    <definedName name="Average_Weekly_Inter_Bank_Exchange_Rate" localSheetId="19">#REF!</definedName>
    <definedName name="Average_Weekly_Inter_Bank_Exchange_Rate" localSheetId="21">#REF!</definedName>
    <definedName name="Average_Weekly_Inter_Bank_Exchange_Rate" localSheetId="45">'[113]Inter-Bank'!$H$5</definedName>
    <definedName name="Average_Weekly_Inter_Bank_Exchange_Rate" localSheetId="52">'[113]Inter-Bank'!$H$5</definedName>
    <definedName name="Average_Weekly_Inter_Bank_Exchange_Rate" localSheetId="53">'[113]Inter-Bank'!$H$5</definedName>
    <definedName name="Average_Weekly_Inter_Bank_Exchange_Rate" localSheetId="39">'[113]Inter-Bank'!$H$5</definedName>
    <definedName name="Average_Weekly_Inter_Bank_Exchange_Rate" localSheetId="41">'[113]Inter-Bank'!$H$5</definedName>
    <definedName name="Average_Weekly_Inter_Bank_Exchange_Rate" localSheetId="43">#REF!</definedName>
    <definedName name="Average_Weekly_Inter_Bank_Exchange_Rate" localSheetId="44">'[113]Inter-Bank'!$H$5</definedName>
    <definedName name="Average_Weekly_Inter_Bank_Exchange_Rate" localSheetId="46">'[113]Inter-Bank'!$H$5</definedName>
    <definedName name="Average_Weekly_Inter_Bank_Exchange_Rate" localSheetId="47">'[113]Inter-Bank'!$H$5</definedName>
    <definedName name="Average_Weekly_Inter_Bank_Exchange_Rate" localSheetId="48">'[113]Inter-Bank'!$H$5</definedName>
    <definedName name="Average_Weekly_Inter_Bank_Exchange_Rate" localSheetId="49">'[113]Inter-Bank'!$H$5</definedName>
    <definedName name="Average_Weekly_Inter_Bank_Exchange_Rate" localSheetId="50">'[113]Inter-Bank'!$H$5</definedName>
    <definedName name="Average_Weekly_Inter_Bank_Exchange_Rate" localSheetId="51">'[113]Inter-Bank'!$H$5</definedName>
    <definedName name="Average_Weekly_Inter_Bank_Exchange_Rate" localSheetId="54">'[113]Inter-Bank'!$H$5</definedName>
    <definedName name="Average_Weekly_Inter_Bank_Exchange_Rate" localSheetId="55">'[113]Inter-Bank'!$H$5</definedName>
    <definedName name="Average_Weekly_Inter_Bank_Exchange_Rate" localSheetId="20">#REF!</definedName>
    <definedName name="Average_Weekly_Inter_Bank_Exchange_Rate" localSheetId="24">#REF!</definedName>
    <definedName name="Average_Weekly_Inter_Bank_Exchange_Rate">'[113]Inter-Bank'!$H$5</definedName>
    <definedName name="AVISO" localSheetId="57">#REF!</definedName>
    <definedName name="AVISO" localSheetId="58">#REF!</definedName>
    <definedName name="AVISO" localSheetId="59">#REF!</definedName>
    <definedName name="AVISO" localSheetId="60">#REF!</definedName>
    <definedName name="AVISO" localSheetId="61">#REF!</definedName>
    <definedName name="AVISO" localSheetId="3">#REF!</definedName>
    <definedName name="AVISO" localSheetId="12">#REF!</definedName>
    <definedName name="AVISO" localSheetId="13">#REF!</definedName>
    <definedName name="AVISO" localSheetId="15">#REF!</definedName>
    <definedName name="AVISO" localSheetId="18">#REF!</definedName>
    <definedName name="AVISO" localSheetId="19">#REF!</definedName>
    <definedName name="AVISO" localSheetId="21">#REF!</definedName>
    <definedName name="AVISO" localSheetId="23">#REF!</definedName>
    <definedName name="AVISO" localSheetId="34">#REF!</definedName>
    <definedName name="AVISO" localSheetId="36">#REF!</definedName>
    <definedName name="AVISO" localSheetId="37">#REF!</definedName>
    <definedName name="AVISO" localSheetId="38">#REF!</definedName>
    <definedName name="AVISO" localSheetId="5">#REF!</definedName>
    <definedName name="AVISO" localSheetId="6">#REF!</definedName>
    <definedName name="AVISO" localSheetId="7">#REF!</definedName>
    <definedName name="AVISO" localSheetId="8">#REF!</definedName>
    <definedName name="AVISO" localSheetId="10">#REF!</definedName>
    <definedName name="AVISO" localSheetId="11">#REF!</definedName>
    <definedName name="AVISO" localSheetId="52">#REF!</definedName>
    <definedName name="AVISO" localSheetId="53">#REF!</definedName>
    <definedName name="AVISO" localSheetId="27">#REF!</definedName>
    <definedName name="AVISO" localSheetId="28">#REF!</definedName>
    <definedName name="AVISO" localSheetId="31">#REF!</definedName>
    <definedName name="AVISO" localSheetId="32">#REF!</definedName>
    <definedName name="AVISO" localSheetId="33">#REF!</definedName>
    <definedName name="AVISO" localSheetId="39">#REF!</definedName>
    <definedName name="AVISO" localSheetId="40">#REF!</definedName>
    <definedName name="AVISO" localSheetId="41">#REF!</definedName>
    <definedName name="AVISO" localSheetId="43">#REF!</definedName>
    <definedName name="AVISO" localSheetId="44">#REF!</definedName>
    <definedName name="AVISO" localSheetId="47">#REF!</definedName>
    <definedName name="AVISO" localSheetId="51">#REF!</definedName>
    <definedName name="AVISO" localSheetId="54">#REF!</definedName>
    <definedName name="AVISO" localSheetId="55">#REF!</definedName>
    <definedName name="AVISO" localSheetId="56">#REF!</definedName>
    <definedName name="AVISO" localSheetId="20">#REF!</definedName>
    <definedName name="AVISO" localSheetId="24">#REF!</definedName>
    <definedName name="AVISO" localSheetId="26">#REF!</definedName>
    <definedName name="AVISO">#REF!</definedName>
    <definedName name="AZUA1.1.00___Administración_General" localSheetId="60">#REF!</definedName>
    <definedName name="AZUA1.1.00___Administración_General">#REF!</definedName>
    <definedName name="AZUA2.1.00___Asuntos_económicos__comerciales_y_laborales" localSheetId="60">#REF!</definedName>
    <definedName name="AZUA2.1.00___Asuntos_económicos__comerciales_y_laborales">#REF!</definedName>
    <definedName name="B" localSheetId="58">#REF!</definedName>
    <definedName name="B" localSheetId="59">#REF!</definedName>
    <definedName name="B" localSheetId="60">#REF!</definedName>
    <definedName name="B" localSheetId="61">#REF!</definedName>
    <definedName name="B" localSheetId="3">#REF!</definedName>
    <definedName name="B" localSheetId="12">#REF!</definedName>
    <definedName name="B" localSheetId="13">#REF!</definedName>
    <definedName name="B" localSheetId="15">#REF!</definedName>
    <definedName name="B" localSheetId="18">#REF!</definedName>
    <definedName name="B" localSheetId="19">#REF!</definedName>
    <definedName name="B" localSheetId="21">#REF!</definedName>
    <definedName name="B" localSheetId="23">#REF!</definedName>
    <definedName name="B" localSheetId="34">#REF!</definedName>
    <definedName name="B" localSheetId="4">#REF!</definedName>
    <definedName name="B" localSheetId="5">#REF!</definedName>
    <definedName name="B" localSheetId="6">#REF!</definedName>
    <definedName name="B" localSheetId="7">#REF!</definedName>
    <definedName name="B" localSheetId="8">#REF!</definedName>
    <definedName name="B" localSheetId="10">#REF!</definedName>
    <definedName name="B" localSheetId="11">[106]RESUMEN!$L$13</definedName>
    <definedName name="B" localSheetId="27">#REF!</definedName>
    <definedName name="B" localSheetId="32">#REF!</definedName>
    <definedName name="B" localSheetId="33">#REF!</definedName>
    <definedName name="B" localSheetId="39">#REF!</definedName>
    <definedName name="B" localSheetId="40">#REF!</definedName>
    <definedName name="B" localSheetId="41">#REF!</definedName>
    <definedName name="B" localSheetId="43">#REF!</definedName>
    <definedName name="B" localSheetId="44">#REF!</definedName>
    <definedName name="B" localSheetId="47">#REF!</definedName>
    <definedName name="B" localSheetId="2">#REF!</definedName>
    <definedName name="B" localSheetId="55">#REF!</definedName>
    <definedName name="B" localSheetId="56">#REF!</definedName>
    <definedName name="B" localSheetId="20">#REF!</definedName>
    <definedName name="B" localSheetId="24">#REF!</definedName>
    <definedName name="B" localSheetId="26">#REF!</definedName>
    <definedName name="B">#REF!</definedName>
    <definedName name="b1std" localSheetId="12">#REF!</definedName>
    <definedName name="b1std" localSheetId="13">#REF!</definedName>
    <definedName name="b1std" localSheetId="15">#REF!</definedName>
    <definedName name="b1std" localSheetId="11">#REF!</definedName>
    <definedName name="b1std" localSheetId="41">#REF!</definedName>
    <definedName name="b1std" localSheetId="56">#REF!</definedName>
    <definedName name="b1std" localSheetId="24">#REF!</definedName>
    <definedName name="b1std" localSheetId="26">#REF!</definedName>
    <definedName name="b1std">#REF!</definedName>
    <definedName name="b2std" localSheetId="12">#REF!</definedName>
    <definedName name="b2std" localSheetId="13">#REF!</definedName>
    <definedName name="b2std" localSheetId="15">#REF!</definedName>
    <definedName name="b2std" localSheetId="11">#REF!</definedName>
    <definedName name="b2std" localSheetId="41">#REF!</definedName>
    <definedName name="b2std" localSheetId="56">#REF!</definedName>
    <definedName name="b2std" localSheetId="24">#REF!</definedName>
    <definedName name="b2std" localSheetId="26">#REF!</definedName>
    <definedName name="b2std">#REF!</definedName>
    <definedName name="ba">#N/A</definedName>
    <definedName name="Badea" localSheetId="45">[84]CIRRs!$C$67</definedName>
    <definedName name="Badea" localSheetId="52">[84]CIRRs!$C$67</definedName>
    <definedName name="Badea" localSheetId="53">[84]CIRRs!$C$67</definedName>
    <definedName name="Badea" localSheetId="39">#REF!</definedName>
    <definedName name="Badea" localSheetId="41">[84]CIRRs!$C$67</definedName>
    <definedName name="Badea" localSheetId="44">[84]CIRRs!$C$67</definedName>
    <definedName name="Badea" localSheetId="46">[84]CIRRs!$C$67</definedName>
    <definedName name="Badea" localSheetId="47">[84]CIRRs!$C$67</definedName>
    <definedName name="Badea" localSheetId="48">[84]CIRRs!$C$67</definedName>
    <definedName name="Badea" localSheetId="49">[84]CIRRs!$C$67</definedName>
    <definedName name="Badea" localSheetId="50">[84]CIRRs!$C$67</definedName>
    <definedName name="Badea" localSheetId="51">[84]CIRRs!$C$67</definedName>
    <definedName name="Badea" localSheetId="54">[84]CIRRs!$C$67</definedName>
    <definedName name="Badea" localSheetId="55">[84]CIRRs!$C$67</definedName>
    <definedName name="Badea" localSheetId="24">#REF!</definedName>
    <definedName name="Badea">[84]CIRRs!$C$67</definedName>
    <definedName name="BAL" localSheetId="57">#REF!</definedName>
    <definedName name="BAL" localSheetId="58">#REF!</definedName>
    <definedName name="BAL" localSheetId="59">#REF!</definedName>
    <definedName name="BAL" localSheetId="60">#REF!</definedName>
    <definedName name="BAL" localSheetId="61">#REF!</definedName>
    <definedName name="BAL" localSheetId="3">#REF!</definedName>
    <definedName name="BAL" localSheetId="12">#REF!</definedName>
    <definedName name="BAL" localSheetId="13">#REF!</definedName>
    <definedName name="BAL" localSheetId="15">#REF!</definedName>
    <definedName name="BAL" localSheetId="18">#REF!</definedName>
    <definedName name="BAL" localSheetId="21">#REF!</definedName>
    <definedName name="BAL" localSheetId="38">#REF!</definedName>
    <definedName name="BAL" localSheetId="5">#REF!</definedName>
    <definedName name="BAL" localSheetId="6">#REF!</definedName>
    <definedName name="BAL" localSheetId="7">#REF!</definedName>
    <definedName name="BAL" localSheetId="8">#REF!</definedName>
    <definedName name="BAL" localSheetId="10">#REF!</definedName>
    <definedName name="BAL" localSheetId="11">#REF!</definedName>
    <definedName name="BAL" localSheetId="52">#REF!</definedName>
    <definedName name="BAL" localSheetId="53">#REF!</definedName>
    <definedName name="BAL" localSheetId="27">#REF!</definedName>
    <definedName name="BAL" localSheetId="28">#REF!</definedName>
    <definedName name="BAL" localSheetId="32">#REF!</definedName>
    <definedName name="BAL" localSheetId="33">#REF!</definedName>
    <definedName name="BAL" localSheetId="39">#REF!</definedName>
    <definedName name="BAL" localSheetId="41">#REF!</definedName>
    <definedName name="BAL" localSheetId="43">#REF!</definedName>
    <definedName name="BAL" localSheetId="44">#REF!</definedName>
    <definedName name="BAL" localSheetId="47">#REF!</definedName>
    <definedName name="BAL" localSheetId="51">#REF!</definedName>
    <definedName name="BAL" localSheetId="54">#REF!</definedName>
    <definedName name="BAL" localSheetId="55">#REF!</definedName>
    <definedName name="BAL" localSheetId="56">#REF!</definedName>
    <definedName name="BAL" localSheetId="24">#REF!</definedName>
    <definedName name="BAL" localSheetId="26">#REF!</definedName>
    <definedName name="BAL">#REF!</definedName>
    <definedName name="bALANCE" localSheetId="57" hidden="1">{"Minpmon",#N/A,FALSE,"Monthinput"}</definedName>
    <definedName name="bALANCE" localSheetId="58" hidden="1">{"Minpmon",#N/A,FALSE,"Monthinput"}</definedName>
    <definedName name="bALANCE" localSheetId="59" hidden="1">{"Minpmon",#N/A,FALSE,"Monthinput"}</definedName>
    <definedName name="bALANCE" localSheetId="60" hidden="1">{"Minpmon",#N/A,FALSE,"Monthinput"}</definedName>
    <definedName name="bALANCE" localSheetId="61" hidden="1">{"Minpmon",#N/A,FALSE,"Monthinput"}</definedName>
    <definedName name="bALANCE" localSheetId="3" hidden="1">{"Minpmon",#N/A,FALSE,"Monthinput"}</definedName>
    <definedName name="bALANCE" localSheetId="12" hidden="1">{"Minpmon",#N/A,FALSE,"Monthinput"}</definedName>
    <definedName name="bALANCE" localSheetId="13" hidden="1">{"Minpmon",#N/A,FALSE,"Monthinput"}</definedName>
    <definedName name="bALANCE" localSheetId="15" hidden="1">{"Minpmon",#N/A,FALSE,"Monthinput"}</definedName>
    <definedName name="bALANCE" localSheetId="18" hidden="1">{"Minpmon",#N/A,FALSE,"Monthinput"}</definedName>
    <definedName name="bALANCE" localSheetId="19" hidden="1">{"Minpmon",#N/A,FALSE,"Monthinput"}</definedName>
    <definedName name="bALANCE" localSheetId="21" hidden="1">{"Minpmon",#N/A,FALSE,"Monthinput"}</definedName>
    <definedName name="bALANCE" localSheetId="23" hidden="1">{"Minpmon",#N/A,FALSE,"Monthinput"}</definedName>
    <definedName name="bALANCE" localSheetId="34" hidden="1">{"Minpmon",#N/A,FALSE,"Monthinput"}</definedName>
    <definedName name="bALANCE" localSheetId="36" hidden="1">{"Minpmon",#N/A,FALSE,"Monthinput"}</definedName>
    <definedName name="bALANCE" localSheetId="4" hidden="1">{"Minpmon",#N/A,FALSE,"Monthinput"}</definedName>
    <definedName name="bALANCE" localSheetId="37" hidden="1">{"Minpmon",#N/A,FALSE,"Monthinput"}</definedName>
    <definedName name="bALANCE" localSheetId="38" hidden="1">{"Minpmon",#N/A,FALSE,"Monthinput"}</definedName>
    <definedName name="bALANCE" localSheetId="5" hidden="1">{"Minpmon",#N/A,FALSE,"Monthinput"}</definedName>
    <definedName name="bALANCE" localSheetId="6" hidden="1">{"Minpmon",#N/A,FALSE,"Monthinput"}</definedName>
    <definedName name="bALANCE" localSheetId="7" hidden="1">{"Minpmon",#N/A,FALSE,"Monthinput"}</definedName>
    <definedName name="bALANCE" localSheetId="8" hidden="1">{"Minpmon",#N/A,FALSE,"Monthinput"}</definedName>
    <definedName name="bALANCE" localSheetId="9" hidden="1">{"Minpmon",#N/A,FALSE,"Monthinput"}</definedName>
    <definedName name="bALANCE" localSheetId="10" hidden="1">{"Minpmon",#N/A,FALSE,"Monthinput"}</definedName>
    <definedName name="bALANCE" localSheetId="11" hidden="1">{"Minpmon",#N/A,FALSE,"Monthinput"}</definedName>
    <definedName name="bALANCE" localSheetId="45" hidden="1">{"Minpmon",#N/A,FALSE,"Monthinput"}</definedName>
    <definedName name="bALANCE" localSheetId="52" hidden="1">{"Minpmon",#N/A,FALSE,"Monthinput"}</definedName>
    <definedName name="bALANCE" localSheetId="53" hidden="1">{"Minpmon",#N/A,FALSE,"Monthinput"}</definedName>
    <definedName name="bALANCE" localSheetId="0" hidden="1">{"Minpmon",#N/A,FALSE,"Monthinput"}</definedName>
    <definedName name="bALANCE" localSheetId="27"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32" hidden="1">{"Minpmon",#N/A,FALSE,"Monthinput"}</definedName>
    <definedName name="bALANCE" localSheetId="33" hidden="1">{"Minpmon",#N/A,FALSE,"Monthinput"}</definedName>
    <definedName name="bALANCE" localSheetId="35" hidden="1">{"Minpmon",#N/A,FALSE,"Monthinput"}</definedName>
    <definedName name="bALANCE" localSheetId="39" hidden="1">{"Minpmon",#N/A,FALSE,"Monthinput"}</definedName>
    <definedName name="bALANCE" localSheetId="40" hidden="1">{"Minpmon",#N/A,FALSE,"Monthinput"}</definedName>
    <definedName name="bALANCE" localSheetId="1" hidden="1">{"Minpmon",#N/A,FALSE,"Monthinput"}</definedName>
    <definedName name="bALANCE" localSheetId="41" hidden="1">{"Minpmon",#N/A,FALSE,"Monthinput"}</definedName>
    <definedName name="bALANCE" localSheetId="43" hidden="1">{"Minpmon",#N/A,FALSE,"Monthinput"}</definedName>
    <definedName name="bALANCE" localSheetId="44" hidden="1">{"Minpmon",#N/A,FALSE,"Monthinput"}</definedName>
    <definedName name="bALANCE" localSheetId="46" hidden="1">{"Minpmon",#N/A,FALSE,"Monthinput"}</definedName>
    <definedName name="bALANCE" localSheetId="47" hidden="1">{"Minpmon",#N/A,FALSE,"Monthinput"}</definedName>
    <definedName name="bALANCE" localSheetId="48" hidden="1">{"Minpmon",#N/A,FALSE,"Monthinput"}</definedName>
    <definedName name="bALANCE" localSheetId="49" hidden="1">{"Minpmon",#N/A,FALSE,"Monthinput"}</definedName>
    <definedName name="bALANCE" localSheetId="50" hidden="1">{"Minpmon",#N/A,FALSE,"Monthinput"}</definedName>
    <definedName name="bALANCE" localSheetId="51" hidden="1">{"Minpmon",#N/A,FALSE,"Monthinput"}</definedName>
    <definedName name="bALANCE" localSheetId="2" hidden="1">{"Minpmon",#N/A,FALSE,"Monthinput"}</definedName>
    <definedName name="bALANCE" localSheetId="54" hidden="1">{"Minpmon",#N/A,FALSE,"Monthinput"}</definedName>
    <definedName name="bALANCE" localSheetId="55" hidden="1">{"Minpmon",#N/A,FALSE,"Monthinput"}</definedName>
    <definedName name="bALANCE" localSheetId="56" hidden="1">{"Minpmon",#N/A,FALSE,"Monthinput"}</definedName>
    <definedName name="bALANCE" localSheetId="20" hidden="1">{"Minpmon",#N/A,FALSE,"Monthinput"}</definedName>
    <definedName name="bALANCE" localSheetId="24" hidden="1">{"Minpmon",#N/A,FALSE,"Monthinput"}</definedName>
    <definedName name="bALANCE" localSheetId="26" hidden="1">{"Minpmon",#N/A,FALSE,"Monthinput"}</definedName>
    <definedName name="bALANCE" hidden="1">{"Minpmon",#N/A,FALSE,"Monthinput"}</definedName>
    <definedName name="BANCOS" localSheetId="57">#REF!</definedName>
    <definedName name="BANCOS" localSheetId="58">#REF!</definedName>
    <definedName name="BANCOS" localSheetId="59">#REF!</definedName>
    <definedName name="BANCOS" localSheetId="60">#REF!</definedName>
    <definedName name="BANCOS" localSheetId="61">#REF!</definedName>
    <definedName name="BANCOS" localSheetId="3">#REF!</definedName>
    <definedName name="BANCOS" localSheetId="12">#REF!</definedName>
    <definedName name="BANCOS" localSheetId="13">#REF!</definedName>
    <definedName name="BANCOS" localSheetId="15">#REF!</definedName>
    <definedName name="BANCOS" localSheetId="18">#REF!</definedName>
    <definedName name="BANCOS" localSheetId="19">#REF!</definedName>
    <definedName name="BANCOS" localSheetId="21">#REF!</definedName>
    <definedName name="BANCOS" localSheetId="23">#REF!</definedName>
    <definedName name="BANCOS" localSheetId="34">#REF!</definedName>
    <definedName name="BANCOS" localSheetId="36">#REF!</definedName>
    <definedName name="BANCOS" localSheetId="37">#REF!</definedName>
    <definedName name="BANCOS" localSheetId="38">#REF!</definedName>
    <definedName name="BANCOS" localSheetId="5">#REF!</definedName>
    <definedName name="BANCOS" localSheetId="6">#REF!</definedName>
    <definedName name="BANCOS" localSheetId="7">#REF!</definedName>
    <definedName name="BANCOS" localSheetId="8">#REF!</definedName>
    <definedName name="BANCOS" localSheetId="10">#REF!</definedName>
    <definedName name="BANCOS" localSheetId="11">#REF!</definedName>
    <definedName name="BANCOS" localSheetId="52">#REF!</definedName>
    <definedName name="BANCOS" localSheetId="53">#REF!</definedName>
    <definedName name="BANCOS" localSheetId="27">#REF!</definedName>
    <definedName name="BANCOS" localSheetId="28">#REF!</definedName>
    <definedName name="BANCOS" localSheetId="31">#REF!</definedName>
    <definedName name="BANCOS" localSheetId="32">#REF!</definedName>
    <definedName name="BANCOS" localSheetId="33">#REF!</definedName>
    <definedName name="BANCOS" localSheetId="39">#REF!</definedName>
    <definedName name="BANCOS" localSheetId="40">#REF!</definedName>
    <definedName name="BANCOS" localSheetId="41">#REF!</definedName>
    <definedName name="BANCOS" localSheetId="43">#REF!</definedName>
    <definedName name="BANCOS" localSheetId="44">#REF!</definedName>
    <definedName name="BANCOS" localSheetId="47">#REF!</definedName>
    <definedName name="BANCOS" localSheetId="51">#REF!</definedName>
    <definedName name="BANCOS" localSheetId="54">#REF!</definedName>
    <definedName name="BANCOS" localSheetId="55">#REF!</definedName>
    <definedName name="BANCOS" localSheetId="56">#REF!</definedName>
    <definedName name="BANCOS" localSheetId="20">#REF!</definedName>
    <definedName name="BANCOS" localSheetId="24">#REF!</definedName>
    <definedName name="BANCOS" localSheetId="26">#REF!</definedName>
    <definedName name="BANCOS">#REF!</definedName>
    <definedName name="banks1" localSheetId="60">#REF!</definedName>
    <definedName name="banks1" localSheetId="12">#REF!</definedName>
    <definedName name="banks1" localSheetId="13">#REF!</definedName>
    <definedName name="banks1" localSheetId="15">#REF!</definedName>
    <definedName name="banks1" localSheetId="11">#REF!</definedName>
    <definedName name="banks1" localSheetId="52">#REF!</definedName>
    <definedName name="banks1" localSheetId="53">#REF!</definedName>
    <definedName name="banks1" localSheetId="41">#REF!</definedName>
    <definedName name="banks1" localSheetId="47">#REF!</definedName>
    <definedName name="banks1" localSheetId="51">#REF!</definedName>
    <definedName name="banks1" localSheetId="54">#REF!</definedName>
    <definedName name="banks1" localSheetId="55">#REF!</definedName>
    <definedName name="banks1" localSheetId="56">#REF!</definedName>
    <definedName name="banks1" localSheetId="24">#REF!</definedName>
    <definedName name="banks1" localSheetId="26">#REF!</definedName>
    <definedName name="banks1">#REF!</definedName>
    <definedName name="banks2" localSheetId="12">#REF!</definedName>
    <definedName name="banks2" localSheetId="13">#REF!</definedName>
    <definedName name="banks2" localSheetId="15">#REF!</definedName>
    <definedName name="banks2" localSheetId="11">#REF!</definedName>
    <definedName name="banks2" localSheetId="41">#REF!</definedName>
    <definedName name="banks2" localSheetId="56">#REF!</definedName>
    <definedName name="banks2" localSheetId="24">#REF!</definedName>
    <definedName name="banks2" localSheetId="26">#REF!</definedName>
    <definedName name="banks2">#REF!</definedName>
    <definedName name="baron" localSheetId="12" hidden="1">#REF!</definedName>
    <definedName name="baron" localSheetId="13" hidden="1">#REF!</definedName>
    <definedName name="baron" localSheetId="15" hidden="1">#REF!</definedName>
    <definedName name="baron" localSheetId="11" hidden="1">#REF!</definedName>
    <definedName name="baron" localSheetId="41" hidden="1">#REF!</definedName>
    <definedName name="baron" localSheetId="56" hidden="1">#REF!</definedName>
    <definedName name="baron" localSheetId="24" hidden="1">#REF!</definedName>
    <definedName name="baron" localSheetId="26" hidden="1">#REF!</definedName>
    <definedName name="baron" hidden="1">#REF!</definedName>
    <definedName name="BASDAT" localSheetId="45">'[64]Annual Tables'!#REF!</definedName>
    <definedName name="BASDAT" localSheetId="52">'[64]Annual Tables'!#REF!</definedName>
    <definedName name="BASDAT" localSheetId="53">'[64]Annual Tables'!#REF!</definedName>
    <definedName name="BASDAT" localSheetId="0">'[64]Annual Tables'!#REF!</definedName>
    <definedName name="BASDAT" localSheetId="39">'[64]Annual Tables'!#REF!</definedName>
    <definedName name="BASDAT" localSheetId="1">'[64]Annual Tables'!#REF!</definedName>
    <definedName name="BASDAT" localSheetId="41">'[64]Annual Tables'!#REF!</definedName>
    <definedName name="BASDAT" localSheetId="44">'[64]Annual Tables'!#REF!</definedName>
    <definedName name="BASDAT" localSheetId="46">'[64]Annual Tables'!#REF!</definedName>
    <definedName name="BASDAT" localSheetId="47">'[64]Annual Tables'!#REF!</definedName>
    <definedName name="BASDAT" localSheetId="48">'[64]Annual Tables'!#REF!</definedName>
    <definedName name="BASDAT" localSheetId="49">'[64]Annual Tables'!#REF!</definedName>
    <definedName name="BASDAT" localSheetId="50">'[64]Annual Tables'!#REF!</definedName>
    <definedName name="BASDAT" localSheetId="51">'[64]Annual Tables'!#REF!</definedName>
    <definedName name="BASDAT" localSheetId="54">'[64]Annual Tables'!#REF!</definedName>
    <definedName name="BASDAT" localSheetId="55">'[64]Annual Tables'!#REF!</definedName>
    <definedName name="BASDAT" localSheetId="24">#REF!</definedName>
    <definedName name="BASDAT">'[64]Annual Tables'!#REF!</definedName>
    <definedName name="base" localSheetId="45">'[114]K. IMF Base'!$A$170:$CI$255</definedName>
    <definedName name="base" localSheetId="52">'[114]K. IMF Base'!$A$170:$CI$255</definedName>
    <definedName name="base" localSheetId="53">'[114]K. IMF Base'!$A$170:$CI$255</definedName>
    <definedName name="base" localSheetId="39">#REF!</definedName>
    <definedName name="base" localSheetId="41">'[114]K. IMF Base'!$A$170:$CI$255</definedName>
    <definedName name="base" localSheetId="44">'[114]K. IMF Base'!$A$170:$CI$255</definedName>
    <definedName name="base" localSheetId="46">'[114]K. IMF Base'!$A$170:$CI$255</definedName>
    <definedName name="base" localSheetId="47">'[114]K. IMF Base'!$A$170:$CI$255</definedName>
    <definedName name="base" localSheetId="48">'[114]K. IMF Base'!$A$170:$CI$255</definedName>
    <definedName name="base" localSheetId="49">'[114]K. IMF Base'!$A$170:$CI$255</definedName>
    <definedName name="base" localSheetId="50">'[114]K. IMF Base'!$A$170:$CI$255</definedName>
    <definedName name="base" localSheetId="51">'[114]K. IMF Base'!$A$170:$CI$255</definedName>
    <definedName name="base" localSheetId="54">'[114]K. IMF Base'!$A$170:$CI$255</definedName>
    <definedName name="base" localSheetId="55">'[114]K. IMF Base'!$A$170:$CI$255</definedName>
    <definedName name="base" localSheetId="24">#REF!</definedName>
    <definedName name="base">'[114]K. IMF Base'!$A$170:$CI$255</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3">#REF!</definedName>
    <definedName name="_xlnm.Database" localSheetId="12">#REF!</definedName>
    <definedName name="_xlnm.Database" localSheetId="13">#REF!</definedName>
    <definedName name="_xlnm.Database" localSheetId="15">#REF!</definedName>
    <definedName name="_xlnm.Database" localSheetId="18">#REF!</definedName>
    <definedName name="_xlnm.Database" localSheetId="19">#REF!</definedName>
    <definedName name="_xlnm.Database" localSheetId="21">#REF!</definedName>
    <definedName name="_xlnm.Database" localSheetId="38">#REF!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10">#REF!</definedName>
    <definedName name="_xlnm.Database" localSheetId="11">#REF!</definedName>
    <definedName name="_xlnm.Database" localSheetId="52">#REF!</definedName>
    <definedName name="_xlnm.Database" localSheetId="53">#REF!</definedName>
    <definedName name="_xlnm.Database" localSheetId="27">#REF!</definedName>
    <definedName name="_xlnm.Database" localSheetId="28">#REF!</definedName>
    <definedName name="_xlnm.Database" localSheetId="32">#REF!</definedName>
    <definedName name="_xlnm.Database" localSheetId="33">#REF!</definedName>
    <definedName name="_xlnm.Database" localSheetId="40">#REF!</definedName>
    <definedName name="_xlnm.Database" localSheetId="41">#REF!</definedName>
    <definedName name="_xlnm.Database" localSheetId="43">#REF!</definedName>
    <definedName name="_xlnm.Database" localSheetId="44">#REF!</definedName>
    <definedName name="_xlnm.Database" localSheetId="47">#REF!</definedName>
    <definedName name="_xlnm.Database" localSheetId="51">#REF!</definedName>
    <definedName name="_xlnm.Database" localSheetId="54">#REF!</definedName>
    <definedName name="_xlnm.Database" localSheetId="55">#REF!</definedName>
    <definedName name="_xlnm.Database" localSheetId="56">#REF!</definedName>
    <definedName name="_xlnm.Database" localSheetId="20">#REF!</definedName>
    <definedName name="_xlnm.Database" localSheetId="24">#REF!</definedName>
    <definedName name="_xlnm.Database" localSheetId="26">#REF!</definedName>
    <definedName name="_xlnm.Database">#REF!</definedName>
    <definedName name="baseflow" localSheetId="57">'[114]K. IMF Base'!#REF!</definedName>
    <definedName name="baseflow" localSheetId="60">'[114]K. IMF Base'!#REF!</definedName>
    <definedName name="baseflow" localSheetId="38">'[114]K. IMF Base'!#REF!</definedName>
    <definedName name="baseflow" localSheetId="11">'[114]K. IMF Base'!#REF!</definedName>
    <definedName name="baseflow" localSheetId="45">'[114]K. IMF Base'!#REF!</definedName>
    <definedName name="baseflow" localSheetId="52">'[114]K. IMF Base'!#REF!</definedName>
    <definedName name="baseflow" localSheetId="53">'[114]K. IMF Base'!#REF!</definedName>
    <definedName name="baseflow" localSheetId="0">'[114]K. IMF Base'!#REF!</definedName>
    <definedName name="baseflow" localSheetId="27">'[114]K. IMF Base'!#REF!</definedName>
    <definedName name="baseflow" localSheetId="28">'[114]K. IMF Base'!#REF!</definedName>
    <definedName name="baseflow" localSheetId="39">#REF!</definedName>
    <definedName name="baseflow" localSheetId="1">'[114]K. IMF Base'!#REF!</definedName>
    <definedName name="baseflow" localSheetId="41">'[114]K. IMF Base'!#REF!</definedName>
    <definedName name="baseflow" localSheetId="44">'[114]K. IMF Base'!#REF!</definedName>
    <definedName name="baseflow" localSheetId="46">'[114]K. IMF Base'!#REF!</definedName>
    <definedName name="baseflow" localSheetId="47">'[114]K. IMF Base'!#REF!</definedName>
    <definedName name="baseflow" localSheetId="48">'[114]K. IMF Base'!#REF!</definedName>
    <definedName name="baseflow" localSheetId="49">'[114]K. IMF Base'!#REF!</definedName>
    <definedName name="baseflow" localSheetId="50">'[114]K. IMF Base'!#REF!</definedName>
    <definedName name="baseflow" localSheetId="51">'[114]K. IMF Base'!#REF!</definedName>
    <definedName name="baseflow" localSheetId="54">'[114]K. IMF Base'!#REF!</definedName>
    <definedName name="baseflow" localSheetId="55">'[114]K. IMF Base'!#REF!</definedName>
    <definedName name="baseflow" localSheetId="56">'[114]K. IMF Base'!#REF!</definedName>
    <definedName name="baseflow" localSheetId="24">#REF!</definedName>
    <definedName name="baseflow" localSheetId="26">'[114]K. IMF Base'!#REF!</definedName>
    <definedName name="baseflow">'[114]K. IMF Base'!#REF!</definedName>
    <definedName name="BaseYear" localSheetId="57">#REF!</definedName>
    <definedName name="BaseYear" localSheetId="60">#REF!</definedName>
    <definedName name="BaseYear" localSheetId="12">#REF!</definedName>
    <definedName name="BaseYear" localSheetId="13">#REF!</definedName>
    <definedName name="BaseYear" localSheetId="15">#REF!</definedName>
    <definedName name="BaseYear" localSheetId="38">#REF!</definedName>
    <definedName name="BaseYear" localSheetId="11">#REF!</definedName>
    <definedName name="BaseYear" localSheetId="52">#REF!</definedName>
    <definedName name="BaseYear" localSheetId="53">#REF!</definedName>
    <definedName name="BaseYear" localSheetId="27">#REF!</definedName>
    <definedName name="BaseYear" localSheetId="28">#REF!</definedName>
    <definedName name="BaseYear" localSheetId="39">#REF!</definedName>
    <definedName name="BaseYear" localSheetId="41">#REF!</definedName>
    <definedName name="BaseYear" localSheetId="43">#REF!</definedName>
    <definedName name="BaseYear" localSheetId="44">#REF!</definedName>
    <definedName name="BaseYear" localSheetId="47">#REF!</definedName>
    <definedName name="BaseYear" localSheetId="51">#REF!</definedName>
    <definedName name="BaseYear" localSheetId="54">#REF!</definedName>
    <definedName name="BaseYear" localSheetId="55">#REF!</definedName>
    <definedName name="BaseYear" localSheetId="56">#REF!</definedName>
    <definedName name="BaseYear" localSheetId="24">#REF!</definedName>
    <definedName name="BaseYear" localSheetId="26">#REF!</definedName>
    <definedName name="BaseYear">#REF!</definedName>
    <definedName name="Basic_Data" localSheetId="57">#REF!</definedName>
    <definedName name="Basic_Data" localSheetId="60">#REF!</definedName>
    <definedName name="Basic_Data" localSheetId="12">#REF!</definedName>
    <definedName name="Basic_Data" localSheetId="13">#REF!</definedName>
    <definedName name="Basic_Data" localSheetId="15">#REF!</definedName>
    <definedName name="Basic_Data" localSheetId="38">#REF!</definedName>
    <definedName name="Basic_Data" localSheetId="11">#REF!</definedName>
    <definedName name="Basic_Data" localSheetId="27">#REF!</definedName>
    <definedName name="Basic_Data" localSheetId="28">#REF!</definedName>
    <definedName name="Basic_Data" localSheetId="39">#REF!</definedName>
    <definedName name="Basic_Data" localSheetId="41">#REF!</definedName>
    <definedName name="Basic_Data" localSheetId="43">#REF!</definedName>
    <definedName name="Basic_Data" localSheetId="44">#REF!</definedName>
    <definedName name="Basic_Data" localSheetId="47">#REF!</definedName>
    <definedName name="Basic_Data" localSheetId="55">#REF!</definedName>
    <definedName name="Basic_Data" localSheetId="56">#REF!</definedName>
    <definedName name="Basic_Data" localSheetId="24">#REF!</definedName>
    <definedName name="Basic_Data" localSheetId="26">#REF!</definedName>
    <definedName name="Basic_Data">#REF!</definedName>
    <definedName name="BASOMA" localSheetId="57">#REF!</definedName>
    <definedName name="BASOMA" localSheetId="60">#REF!</definedName>
    <definedName name="BASOMA" localSheetId="12">#REF!</definedName>
    <definedName name="BASOMA" localSheetId="13">#REF!</definedName>
    <definedName name="BASOMA" localSheetId="15">#REF!</definedName>
    <definedName name="BASOMA" localSheetId="38">#REF!</definedName>
    <definedName name="BASOMA" localSheetId="11">#REF!</definedName>
    <definedName name="BASOMA" localSheetId="27">#REF!</definedName>
    <definedName name="BASOMA" localSheetId="28">#REF!</definedName>
    <definedName name="BASOMA" localSheetId="39">#REF!</definedName>
    <definedName name="BASOMA" localSheetId="41">#REF!</definedName>
    <definedName name="BASOMA" localSheetId="43">#REF!</definedName>
    <definedName name="BASOMA" localSheetId="44">#REF!</definedName>
    <definedName name="BASOMA" localSheetId="47">#REF!</definedName>
    <definedName name="BASOMA" localSheetId="55">#REF!</definedName>
    <definedName name="BASOMA" localSheetId="56">#REF!</definedName>
    <definedName name="BASOMA" localSheetId="24">#REF!</definedName>
    <definedName name="BASOMA" localSheetId="26">#REF!</definedName>
    <definedName name="BASOMA">#REF!</definedName>
    <definedName name="Batumi_debt" localSheetId="58">#REF!</definedName>
    <definedName name="Batumi_debt" localSheetId="59">#REF!</definedName>
    <definedName name="Batumi_debt" localSheetId="60">#REF!</definedName>
    <definedName name="Batumi_debt" localSheetId="61">#REF!</definedName>
    <definedName name="Batumi_debt" localSheetId="3">#REF!</definedName>
    <definedName name="Batumi_debt" localSheetId="12">#REF!</definedName>
    <definedName name="Batumi_debt" localSheetId="13">#REF!</definedName>
    <definedName name="Batumi_debt" localSheetId="15">#REF!</definedName>
    <definedName name="Batumi_debt" localSheetId="18">#REF!</definedName>
    <definedName name="Batumi_debt" localSheetId="21">#REF!</definedName>
    <definedName name="Batumi_debt" localSheetId="5">#REF!</definedName>
    <definedName name="Batumi_debt" localSheetId="6">#REF!</definedName>
    <definedName name="Batumi_debt" localSheetId="7">#REF!</definedName>
    <definedName name="Batumi_debt" localSheetId="8">#REF!</definedName>
    <definedName name="Batumi_debt" localSheetId="10">#REF!</definedName>
    <definedName name="Batumi_debt" localSheetId="11">#REF!</definedName>
    <definedName name="Batumi_debt" localSheetId="27">#REF!</definedName>
    <definedName name="Batumi_debt" localSheetId="32">#REF!</definedName>
    <definedName name="Batumi_debt" localSheetId="33">#REF!</definedName>
    <definedName name="Batumi_debt" localSheetId="41">#REF!</definedName>
    <definedName name="Batumi_debt" localSheetId="44">#REF!</definedName>
    <definedName name="Batumi_debt" localSheetId="56">#REF!</definedName>
    <definedName name="Batumi_debt" localSheetId="24">#REF!</definedName>
    <definedName name="Batumi_debt" localSheetId="26">#REF!</definedName>
    <definedName name="Batumi_debt">#REF!</definedName>
    <definedName name="Bave" localSheetId="12">#REF!</definedName>
    <definedName name="Bave" localSheetId="13">#REF!</definedName>
    <definedName name="Bave" localSheetId="15">#REF!</definedName>
    <definedName name="Bave" localSheetId="11">#REF!</definedName>
    <definedName name="Bave" localSheetId="41">#REF!</definedName>
    <definedName name="Bave" localSheetId="56">#REF!</definedName>
    <definedName name="Bave" localSheetId="24">#REF!</definedName>
    <definedName name="Bave" localSheetId="26">#REF!</definedName>
    <definedName name="Bave">#REF!</definedName>
    <definedName name="bb" localSheetId="57" hidden="1">{"Riqfin97",#N/A,FALSE,"Tran";"Riqfinpro",#N/A,FALSE,"Tran"}</definedName>
    <definedName name="bb" localSheetId="58" hidden="1">{"Riqfin97",#N/A,FALSE,"Tran";"Riqfinpro",#N/A,FALSE,"Tran"}</definedName>
    <definedName name="bb" localSheetId="59" hidden="1">{"Riqfin97",#N/A,FALSE,"Tran";"Riqfinpro",#N/A,FALSE,"Tran"}</definedName>
    <definedName name="bb" localSheetId="60" hidden="1">{"Riqfin97",#N/A,FALSE,"Tran";"Riqfinpro",#N/A,FALSE,"Tran"}</definedName>
    <definedName name="bb" localSheetId="61" hidden="1">{"Riqfin97",#N/A,FALSE,"Tran";"Riqfinpro",#N/A,FALSE,"Tran"}</definedName>
    <definedName name="bb" localSheetId="3" hidden="1">{"Riqfin97",#N/A,FALSE,"Tran";"Riqfinpro",#N/A,FALSE,"Tran"}</definedName>
    <definedName name="bb" localSheetId="12" hidden="1">{"Riqfin97",#N/A,FALSE,"Tran";"Riqfinpro",#N/A,FALSE,"Tran"}</definedName>
    <definedName name="bb" localSheetId="13"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1" hidden="1">{"Riqfin97",#N/A,FALSE,"Tran";"Riqfinpro",#N/A,FALSE,"Tran"}</definedName>
    <definedName name="bb" localSheetId="23" hidden="1">{"Riqfin97",#N/A,FALSE,"Tran";"Riqfinpro",#N/A,FALSE,"Tran"}</definedName>
    <definedName name="bb" localSheetId="34" hidden="1">{"Riqfin97",#N/A,FALSE,"Tran";"Riqfinpro",#N/A,FALSE,"Tran"}</definedName>
    <definedName name="bb" localSheetId="36" hidden="1">{"Riqfin97",#N/A,FALSE,"Tran";"Riqfinpro",#N/A,FALSE,"Tran"}</definedName>
    <definedName name="bb" localSheetId="4" hidden="1">{"Riqfin97",#N/A,FALSE,"Tran";"Riqfinpro",#N/A,FALSE,"Tran"}</definedName>
    <definedName name="bb" localSheetId="37" hidden="1">{"Riqfin97",#N/A,FALSE,"Tran";"Riqfinpro",#N/A,FALSE,"Tran"}</definedName>
    <definedName name="bb" localSheetId="38"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45" hidden="1">{"Riqfin97",#N/A,FALSE,"Tran";"Riqfinpro",#N/A,FALSE,"Tran"}</definedName>
    <definedName name="bb" localSheetId="52" hidden="1">{"Riqfin97",#N/A,FALSE,"Tran";"Riqfinpro",#N/A,FALSE,"Tran"}</definedName>
    <definedName name="bb" localSheetId="53" hidden="1">{"Riqfin97",#N/A,FALSE,"Tran";"Riqfinpro",#N/A,FALSE,"Tran"}</definedName>
    <definedName name="bb" localSheetId="0"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5" hidden="1">{"Riqfin97",#N/A,FALSE,"Tran";"Riqfinpro",#N/A,FALSE,"Tran"}</definedName>
    <definedName name="bb" localSheetId="39" hidden="1">{"Riqfin97",#N/A,FALSE,"Tran";"Riqfinpro",#N/A,FALSE,"Tran"}</definedName>
    <definedName name="bb" localSheetId="40" hidden="1">{"Riqfin97",#N/A,FALSE,"Tran";"Riqfinpro",#N/A,FALSE,"Tran"}</definedName>
    <definedName name="bb" localSheetId="1" hidden="1">{"Riqfin97",#N/A,FALSE,"Tran";"Riqfinpro",#N/A,FALSE,"Tran"}</definedName>
    <definedName name="bb" localSheetId="41" hidden="1">{"Riqfin97",#N/A,FALSE,"Tran";"Riqfinpro",#N/A,FALSE,"Tran"}</definedName>
    <definedName name="bb" localSheetId="43" hidden="1">{"Riqfin97",#N/A,FALSE,"Tran";"Riqfinpro",#N/A,FALSE,"Tran"}</definedName>
    <definedName name="bb" localSheetId="44"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0" hidden="1">{"Riqfin97",#N/A,FALSE,"Tran";"Riqfinpro",#N/A,FALSE,"Tran"}</definedName>
    <definedName name="bb" localSheetId="51" hidden="1">{"Riqfin97",#N/A,FALSE,"Tran";"Riqfinpro",#N/A,FALSE,"Tran"}</definedName>
    <definedName name="bb" localSheetId="2" hidden="1">{"Riqfin97",#N/A,FALSE,"Tran";"Riqfinpro",#N/A,FALSE,"Tran"}</definedName>
    <definedName name="bb" localSheetId="54" hidden="1">{"Riqfin97",#N/A,FALSE,"Tran";"Riqfinpro",#N/A,FALSE,"Tran"}</definedName>
    <definedName name="bb" localSheetId="55" hidden="1">{"Riqfin97",#N/A,FALSE,"Tran";"Riqfinpro",#N/A,FALSE,"Tran"}</definedName>
    <definedName name="bb" localSheetId="56" hidden="1">{"Riqfin97",#N/A,FALSE,"Tran";"Riqfinpro",#N/A,FALSE,"Tran"}</definedName>
    <definedName name="bb" localSheetId="20" hidden="1">{"Riqfin97",#N/A,FALSE,"Tran";"Riqfinpro",#N/A,FALSE,"Tran"}</definedName>
    <definedName name="bb" localSheetId="24" hidden="1">{"Riqfin97",#N/A,FALSE,"Tran";"Riqfinpro",#N/A,FALSE,"Tran"}</definedName>
    <definedName name="bb" localSheetId="26" hidden="1">{"Riqfin97",#N/A,FALSE,"Tran";"Riqfinpro",#N/A,FALSE,"Tran"}</definedName>
    <definedName name="bb" hidden="1">{"Riqfin97",#N/A,FALSE,"Tran";"Riqfinpro",#N/A,FALSE,"Tran"}</definedName>
    <definedName name="BBB" localSheetId="57">#REF!</definedName>
    <definedName name="BBB" localSheetId="58">#REF!</definedName>
    <definedName name="BBB" localSheetId="59">#REF!</definedName>
    <definedName name="BBB" localSheetId="61">#REF!</definedName>
    <definedName name="BBB" localSheetId="3">#REF!</definedName>
    <definedName name="BBB" localSheetId="12">#REF!</definedName>
    <definedName name="BBB" localSheetId="13">#REF!</definedName>
    <definedName name="BBB" localSheetId="15">#REF!</definedName>
    <definedName name="BBB" localSheetId="18">#REF!</definedName>
    <definedName name="BBB" localSheetId="19">#REF!</definedName>
    <definedName name="BBB" localSheetId="21">#REF!</definedName>
    <definedName name="BBB" localSheetId="4">#REF!</definedName>
    <definedName name="BBB" localSheetId="5">#REF!</definedName>
    <definedName name="BBB" localSheetId="6">#REF!</definedName>
    <definedName name="BBB" localSheetId="7">#REF!</definedName>
    <definedName name="BBB" localSheetId="8">#REF!</definedName>
    <definedName name="BBB" localSheetId="10">#REF!</definedName>
    <definedName name="BBB" localSheetId="11">#REF!</definedName>
    <definedName name="BBB" localSheetId="52">#REF!</definedName>
    <definedName name="BBB" localSheetId="53">#REF!</definedName>
    <definedName name="BBB" localSheetId="27">#REF!</definedName>
    <definedName name="BBB" localSheetId="28">#REF!</definedName>
    <definedName name="BBB" localSheetId="40">#REF!</definedName>
    <definedName name="BBB" localSheetId="41">#REF!</definedName>
    <definedName name="BBB" localSheetId="43">#REF!</definedName>
    <definedName name="BBB" localSheetId="44">#REF!</definedName>
    <definedName name="BBB" localSheetId="46">#REF!</definedName>
    <definedName name="BBB" localSheetId="47">#REF!</definedName>
    <definedName name="BBB" localSheetId="51">#REF!</definedName>
    <definedName name="BBB" localSheetId="54">#REF!</definedName>
    <definedName name="BBB" localSheetId="55">#REF!</definedName>
    <definedName name="BBB" localSheetId="56">#REF!</definedName>
    <definedName name="BBB" localSheetId="20">#REF!</definedName>
    <definedName name="BBB" localSheetId="24">#REF!</definedName>
    <definedName name="BBB" localSheetId="26">#REF!</definedName>
    <definedName name="BBB">#REF!</definedName>
    <definedName name="bbbb" localSheetId="57" hidden="1">{"Minpmon",#N/A,FALSE,"Monthinput"}</definedName>
    <definedName name="bbbb" localSheetId="58" hidden="1">{"Minpmon",#N/A,FALSE,"Monthinput"}</definedName>
    <definedName name="bbbb" localSheetId="59" hidden="1">{"Minpmon",#N/A,FALSE,"Monthinput"}</definedName>
    <definedName name="bbbb" localSheetId="60" hidden="1">{"Minpmon",#N/A,FALSE,"Monthinput"}</definedName>
    <definedName name="bbbb" localSheetId="61" hidden="1">{"Minpmon",#N/A,FALSE,"Monthinput"}</definedName>
    <definedName name="bbbb" localSheetId="3" hidden="1">{"Minpmon",#N/A,FALSE,"Monthinput"}</definedName>
    <definedName name="bbbb" localSheetId="12" hidden="1">{"Minpmon",#N/A,FALSE,"Monthinput"}</definedName>
    <definedName name="bbbb" localSheetId="13" hidden="1">{"Minpmon",#N/A,FALSE,"Monthinput"}</definedName>
    <definedName name="bbbb" localSheetId="15" hidden="1">{"Minpmon",#N/A,FALSE,"Monthinput"}</definedName>
    <definedName name="bbbb" localSheetId="18" hidden="1">{"Minpmon",#N/A,FALSE,"Monthinput"}</definedName>
    <definedName name="bbbb" localSheetId="19" hidden="1">{"Minpmon",#N/A,FALSE,"Monthinput"}</definedName>
    <definedName name="bbbb" localSheetId="21" hidden="1">{"Minpmon",#N/A,FALSE,"Monthinput"}</definedName>
    <definedName name="bbbb" localSheetId="23" hidden="1">{"Minpmon",#N/A,FALSE,"Monthinput"}</definedName>
    <definedName name="bbbb" localSheetId="34" hidden="1">{"Minpmon",#N/A,FALSE,"Monthinput"}</definedName>
    <definedName name="bbbb" localSheetId="36" hidden="1">{"Minpmon",#N/A,FALSE,"Monthinput"}</definedName>
    <definedName name="bbbb" localSheetId="4" hidden="1">{"Minpmon",#N/A,FALSE,"Monthinput"}</definedName>
    <definedName name="bbbb" localSheetId="37" hidden="1">{"Minpmon",#N/A,FALSE,"Monthinput"}</definedName>
    <definedName name="bbbb" localSheetId="38" hidden="1">{"Minpmon",#N/A,FALSE,"Monthinput"}</definedName>
    <definedName name="bbbb" localSheetId="5"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45" hidden="1">{"Minpmon",#N/A,FALSE,"Monthinput"}</definedName>
    <definedName name="bbbb" localSheetId="52" hidden="1">{"Minpmon",#N/A,FALSE,"Monthinput"}</definedName>
    <definedName name="bbbb" localSheetId="53" hidden="1">{"Minpmon",#N/A,FALSE,"Monthinput"}</definedName>
    <definedName name="bbbb" localSheetId="0"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32" hidden="1">{"Minpmon",#N/A,FALSE,"Monthinput"}</definedName>
    <definedName name="bbbb" localSheetId="33" hidden="1">{"Minpmon",#N/A,FALSE,"Monthinput"}</definedName>
    <definedName name="bbbb" localSheetId="35" hidden="1">{"Minpmon",#N/A,FALSE,"Monthinput"}</definedName>
    <definedName name="bbbb" localSheetId="39" hidden="1">{"Minpmon",#N/A,FALSE,"Monthinput"}</definedName>
    <definedName name="bbbb" localSheetId="40" hidden="1">{"Minpmon",#N/A,FALSE,"Monthinput"}</definedName>
    <definedName name="bbbb" localSheetId="1" hidden="1">{"Minpmon",#N/A,FALSE,"Monthinput"}</definedName>
    <definedName name="bbbb" localSheetId="41" hidden="1">{"Minpmon",#N/A,FALSE,"Monthinput"}</definedName>
    <definedName name="bbbb" localSheetId="43" hidden="1">{"Minpmon",#N/A,FALSE,"Monthinput"}</definedName>
    <definedName name="bbbb" localSheetId="44" hidden="1">{"Minpmon",#N/A,FALSE,"Monthinput"}</definedName>
    <definedName name="bbbb" localSheetId="46" hidden="1">{"Minpmon",#N/A,FALSE,"Monthinput"}</definedName>
    <definedName name="bbbb" localSheetId="47" hidden="1">{"Minpmon",#N/A,FALSE,"Monthinput"}</definedName>
    <definedName name="bbbb" localSheetId="48" hidden="1">{"Minpmon",#N/A,FALSE,"Monthinput"}</definedName>
    <definedName name="bbbb" localSheetId="49" hidden="1">{"Minpmon",#N/A,FALSE,"Monthinput"}</definedName>
    <definedName name="bbbb" localSheetId="50" hidden="1">{"Minpmon",#N/A,FALSE,"Monthinput"}</definedName>
    <definedName name="bbbb" localSheetId="51" hidden="1">{"Minpmon",#N/A,FALSE,"Monthinput"}</definedName>
    <definedName name="bbbb" localSheetId="2" hidden="1">{"Minpmon",#N/A,FALSE,"Monthinput"}</definedName>
    <definedName name="bbbb" localSheetId="54" hidden="1">{"Minpmon",#N/A,FALSE,"Monthinput"}</definedName>
    <definedName name="bbbb" localSheetId="55" hidden="1">{"Minpmon",#N/A,FALSE,"Monthinput"}</definedName>
    <definedName name="bbbb" localSheetId="56" hidden="1">{"Minpmon",#N/A,FALSE,"Monthinput"}</definedName>
    <definedName name="bbbb" localSheetId="20" hidden="1">{"Minpmon",#N/A,FALSE,"Monthinput"}</definedName>
    <definedName name="bbbb" localSheetId="24" hidden="1">{"Minpmon",#N/A,FALSE,"Monthinput"}</definedName>
    <definedName name="bbbb" localSheetId="26" hidden="1">{"Minpmon",#N/A,FALSE,"Monthinput"}</definedName>
    <definedName name="bbbb" hidden="1">{"Minpmon",#N/A,FALSE,"Monthinput"}</definedName>
    <definedName name="bbbbbbbbbbbbb" localSheetId="57" hidden="1">{"Tab1",#N/A,FALSE,"P";"Tab2",#N/A,FALSE,"P"}</definedName>
    <definedName name="bbbbbbbbbbbbb" localSheetId="58" hidden="1">{"Tab1",#N/A,FALSE,"P";"Tab2",#N/A,FALSE,"P"}</definedName>
    <definedName name="bbbbbbbbbbbbb" localSheetId="59" hidden="1">{"Tab1",#N/A,FALSE,"P";"Tab2",#N/A,FALSE,"P"}</definedName>
    <definedName name="bbbbbbbbbbbbb" localSheetId="60" hidden="1">{"Tab1",#N/A,FALSE,"P";"Tab2",#N/A,FALSE,"P"}</definedName>
    <definedName name="bbbbbbbbbbbbb" localSheetId="61" hidden="1">{"Tab1",#N/A,FALSE,"P";"Tab2",#N/A,FALSE,"P"}</definedName>
    <definedName name="bbbbbbbbbbbbb" localSheetId="3" hidden="1">{"Tab1",#N/A,FALSE,"P";"Tab2",#N/A,FALSE,"P"}</definedName>
    <definedName name="bbbbbbbbbbbbb" localSheetId="12" hidden="1">{"Tab1",#N/A,FALSE,"P";"Tab2",#N/A,FALSE,"P"}</definedName>
    <definedName name="bbbbbbbbbbbbb" localSheetId="13" hidden="1">{"Tab1",#N/A,FALSE,"P";"Tab2",#N/A,FALSE,"P"}</definedName>
    <definedName name="bbbbbbbbbbbbb" localSheetId="15" hidden="1">{"Tab1",#N/A,FALSE,"P";"Tab2",#N/A,FALSE,"P"}</definedName>
    <definedName name="bbbbbbbbbbbbb" localSheetId="18" hidden="1">{"Tab1",#N/A,FALSE,"P";"Tab2",#N/A,FALSE,"P"}</definedName>
    <definedName name="bbbbbbbbbbbbb" localSheetId="19" hidden="1">{"Tab1",#N/A,FALSE,"P";"Tab2",#N/A,FALSE,"P"}</definedName>
    <definedName name="bbbbbbbbbbbbb" localSheetId="21" hidden="1">{"Tab1",#N/A,FALSE,"P";"Tab2",#N/A,FALSE,"P"}</definedName>
    <definedName name="bbbbbbbbbbbbb" localSheetId="23" hidden="1">{"Tab1",#N/A,FALSE,"P";"Tab2",#N/A,FALSE,"P"}</definedName>
    <definedName name="bbbbbbbbbbbbb" localSheetId="34" hidden="1">{"Tab1",#N/A,FALSE,"P";"Tab2",#N/A,FALSE,"P"}</definedName>
    <definedName name="bbbbbbbbbbbbb" localSheetId="36" hidden="1">{"Tab1",#N/A,FALSE,"P";"Tab2",#N/A,FALSE,"P"}</definedName>
    <definedName name="bbbbbbbbbbbbb" localSheetId="4" hidden="1">{"Tab1",#N/A,FALSE,"P";"Tab2",#N/A,FALSE,"P"}</definedName>
    <definedName name="bbbbbbbbbbbbb" localSheetId="37" hidden="1">{"Tab1",#N/A,FALSE,"P";"Tab2",#N/A,FALSE,"P"}</definedName>
    <definedName name="bbbbbbbbbbbbb" localSheetId="38" hidden="1">{"Tab1",#N/A,FALSE,"P";"Tab2",#N/A,FALSE,"P"}</definedName>
    <definedName name="bbbbbbbbbbbbb" localSheetId="5" hidden="1">{"Tab1",#N/A,FALSE,"P";"Tab2",#N/A,FALSE,"P"}</definedName>
    <definedName name="bbbbbbbbbbbbb" localSheetId="6" hidden="1">{"Tab1",#N/A,FALSE,"P";"Tab2",#N/A,FALSE,"P"}</definedName>
    <definedName name="bbbbbbbbbbbbb" localSheetId="7" hidden="1">{"Tab1",#N/A,FALSE,"P";"Tab2",#N/A,FALSE,"P"}</definedName>
    <definedName name="bbbbbbbbbbbbb" localSheetId="8" hidden="1">{"Tab1",#N/A,FALSE,"P";"Tab2",#N/A,FALSE,"P"}</definedName>
    <definedName name="bbbbbbbbbbbbb" localSheetId="9" hidden="1">{"Tab1",#N/A,FALSE,"P";"Tab2",#N/A,FALSE,"P"}</definedName>
    <definedName name="bbbbbbbbbbbbb" localSheetId="10" hidden="1">{"Tab1",#N/A,FALSE,"P";"Tab2",#N/A,FALSE,"P"}</definedName>
    <definedName name="bbbbbbbbbbbbb" localSheetId="11" hidden="1">{"Tab1",#N/A,FALSE,"P";"Tab2",#N/A,FALSE,"P"}</definedName>
    <definedName name="bbbbbbbbbbbbb" localSheetId="45" hidden="1">{"Tab1",#N/A,FALSE,"P";"Tab2",#N/A,FALSE,"P"}</definedName>
    <definedName name="bbbbbbbbbbbbb" localSheetId="52" hidden="1">{"Tab1",#N/A,FALSE,"P";"Tab2",#N/A,FALSE,"P"}</definedName>
    <definedName name="bbbbbbbbbbbbb" localSheetId="53" hidden="1">{"Tab1",#N/A,FALSE,"P";"Tab2",#N/A,FALSE,"P"}</definedName>
    <definedName name="bbbbbbbbbbbbb" localSheetId="0" hidden="1">{"Tab1",#N/A,FALSE,"P";"Tab2",#N/A,FALSE,"P"}</definedName>
    <definedName name="bbbbbbbbbbbbb" localSheetId="27"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32" hidden="1">{"Tab1",#N/A,FALSE,"P";"Tab2",#N/A,FALSE,"P"}</definedName>
    <definedName name="bbbbbbbbbbbbb" localSheetId="33" hidden="1">{"Tab1",#N/A,FALSE,"P";"Tab2",#N/A,FALSE,"P"}</definedName>
    <definedName name="bbbbbbbbbbbbb" localSheetId="35" hidden="1">{"Tab1",#N/A,FALSE,"P";"Tab2",#N/A,FALSE,"P"}</definedName>
    <definedName name="bbbbbbbbbbbbb" localSheetId="39" hidden="1">{"Tab1",#N/A,FALSE,"P";"Tab2",#N/A,FALSE,"P"}</definedName>
    <definedName name="bbbbbbbbbbbbb" localSheetId="40" hidden="1">{"Tab1",#N/A,FALSE,"P";"Tab2",#N/A,FALSE,"P"}</definedName>
    <definedName name="bbbbbbbbbbbbb" localSheetId="1" hidden="1">{"Tab1",#N/A,FALSE,"P";"Tab2",#N/A,FALSE,"P"}</definedName>
    <definedName name="bbbbbbbbbbbbb" localSheetId="41" hidden="1">{"Tab1",#N/A,FALSE,"P";"Tab2",#N/A,FALSE,"P"}</definedName>
    <definedName name="bbbbbbbbbbbbb" localSheetId="43" hidden="1">{"Tab1",#N/A,FALSE,"P";"Tab2",#N/A,FALSE,"P"}</definedName>
    <definedName name="bbbbbbbbbbbbb" localSheetId="44" hidden="1">{"Tab1",#N/A,FALSE,"P";"Tab2",#N/A,FALSE,"P"}</definedName>
    <definedName name="bbbbbbbbbbbbb" localSheetId="46" hidden="1">{"Tab1",#N/A,FALSE,"P";"Tab2",#N/A,FALSE,"P"}</definedName>
    <definedName name="bbbbbbbbbbbbb" localSheetId="47" hidden="1">{"Tab1",#N/A,FALSE,"P";"Tab2",#N/A,FALSE,"P"}</definedName>
    <definedName name="bbbbbbbbbbbbb" localSheetId="48" hidden="1">{"Tab1",#N/A,FALSE,"P";"Tab2",#N/A,FALSE,"P"}</definedName>
    <definedName name="bbbbbbbbbbbbb" localSheetId="49" hidden="1">{"Tab1",#N/A,FALSE,"P";"Tab2",#N/A,FALSE,"P"}</definedName>
    <definedName name="bbbbbbbbbbbbb" localSheetId="50" hidden="1">{"Tab1",#N/A,FALSE,"P";"Tab2",#N/A,FALSE,"P"}</definedName>
    <definedName name="bbbbbbbbbbbbb" localSheetId="51" hidden="1">{"Tab1",#N/A,FALSE,"P";"Tab2",#N/A,FALSE,"P"}</definedName>
    <definedName name="bbbbbbbbbbbbb" localSheetId="2" hidden="1">{"Tab1",#N/A,FALSE,"P";"Tab2",#N/A,FALSE,"P"}</definedName>
    <definedName name="bbbbbbbbbbbbb" localSheetId="54" hidden="1">{"Tab1",#N/A,FALSE,"P";"Tab2",#N/A,FALSE,"P"}</definedName>
    <definedName name="bbbbbbbbbbbbb" localSheetId="55" hidden="1">{"Tab1",#N/A,FALSE,"P";"Tab2",#N/A,FALSE,"P"}</definedName>
    <definedName name="bbbbbbbbbbbbb" localSheetId="56" hidden="1">{"Tab1",#N/A,FALSE,"P";"Tab2",#N/A,FALSE,"P"}</definedName>
    <definedName name="bbbbbbbbbbbbb" localSheetId="20" hidden="1">{"Tab1",#N/A,FALSE,"P";"Tab2",#N/A,FALSE,"P"}</definedName>
    <definedName name="bbbbbbbbbbbbb" localSheetId="24" hidden="1">{"Tab1",#N/A,FALSE,"P";"Tab2",#N/A,FALSE,"P"}</definedName>
    <definedName name="bbbbbbbbbbbbb" localSheetId="26" hidden="1">{"Tab1",#N/A,FALSE,"P";"Tab2",#N/A,FALSE,"P"}</definedName>
    <definedName name="bbbbbbbbbbbbb" hidden="1">{"Tab1",#N/A,FALSE,"P";"Tab2",#N/A,FALSE,"P"}</definedName>
    <definedName name="BC" localSheetId="57">#REF!</definedName>
    <definedName name="BC" localSheetId="58">#REF!</definedName>
    <definedName name="BC" localSheetId="59">#REF!</definedName>
    <definedName name="BC" localSheetId="60">#REF!</definedName>
    <definedName name="BC" localSheetId="61">#REF!</definedName>
    <definedName name="BC" localSheetId="3">#REF!</definedName>
    <definedName name="BC" localSheetId="12">#REF!</definedName>
    <definedName name="BC" localSheetId="13">#REF!</definedName>
    <definedName name="BC" localSheetId="15">#REF!</definedName>
    <definedName name="BC" localSheetId="18">#REF!</definedName>
    <definedName name="BC" localSheetId="19">#REF!</definedName>
    <definedName name="BC" localSheetId="21">#REF!</definedName>
    <definedName name="BC" localSheetId="23">#REF!</definedName>
    <definedName name="BC" localSheetId="34">#REF!</definedName>
    <definedName name="BC" localSheetId="36">#REF!</definedName>
    <definedName name="BC" localSheetId="37">#REF!</definedName>
    <definedName name="BC" localSheetId="38">#REF!</definedName>
    <definedName name="BC" localSheetId="5">#REF!</definedName>
    <definedName name="BC" localSheetId="6">#REF!</definedName>
    <definedName name="BC" localSheetId="7">#REF!</definedName>
    <definedName name="BC" localSheetId="8">#REF!</definedName>
    <definedName name="BC" localSheetId="10">#REF!</definedName>
    <definedName name="BC" localSheetId="11">#REF!</definedName>
    <definedName name="BC" localSheetId="52">#REF!</definedName>
    <definedName name="BC" localSheetId="53">#REF!</definedName>
    <definedName name="BC" localSheetId="27">#REF!</definedName>
    <definedName name="BC" localSheetId="28">#REF!</definedName>
    <definedName name="BC" localSheetId="31">#REF!</definedName>
    <definedName name="BC" localSheetId="32">#REF!</definedName>
    <definedName name="BC" localSheetId="33">#REF!</definedName>
    <definedName name="BC" localSheetId="39">#REF!</definedName>
    <definedName name="BC" localSheetId="40">#REF!</definedName>
    <definedName name="BC" localSheetId="41">#REF!</definedName>
    <definedName name="BC" localSheetId="43">#REF!</definedName>
    <definedName name="BC" localSheetId="44">#REF!</definedName>
    <definedName name="BC" localSheetId="47">#REF!</definedName>
    <definedName name="BC" localSheetId="51">#REF!</definedName>
    <definedName name="BC" localSheetId="54">#REF!</definedName>
    <definedName name="BC" localSheetId="55">#REF!</definedName>
    <definedName name="BC" localSheetId="56">#REF!</definedName>
    <definedName name="BC" localSheetId="20">#REF!</definedName>
    <definedName name="BC" localSheetId="24">#REF!</definedName>
    <definedName name="BC" localSheetId="26">#REF!</definedName>
    <definedName name="BC">#REF!</definedName>
    <definedName name="BCA" localSheetId="11">#REF!</definedName>
    <definedName name="BCA">#N/A</definedName>
    <definedName name="BCA_GDP" localSheetId="11">[115]Q6!#REF!</definedName>
    <definedName name="BCA_GDP">#N/A</definedName>
    <definedName name="BCA_NGDP" localSheetId="57">#REF!</definedName>
    <definedName name="BCA_NGDP" localSheetId="58">#REF!</definedName>
    <definedName name="BCA_NGDP" localSheetId="59">#REF!</definedName>
    <definedName name="BCA_NGDP" localSheetId="60">#REF!</definedName>
    <definedName name="BCA_NGDP" localSheetId="61">#REF!</definedName>
    <definedName name="BCA_NGDP" localSheetId="3">#REF!</definedName>
    <definedName name="BCA_NGDP" localSheetId="12">#REF!</definedName>
    <definedName name="BCA_NGDP" localSheetId="13">#REF!</definedName>
    <definedName name="BCA_NGDP" localSheetId="15">#REF!</definedName>
    <definedName name="BCA_NGDP" localSheetId="18">#REF!</definedName>
    <definedName name="BCA_NGDP" localSheetId="19">#REF!</definedName>
    <definedName name="BCA_NGDP" localSheetId="21">#REF!</definedName>
    <definedName name="BCA_NGDP" localSheetId="36">#REF!</definedName>
    <definedName name="BCA_NGDP" localSheetId="4">#REF!</definedName>
    <definedName name="BCA_NGDP" localSheetId="37">#REF!</definedName>
    <definedName name="BCA_NGDP" localSheetId="38">#REF!</definedName>
    <definedName name="BCA_NGDP" localSheetId="5">#REF!</definedName>
    <definedName name="BCA_NGDP" localSheetId="6">#REF!</definedName>
    <definedName name="BCA_NGDP" localSheetId="7">#REF!</definedName>
    <definedName name="BCA_NGDP" localSheetId="8">#REF!</definedName>
    <definedName name="BCA_NGDP" localSheetId="10">#REF!</definedName>
    <definedName name="BCA_NGDP" localSheetId="11">[115]Q6!#REF!</definedName>
    <definedName name="BCA_NGDP" localSheetId="52">#REF!</definedName>
    <definedName name="BCA_NGDP" localSheetId="53">#REF!</definedName>
    <definedName name="BCA_NGDP" localSheetId="27">#REF!</definedName>
    <definedName name="BCA_NGDP" localSheetId="28">#REF!</definedName>
    <definedName name="BCA_NGDP" localSheetId="31">#REF!</definedName>
    <definedName name="BCA_NGDP" localSheetId="32">#REF!</definedName>
    <definedName name="BCA_NGDP" localSheetId="33">#REF!</definedName>
    <definedName name="BCA_NGDP" localSheetId="40">#REF!</definedName>
    <definedName name="BCA_NGDP" localSheetId="41">#REF!</definedName>
    <definedName name="BCA_NGDP" localSheetId="43">#REF!</definedName>
    <definedName name="BCA_NGDP" localSheetId="44">#REF!</definedName>
    <definedName name="BCA_NGDP" localSheetId="46">#REF!</definedName>
    <definedName name="BCA_NGDP" localSheetId="47">#REF!</definedName>
    <definedName name="BCA_NGDP" localSheetId="51">#REF!</definedName>
    <definedName name="BCA_NGDP" localSheetId="2">#REF!</definedName>
    <definedName name="BCA_NGDP" localSheetId="54">#REF!</definedName>
    <definedName name="BCA_NGDP" localSheetId="55">#REF!</definedName>
    <definedName name="BCA_NGDP" localSheetId="56">#REF!</definedName>
    <definedName name="BCA_NGDP" localSheetId="20">#REF!</definedName>
    <definedName name="BCA_NGDP" localSheetId="24">#REF!</definedName>
    <definedName name="BCA_NGDP" localSheetId="26">#REF!</definedName>
    <definedName name="BCA_NGDP">#REF!</definedName>
    <definedName name="BCEProg" localSheetId="60">#REF!</definedName>
    <definedName name="BCEProg" localSheetId="12">#REF!</definedName>
    <definedName name="BCEProg" localSheetId="13">#REF!</definedName>
    <definedName name="BCEProg" localSheetId="15">#REF!</definedName>
    <definedName name="BCEProg" localSheetId="11">#REF!</definedName>
    <definedName name="BCEProg" localSheetId="41">#REF!</definedName>
    <definedName name="BCEProg" localSheetId="44">#REF!</definedName>
    <definedName name="BCEProg" localSheetId="46">#REF!</definedName>
    <definedName name="BCEProg" localSheetId="56">#REF!</definedName>
    <definedName name="BCEProg" localSheetId="24">#REF!</definedName>
    <definedName name="BCEProg" localSheetId="26">#REF!</definedName>
    <definedName name="BCEProg">#REF!</definedName>
    <definedName name="BCH" localSheetId="58">#REF!</definedName>
    <definedName name="BCH" localSheetId="59">#REF!</definedName>
    <definedName name="BCH" localSheetId="60">#REF!</definedName>
    <definedName name="BCH" localSheetId="61">#REF!</definedName>
    <definedName name="BCH" localSheetId="3">#REF!</definedName>
    <definedName name="BCH" localSheetId="12">#REF!</definedName>
    <definedName name="BCH" localSheetId="13">#REF!</definedName>
    <definedName name="BCH" localSheetId="15">#REF!</definedName>
    <definedName name="BCH" localSheetId="18">#REF!</definedName>
    <definedName name="BCH" localSheetId="19">#REF!</definedName>
    <definedName name="BCH" localSheetId="21">#REF!</definedName>
    <definedName name="BCH" localSheetId="5">#REF!</definedName>
    <definedName name="BCH" localSheetId="6">#REF!</definedName>
    <definedName name="BCH" localSheetId="7">#REF!</definedName>
    <definedName name="BCH" localSheetId="8">#REF!</definedName>
    <definedName name="BCH" localSheetId="10">#REF!</definedName>
    <definedName name="BCH" localSheetId="11">#REF!</definedName>
    <definedName name="BCH" localSheetId="27">#REF!</definedName>
    <definedName name="BCH" localSheetId="32">#REF!</definedName>
    <definedName name="BCH" localSheetId="33">#REF!</definedName>
    <definedName name="BCH" localSheetId="40">#REF!</definedName>
    <definedName name="BCH" localSheetId="41">#REF!</definedName>
    <definedName name="BCH" localSheetId="43">#REF!</definedName>
    <definedName name="BCH" localSheetId="44">#REF!</definedName>
    <definedName name="BCH" localSheetId="56">#REF!</definedName>
    <definedName name="BCH" localSheetId="20">#REF!</definedName>
    <definedName name="BCH" localSheetId="24">#REF!</definedName>
    <definedName name="BCH" localSheetId="26">#REF!</definedName>
    <definedName name="BCH">#REF!</definedName>
    <definedName name="BCH_10G" localSheetId="58">#REF!</definedName>
    <definedName name="BCH_10G" localSheetId="59">#REF!</definedName>
    <definedName name="BCH_10G" localSheetId="61">#REF!</definedName>
    <definedName name="BCH_10G" localSheetId="3">#REF!</definedName>
    <definedName name="BCH_10G" localSheetId="12">#REF!</definedName>
    <definedName name="BCH_10G" localSheetId="13">#REF!</definedName>
    <definedName name="BCH_10G" localSheetId="15">#REF!</definedName>
    <definedName name="BCH_10G" localSheetId="18">#REF!</definedName>
    <definedName name="BCH_10G" localSheetId="19">#REF!</definedName>
    <definedName name="BCH_10G" localSheetId="21">#REF!</definedName>
    <definedName name="BCH_10G" localSheetId="5">#REF!</definedName>
    <definedName name="BCH_10G" localSheetId="6">#REF!</definedName>
    <definedName name="BCH_10G" localSheetId="7">#REF!</definedName>
    <definedName name="BCH_10G" localSheetId="8">#REF!</definedName>
    <definedName name="BCH_10G" localSheetId="10">#REF!</definedName>
    <definedName name="BCH_10G" localSheetId="11">#REF!</definedName>
    <definedName name="BCH_10G" localSheetId="27">#REF!</definedName>
    <definedName name="BCH_10G" localSheetId="40">#REF!</definedName>
    <definedName name="BCH_10G" localSheetId="41">#REF!</definedName>
    <definedName name="BCH_10G" localSheetId="43">#REF!</definedName>
    <definedName name="BCH_10G" localSheetId="44">#REF!</definedName>
    <definedName name="BCH_10G" localSheetId="56">#REF!</definedName>
    <definedName name="BCH_10G" localSheetId="20">#REF!</definedName>
    <definedName name="BCH_10G" localSheetId="24">#REF!</definedName>
    <definedName name="BCH_10G" localSheetId="26">#REF!</definedName>
    <definedName name="BCH_10G">#REF!</definedName>
    <definedName name="BCH_10R" localSheetId="58">#REF!</definedName>
    <definedName name="BCH_10R" localSheetId="59">#REF!</definedName>
    <definedName name="BCH_10R" localSheetId="61">#REF!</definedName>
    <definedName name="BCH_10R" localSheetId="3">#REF!</definedName>
    <definedName name="BCH_10R" localSheetId="12">#REF!</definedName>
    <definedName name="BCH_10R" localSheetId="13">#REF!</definedName>
    <definedName name="BCH_10R" localSheetId="15">#REF!</definedName>
    <definedName name="BCH_10R" localSheetId="18">#REF!</definedName>
    <definedName name="BCH_10R" localSheetId="5">#REF!</definedName>
    <definedName name="BCH_10R" localSheetId="6">#REF!</definedName>
    <definedName name="BCH_10R" localSheetId="7">#REF!</definedName>
    <definedName name="BCH_10R" localSheetId="8">#REF!</definedName>
    <definedName name="BCH_10R" localSheetId="10">#REF!</definedName>
    <definedName name="BCH_10R" localSheetId="11">#REF!</definedName>
    <definedName name="BCH_10R" localSheetId="27">#REF!</definedName>
    <definedName name="BCH_10R" localSheetId="41">#REF!</definedName>
    <definedName name="BCH_10R" localSheetId="44">#REF!</definedName>
    <definedName name="BCH_10R" localSheetId="56">#REF!</definedName>
    <definedName name="BCH_10R" localSheetId="24">#REF!</definedName>
    <definedName name="BCH_10R" localSheetId="26">#REF!</definedName>
    <definedName name="BCH_10R">#REF!</definedName>
    <definedName name="Bcos_Com_20G" localSheetId="58">#REF!</definedName>
    <definedName name="Bcos_Com_20G" localSheetId="59">#REF!</definedName>
    <definedName name="Bcos_Com_20G" localSheetId="61">#REF!</definedName>
    <definedName name="Bcos_Com_20G" localSheetId="3">#REF!</definedName>
    <definedName name="Bcos_Com_20G" localSheetId="12">#REF!</definedName>
    <definedName name="Bcos_Com_20G" localSheetId="13">#REF!</definedName>
    <definedName name="Bcos_Com_20G" localSheetId="15">#REF!</definedName>
    <definedName name="Bcos_Com_20G" localSheetId="18">#REF!</definedName>
    <definedName name="Bcos_Com_20G" localSheetId="5">#REF!</definedName>
    <definedName name="Bcos_Com_20G" localSheetId="6">#REF!</definedName>
    <definedName name="Bcos_Com_20G" localSheetId="7">#REF!</definedName>
    <definedName name="Bcos_Com_20G" localSheetId="8">#REF!</definedName>
    <definedName name="Bcos_Com_20G" localSheetId="10">#REF!</definedName>
    <definedName name="Bcos_Com_20G" localSheetId="11">#REF!</definedName>
    <definedName name="Bcos_Com_20G" localSheetId="27">#REF!</definedName>
    <definedName name="Bcos_Com_20G" localSheetId="41">#REF!</definedName>
    <definedName name="Bcos_Com_20G" localSheetId="44">#REF!</definedName>
    <definedName name="Bcos_Com_20G" localSheetId="56">#REF!</definedName>
    <definedName name="Bcos_Com_20G" localSheetId="24">#REF!</definedName>
    <definedName name="Bcos_Com_20G" localSheetId="26">#REF!</definedName>
    <definedName name="Bcos_Com_20G">#REF!</definedName>
    <definedName name="Bcos_Com20R" localSheetId="58">#REF!</definedName>
    <definedName name="Bcos_Com20R" localSheetId="59">#REF!</definedName>
    <definedName name="Bcos_Com20R" localSheetId="61">#REF!</definedName>
    <definedName name="Bcos_Com20R" localSheetId="3">#REF!</definedName>
    <definedName name="Bcos_Com20R" localSheetId="12">#REF!</definedName>
    <definedName name="Bcos_Com20R" localSheetId="13">#REF!</definedName>
    <definedName name="Bcos_Com20R" localSheetId="15">#REF!</definedName>
    <definedName name="Bcos_Com20R" localSheetId="18">#REF!</definedName>
    <definedName name="Bcos_Com20R" localSheetId="5">#REF!</definedName>
    <definedName name="Bcos_Com20R" localSheetId="6">#REF!</definedName>
    <definedName name="Bcos_Com20R" localSheetId="7">#REF!</definedName>
    <definedName name="Bcos_Com20R" localSheetId="8">#REF!</definedName>
    <definedName name="Bcos_Com20R" localSheetId="10">#REF!</definedName>
    <definedName name="Bcos_Com20R" localSheetId="11">#REF!</definedName>
    <definedName name="Bcos_Com20R" localSheetId="27">#REF!</definedName>
    <definedName name="Bcos_Com20R" localSheetId="41">#REF!</definedName>
    <definedName name="Bcos_Com20R" localSheetId="44">#REF!</definedName>
    <definedName name="Bcos_Com20R" localSheetId="56">#REF!</definedName>
    <definedName name="Bcos_Com20R" localSheetId="24">#REF!</definedName>
    <definedName name="Bcos_Com20R" localSheetId="26">#REF!</definedName>
    <definedName name="Bcos_Com20R">#REF!</definedName>
    <definedName name="BCRD15" localSheetId="57" hidden="1">'[116]Crédito SPNF (fiscal)'!#REF!</definedName>
    <definedName name="BCRD15" localSheetId="59" hidden="1">'[116]Crédito SPNF (fiscal)'!#REF!</definedName>
    <definedName name="BCRD15" localSheetId="60" hidden="1">'[116]Crédito SPNF (fiscal)'!#REF!</definedName>
    <definedName name="BCRD15" localSheetId="61" hidden="1">'[116]Crédito SPNF (fiscal)'!#REF!</definedName>
    <definedName name="BCRD15" localSheetId="3" hidden="1">'[116]Crédito SPNF (fiscal)'!#REF!</definedName>
    <definedName name="BCRD15" localSheetId="13" hidden="1">'[116]Crédito SPNF (fiscal)'!#REF!</definedName>
    <definedName name="BCRD15" localSheetId="15" hidden="1">'[116]Crédito SPNF (fiscal)'!#REF!</definedName>
    <definedName name="BCRD15" localSheetId="18" hidden="1">#REF!</definedName>
    <definedName name="BCRD15" localSheetId="19" hidden="1">#REF!</definedName>
    <definedName name="BCRD15" localSheetId="21" hidden="1">#REF!</definedName>
    <definedName name="BCRD15" localSheetId="38" hidden="1">'[116]Crédito SPNF (fiscal)'!#REF!</definedName>
    <definedName name="BCRD15" localSheetId="5" hidden="1">'[116]Crédito SPNF (fiscal)'!#REF!</definedName>
    <definedName name="BCRD15" localSheetId="6" hidden="1">'[116]Crédito SPNF (fiscal)'!#REF!</definedName>
    <definedName name="BCRD15" localSheetId="7" hidden="1">'[116]Crédito SPNF (fiscal)'!#REF!</definedName>
    <definedName name="BCRD15" localSheetId="10" hidden="1">'[116]Crédito SPNF (fiscal)'!#REF!</definedName>
    <definedName name="BCRD15" localSheetId="45" hidden="1">'[116]Crédito SPNF (fiscal)'!#REF!</definedName>
    <definedName name="BCRD15" localSheetId="52" hidden="1">'[116]Crédito SPNF (fiscal)'!#REF!</definedName>
    <definedName name="BCRD15" localSheetId="53" hidden="1">'[116]Crédito SPNF (fiscal)'!#REF!</definedName>
    <definedName name="BCRD15" localSheetId="27" hidden="1">'[116]Crédito SPNF (fiscal)'!#REF!</definedName>
    <definedName name="BCRD15" localSheetId="28" hidden="1">'[116]Crédito SPNF (fiscal)'!#REF!</definedName>
    <definedName name="BCRD15" localSheetId="39" hidden="1">'[116]Crédito SPNF (fiscal)'!#REF!</definedName>
    <definedName name="BCRD15" localSheetId="41" hidden="1">'[116]Crédito SPNF (fiscal)'!#REF!</definedName>
    <definedName name="BCRD15" localSheetId="43" hidden="1">#REF!</definedName>
    <definedName name="BCRD15" localSheetId="44" hidden="1">'[116]Crédito SPNF (fiscal)'!#REF!</definedName>
    <definedName name="BCRD15" localSheetId="46" hidden="1">'[116]Crédito SPNF (fiscal)'!#REF!</definedName>
    <definedName name="BCRD15" localSheetId="47" hidden="1">'[116]Crédito SPNF (fiscal)'!#REF!</definedName>
    <definedName name="BCRD15" localSheetId="48" hidden="1">'[116]Crédito SPNF (fiscal)'!#REF!</definedName>
    <definedName name="BCRD15" localSheetId="49" hidden="1">'[116]Crédito SPNF (fiscal)'!#REF!</definedName>
    <definedName name="BCRD15" localSheetId="50" hidden="1">'[116]Crédito SPNF (fiscal)'!#REF!</definedName>
    <definedName name="BCRD15" localSheetId="51" hidden="1">'[116]Crédito SPNF (fiscal)'!#REF!</definedName>
    <definedName name="BCRD15" localSheetId="54" hidden="1">'[116]Crédito SPNF (fiscal)'!#REF!</definedName>
    <definedName name="BCRD15" localSheetId="55" hidden="1">'[116]Crédito SPNF (fiscal)'!#REF!</definedName>
    <definedName name="BCRD15" localSheetId="56" hidden="1">'[116]Crédito SPNF (fiscal)'!#REF!</definedName>
    <definedName name="BCRD15" localSheetId="20" hidden="1">#REF!</definedName>
    <definedName name="BCRD15" localSheetId="24" hidden="1">#REF!</definedName>
    <definedName name="BCRD15" localSheetId="26" hidden="1">'[116]Crédito SPNF (fiscal)'!#REF!</definedName>
    <definedName name="BCRD15" hidden="1">'[116]Crédito SPNF (fiscal)'!#REF!</definedName>
    <definedName name="BDEAC" localSheetId="45">[84]CIRRs!$C$70</definedName>
    <definedName name="BDEAC" localSheetId="52">[84]CIRRs!$C$70</definedName>
    <definedName name="BDEAC" localSheetId="53">[84]CIRRs!$C$70</definedName>
    <definedName name="BDEAC" localSheetId="39">#REF!</definedName>
    <definedName name="BDEAC" localSheetId="41">[84]CIRRs!$C$70</definedName>
    <definedName name="BDEAC" localSheetId="44">[84]CIRRs!$C$70</definedName>
    <definedName name="BDEAC" localSheetId="46">[84]CIRRs!$C$70</definedName>
    <definedName name="BDEAC" localSheetId="47">[84]CIRRs!$C$70</definedName>
    <definedName name="BDEAC" localSheetId="48">[84]CIRRs!$C$70</definedName>
    <definedName name="BDEAC" localSheetId="49">[84]CIRRs!$C$70</definedName>
    <definedName name="BDEAC" localSheetId="50">[84]CIRRs!$C$70</definedName>
    <definedName name="BDEAC" localSheetId="51">[84]CIRRs!$C$70</definedName>
    <definedName name="BDEAC" localSheetId="54">[84]CIRRs!$C$70</definedName>
    <definedName name="BDEAC" localSheetId="55">[84]CIRRs!$C$70</definedName>
    <definedName name="BDEAC" localSheetId="24">#REF!</definedName>
    <definedName name="BDEAC">[84]CIRRs!$C$70</definedName>
    <definedName name="BE" localSheetId="11">[117]Q6!$E$62:$AH$62</definedName>
    <definedName name="BE">#N/A</definedName>
    <definedName name="BEA" localSheetId="57">#REF!</definedName>
    <definedName name="BEA" localSheetId="58">#REF!</definedName>
    <definedName name="BEA" localSheetId="59">#REF!</definedName>
    <definedName name="BEA" localSheetId="60">#REF!</definedName>
    <definedName name="BEA" localSheetId="61">#REF!</definedName>
    <definedName name="BEA" localSheetId="3">#REF!</definedName>
    <definedName name="BEA" localSheetId="12">#REF!</definedName>
    <definedName name="BEA" localSheetId="13">#REF!</definedName>
    <definedName name="BEA" localSheetId="15">#REF!</definedName>
    <definedName name="BEA" localSheetId="18">#REF!</definedName>
    <definedName name="BEA" localSheetId="19">#REF!</definedName>
    <definedName name="BEA" localSheetId="21">#REF!</definedName>
    <definedName name="BEA" localSheetId="36">#REF!</definedName>
    <definedName name="BEA" localSheetId="37">#REF!</definedName>
    <definedName name="BEA" localSheetId="38">#REF!</definedName>
    <definedName name="BEA" localSheetId="5">#REF!</definedName>
    <definedName name="BEA" localSheetId="6">#REF!</definedName>
    <definedName name="BEA" localSheetId="7">#REF!</definedName>
    <definedName name="BEA" localSheetId="8">#REF!</definedName>
    <definedName name="BEA" localSheetId="10">#REF!</definedName>
    <definedName name="BEA" localSheetId="11">#REF!</definedName>
    <definedName name="BEA" localSheetId="52">#REF!</definedName>
    <definedName name="BEA" localSheetId="53">#REF!</definedName>
    <definedName name="BEA" localSheetId="27">#REF!</definedName>
    <definedName name="BEA" localSheetId="28">#REF!</definedName>
    <definedName name="BEA" localSheetId="31">#REF!</definedName>
    <definedName name="BEA" localSheetId="32">#REF!</definedName>
    <definedName name="BEA" localSheetId="33">#REF!</definedName>
    <definedName name="BEA" localSheetId="40">#REF!</definedName>
    <definedName name="BEA" localSheetId="41">#REF!</definedName>
    <definedName name="BEA" localSheetId="43">#REF!</definedName>
    <definedName name="BEA" localSheetId="44">#REF!</definedName>
    <definedName name="BEA" localSheetId="46">#REF!</definedName>
    <definedName name="BEA" localSheetId="47">#REF!</definedName>
    <definedName name="BEA" localSheetId="51">#REF!</definedName>
    <definedName name="BEA" localSheetId="54">#REF!</definedName>
    <definedName name="BEA" localSheetId="55">#REF!</definedName>
    <definedName name="BEA" localSheetId="56">#REF!</definedName>
    <definedName name="BEA" localSheetId="20">#REF!</definedName>
    <definedName name="BEA" localSheetId="24">#REF!</definedName>
    <definedName name="BEA" localSheetId="26">#REF!</definedName>
    <definedName name="BEA">#REF!</definedName>
    <definedName name="BEABA" localSheetId="60">#REF!</definedName>
    <definedName name="BEABA" localSheetId="12">#REF!</definedName>
    <definedName name="BEABA" localSheetId="13">#REF!</definedName>
    <definedName name="BEABA" localSheetId="15">#REF!</definedName>
    <definedName name="BEABA" localSheetId="11">#REF!</definedName>
    <definedName name="BEABA" localSheetId="41">#REF!</definedName>
    <definedName name="BEABA" localSheetId="44">#REF!</definedName>
    <definedName name="BEABA" localSheetId="46">#REF!</definedName>
    <definedName name="BEABA" localSheetId="56">#REF!</definedName>
    <definedName name="BEABA" localSheetId="24">#REF!</definedName>
    <definedName name="BEABA" localSheetId="26">#REF!</definedName>
    <definedName name="BEABA">#REF!</definedName>
    <definedName name="BEABI" localSheetId="60">#REF!</definedName>
    <definedName name="BEABI" localSheetId="12">#REF!</definedName>
    <definedName name="BEABI" localSheetId="13">#REF!</definedName>
    <definedName name="BEABI" localSheetId="15">#REF!</definedName>
    <definedName name="BEABI" localSheetId="11">#REF!</definedName>
    <definedName name="BEABI" localSheetId="41">#REF!</definedName>
    <definedName name="BEABI" localSheetId="56">#REF!</definedName>
    <definedName name="BEABI" localSheetId="24">#REF!</definedName>
    <definedName name="BEABI" localSheetId="26">#REF!</definedName>
    <definedName name="BEABI">#REF!</definedName>
    <definedName name="BEAI">#N/A</definedName>
    <definedName name="BEAIB">#N/A</definedName>
    <definedName name="BEAIG">#N/A</definedName>
    <definedName name="BEAMU" localSheetId="12">#REF!</definedName>
    <definedName name="BEAMU" localSheetId="13">#REF!</definedName>
    <definedName name="BEAMU" localSheetId="15">#REF!</definedName>
    <definedName name="BEAMU" localSheetId="11">#REF!</definedName>
    <definedName name="BEAMU" localSheetId="45">#REF!</definedName>
    <definedName name="BEAMU" localSheetId="41">#REF!</definedName>
    <definedName name="BEAMU" localSheetId="43">#REF!</definedName>
    <definedName name="BEAMU" localSheetId="44">#REF!</definedName>
    <definedName name="BEAMU" localSheetId="46">#REF!</definedName>
    <definedName name="BEAMU" localSheetId="47">#REF!</definedName>
    <definedName name="BEAMU" localSheetId="48">#REF!</definedName>
    <definedName name="BEAMU" localSheetId="49">#REF!</definedName>
    <definedName name="BEAMU" localSheetId="50">#REF!</definedName>
    <definedName name="BEAMU" localSheetId="55">#REF!</definedName>
    <definedName name="BEAMU" localSheetId="56">#REF!</definedName>
    <definedName name="BEAMU" localSheetId="24">#REF!</definedName>
    <definedName name="BEAMU" localSheetId="26">#REF!</definedName>
    <definedName name="BEAMU">#REF!</definedName>
    <definedName name="BEAP">#N/A</definedName>
    <definedName name="BEAPB">#N/A</definedName>
    <definedName name="BEAPG">#N/A</definedName>
    <definedName name="BEC" localSheetId="12">#REF!</definedName>
    <definedName name="BEC" localSheetId="13">#REF!</definedName>
    <definedName name="BEC" localSheetId="15">#REF!</definedName>
    <definedName name="BEC" localSheetId="11">#REF!</definedName>
    <definedName name="BEC" localSheetId="45">#REF!</definedName>
    <definedName name="BEC" localSheetId="41">#REF!</definedName>
    <definedName name="BEC" localSheetId="43">#REF!</definedName>
    <definedName name="BEC" localSheetId="44">#REF!</definedName>
    <definedName name="BEC" localSheetId="46">#REF!</definedName>
    <definedName name="BEC" localSheetId="47">#REF!</definedName>
    <definedName name="BEC" localSheetId="48">#REF!</definedName>
    <definedName name="BEC" localSheetId="49">#REF!</definedName>
    <definedName name="BEC" localSheetId="50">#REF!</definedName>
    <definedName name="BEC" localSheetId="55">#REF!</definedName>
    <definedName name="BEC" localSheetId="56">#REF!</definedName>
    <definedName name="BEC" localSheetId="24">#REF!</definedName>
    <definedName name="BEC" localSheetId="26">#REF!</definedName>
    <definedName name="BEC">#REF!</definedName>
    <definedName name="BED" localSheetId="57">#REF!</definedName>
    <definedName name="BED" localSheetId="58">#REF!</definedName>
    <definedName name="BED" localSheetId="59">#REF!</definedName>
    <definedName name="BED" localSheetId="60">#REF!</definedName>
    <definedName name="BED" localSheetId="61">#REF!</definedName>
    <definedName name="BED" localSheetId="3">#REF!</definedName>
    <definedName name="BED" localSheetId="12">#REF!</definedName>
    <definedName name="BED" localSheetId="13">#REF!</definedName>
    <definedName name="BED" localSheetId="15">#REF!</definedName>
    <definedName name="BED" localSheetId="18">#REF!</definedName>
    <definedName name="BED" localSheetId="19">#REF!</definedName>
    <definedName name="BED" localSheetId="21">#REF!</definedName>
    <definedName name="BED" localSheetId="36">#REF!</definedName>
    <definedName name="BED" localSheetId="4">#REF!</definedName>
    <definedName name="BED" localSheetId="37">#REF!</definedName>
    <definedName name="BED" localSheetId="38">#REF!</definedName>
    <definedName name="BED" localSheetId="5">#REF!</definedName>
    <definedName name="BED" localSheetId="6">#REF!</definedName>
    <definedName name="BED" localSheetId="7">#REF!</definedName>
    <definedName name="BED" localSheetId="8">#REF!</definedName>
    <definedName name="BED" localSheetId="10">#REF!</definedName>
    <definedName name="BED" localSheetId="11">[117]Q6!$E$21:$AH$21</definedName>
    <definedName name="BED" localSheetId="27">#REF!</definedName>
    <definedName name="BED" localSheetId="31">#REF!</definedName>
    <definedName name="BED" localSheetId="32">#REF!</definedName>
    <definedName name="BED" localSheetId="33">#REF!</definedName>
    <definedName name="BED" localSheetId="40">#REF!</definedName>
    <definedName name="BED" localSheetId="41">#REF!</definedName>
    <definedName name="BED" localSheetId="43">#REF!</definedName>
    <definedName name="BED" localSheetId="44">#REF!</definedName>
    <definedName name="BED" localSheetId="46">#REF!</definedName>
    <definedName name="BED" localSheetId="47">#REF!</definedName>
    <definedName name="BED" localSheetId="2">#REF!</definedName>
    <definedName name="BED" localSheetId="55">#REF!</definedName>
    <definedName name="BED" localSheetId="56">#REF!</definedName>
    <definedName name="BED" localSheetId="20">#REF!</definedName>
    <definedName name="BED" localSheetId="24">#REF!</definedName>
    <definedName name="BED" localSheetId="26">#REF!</definedName>
    <definedName name="BED">#REF!</definedName>
    <definedName name="BED_6" localSheetId="58">#REF!</definedName>
    <definedName name="BED_6" localSheetId="59">#REF!</definedName>
    <definedName name="BED_6" localSheetId="60">#REF!</definedName>
    <definedName name="BED_6" localSheetId="61">#REF!</definedName>
    <definedName name="BED_6" localSheetId="3">#REF!</definedName>
    <definedName name="BED_6" localSheetId="12">#REF!</definedName>
    <definedName name="BED_6" localSheetId="13">#REF!</definedName>
    <definedName name="BED_6" localSheetId="15">#REF!</definedName>
    <definedName name="BED_6" localSheetId="18">#REF!</definedName>
    <definedName name="BED_6" localSheetId="19">#REF!</definedName>
    <definedName name="BED_6" localSheetId="21">#REF!</definedName>
    <definedName name="BED_6" localSheetId="4">#REF!</definedName>
    <definedName name="BED_6" localSheetId="5">#REF!</definedName>
    <definedName name="BED_6" localSheetId="6">#REF!</definedName>
    <definedName name="BED_6" localSheetId="7">#REF!</definedName>
    <definedName name="BED_6" localSheetId="8">#REF!</definedName>
    <definedName name="BED_6" localSheetId="10">#REF!</definedName>
    <definedName name="BED_6" localSheetId="11">[115]Q6!#REF!</definedName>
    <definedName name="BED_6" localSheetId="27">#REF!</definedName>
    <definedName name="BED_6" localSheetId="32">#REF!</definedName>
    <definedName name="BED_6" localSheetId="33">#REF!</definedName>
    <definedName name="BED_6" localSheetId="40">#REF!</definedName>
    <definedName name="BED_6" localSheetId="41">#REF!</definedName>
    <definedName name="BED_6" localSheetId="43">#REF!</definedName>
    <definedName name="BED_6" localSheetId="44">#REF!</definedName>
    <definedName name="BED_6" localSheetId="47">#REF!</definedName>
    <definedName name="BED_6" localSheetId="2">#REF!</definedName>
    <definedName name="BED_6" localSheetId="55">#REF!</definedName>
    <definedName name="BED_6" localSheetId="56">#REF!</definedName>
    <definedName name="BED_6" localSheetId="20">#REF!</definedName>
    <definedName name="BED_6" localSheetId="24">#REF!</definedName>
    <definedName name="BED_6" localSheetId="26">#REF!</definedName>
    <definedName name="BED_6">#REF!</definedName>
    <definedName name="BEDE" localSheetId="12">#REF!</definedName>
    <definedName name="BEDE" localSheetId="13">#REF!</definedName>
    <definedName name="BEDE" localSheetId="15">#REF!</definedName>
    <definedName name="BEDE" localSheetId="11">#REF!</definedName>
    <definedName name="BEDE" localSheetId="41">#REF!</definedName>
    <definedName name="BEDE" localSheetId="56">#REF!</definedName>
    <definedName name="BEDE" localSheetId="24">#REF!</definedName>
    <definedName name="BEDE" localSheetId="26">#REF!</definedName>
    <definedName name="BEDE">#REF!</definedName>
    <definedName name="BEF" localSheetId="45">[84]CIRRs!$C$79</definedName>
    <definedName name="BEF" localSheetId="52">[84]CIRRs!$C$79</definedName>
    <definedName name="BEF" localSheetId="53">[84]CIRRs!$C$79</definedName>
    <definedName name="BEF" localSheetId="39">#REF!</definedName>
    <definedName name="BEF" localSheetId="41">[84]CIRRs!$C$79</definedName>
    <definedName name="BEF" localSheetId="44">[84]CIRRs!$C$79</definedName>
    <definedName name="BEF" localSheetId="46">[84]CIRRs!$C$79</definedName>
    <definedName name="BEF" localSheetId="47">[84]CIRRs!$C$79</definedName>
    <definedName name="BEF" localSheetId="48">[84]CIRRs!$C$79</definedName>
    <definedName name="BEF" localSheetId="49">[84]CIRRs!$C$79</definedName>
    <definedName name="BEF" localSheetId="50">[84]CIRRs!$C$79</definedName>
    <definedName name="BEF" localSheetId="51">[84]CIRRs!$C$79</definedName>
    <definedName name="BEF" localSheetId="54">[84]CIRRs!$C$79</definedName>
    <definedName name="BEF" localSheetId="55">[84]CIRRs!$C$79</definedName>
    <definedName name="BEF" localSheetId="24">#REF!</definedName>
    <definedName name="BEF">[84]CIRRs!$C$79</definedName>
    <definedName name="Bei" localSheetId="15">[99]terms!#REF!</definedName>
    <definedName name="Bei" localSheetId="45">[99]terms!#REF!</definedName>
    <definedName name="Bei" localSheetId="52">[99]terms!#REF!</definedName>
    <definedName name="Bei" localSheetId="53">[99]terms!#REF!</definedName>
    <definedName name="Bei" localSheetId="0">[99]terms!#REF!</definedName>
    <definedName name="Bei" localSheetId="39">[99]terms!#REF!</definedName>
    <definedName name="Bei" localSheetId="1">[99]terms!#REF!</definedName>
    <definedName name="Bei" localSheetId="41">[99]terms!#REF!</definedName>
    <definedName name="Bei" localSheetId="43">[99]terms!#REF!</definedName>
    <definedName name="Bei" localSheetId="44">[99]terms!#REF!</definedName>
    <definedName name="Bei" localSheetId="46">[99]terms!#REF!</definedName>
    <definedName name="Bei" localSheetId="47">[99]terms!#REF!</definedName>
    <definedName name="Bei" localSheetId="48">[99]terms!#REF!</definedName>
    <definedName name="Bei" localSheetId="49">[99]terms!#REF!</definedName>
    <definedName name="Bei" localSheetId="50">[99]terms!#REF!</definedName>
    <definedName name="Bei" localSheetId="51">[99]terms!#REF!</definedName>
    <definedName name="Bei" localSheetId="54">[99]terms!#REF!</definedName>
    <definedName name="Bei" localSheetId="55">[99]terms!#REF!</definedName>
    <definedName name="Bei" localSheetId="56">[99]terms!#REF!</definedName>
    <definedName name="Bei" localSheetId="24">#REF!</definedName>
    <definedName name="Bei" localSheetId="26">[99]terms!#REF!</definedName>
    <definedName name="Bei">[99]terms!#REF!</definedName>
    <definedName name="Belgium_wt" localSheetId="45">'[112]OECD wgt'!$B$15</definedName>
    <definedName name="Belgium_wt" localSheetId="52">'[112]OECD wgt'!$B$15</definedName>
    <definedName name="Belgium_wt" localSheetId="53">'[112]OECD wgt'!$B$15</definedName>
    <definedName name="Belgium_wt" localSheetId="39">'[112]OECD wgt'!$B$15</definedName>
    <definedName name="Belgium_wt" localSheetId="41">'[112]OECD wgt'!$B$15</definedName>
    <definedName name="Belgium_wt" localSheetId="44">'[112]OECD wgt'!$B$15</definedName>
    <definedName name="Belgium_wt" localSheetId="46">'[112]OECD wgt'!$B$15</definedName>
    <definedName name="Belgium_wt" localSheetId="47">'[112]OECD wgt'!$B$15</definedName>
    <definedName name="Belgium_wt" localSheetId="48">'[112]OECD wgt'!$B$15</definedName>
    <definedName name="Belgium_wt" localSheetId="49">'[112]OECD wgt'!$B$15</definedName>
    <definedName name="Belgium_wt" localSheetId="50">'[112]OECD wgt'!$B$15</definedName>
    <definedName name="Belgium_wt" localSheetId="51">'[112]OECD wgt'!$B$15</definedName>
    <definedName name="Belgium_wt" localSheetId="54">'[112]OECD wgt'!$B$15</definedName>
    <definedName name="Belgium_wt" localSheetId="55">'[112]OECD wgt'!$B$15</definedName>
    <definedName name="Belgium_wt" localSheetId="24">#REF!</definedName>
    <definedName name="Belgium_wt">'[112]OECD wgt'!$B$15</definedName>
    <definedName name="BENEF98" localSheetId="57">#REF!</definedName>
    <definedName name="BENEF98" localSheetId="60">#REF!</definedName>
    <definedName name="BENEF98" localSheetId="12">#REF!</definedName>
    <definedName name="BENEF98" localSheetId="13">#REF!</definedName>
    <definedName name="BENEF98" localSheetId="15">#REF!</definedName>
    <definedName name="BENEF98" localSheetId="38">#REF!</definedName>
    <definedName name="BENEF98" localSheetId="11">#REF!</definedName>
    <definedName name="BENEF98" localSheetId="52">#REF!</definedName>
    <definedName name="BENEF98" localSheetId="53">#REF!</definedName>
    <definedName name="BENEF98" localSheetId="27">#REF!</definedName>
    <definedName name="BENEF98" localSheetId="28">#REF!</definedName>
    <definedName name="BENEF98" localSheetId="39">#REF!</definedName>
    <definedName name="BENEF98" localSheetId="41">#REF!</definedName>
    <definedName name="BENEF98" localSheetId="43">#REF!</definedName>
    <definedName name="BENEF98" localSheetId="44">#REF!</definedName>
    <definedName name="BENEF98" localSheetId="47">#REF!</definedName>
    <definedName name="BENEF98" localSheetId="51">#REF!</definedName>
    <definedName name="BENEF98" localSheetId="54">#REF!</definedName>
    <definedName name="BENEF98" localSheetId="55">#REF!</definedName>
    <definedName name="BENEF98" localSheetId="56">#REF!</definedName>
    <definedName name="BENEF98" localSheetId="24">#REF!</definedName>
    <definedName name="BENEF98" localSheetId="26">#REF!</definedName>
    <definedName name="BENEF98">#REF!</definedName>
    <definedName name="BENEF99" localSheetId="57">#REF!</definedName>
    <definedName name="BENEF99" localSheetId="60">#REF!</definedName>
    <definedName name="BENEF99" localSheetId="12">#REF!</definedName>
    <definedName name="BENEF99" localSheetId="13">#REF!</definedName>
    <definedName name="BENEF99" localSheetId="15">#REF!</definedName>
    <definedName name="BENEF99" localSheetId="38">#REF!</definedName>
    <definedName name="BENEF99" localSheetId="11">#REF!</definedName>
    <definedName name="BENEF99" localSheetId="27">#REF!</definedName>
    <definedName name="BENEF99" localSheetId="28">#REF!</definedName>
    <definedName name="BENEF99" localSheetId="39">#REF!</definedName>
    <definedName name="BENEF99" localSheetId="41">#REF!</definedName>
    <definedName name="BENEF99" localSheetId="43">#REF!</definedName>
    <definedName name="BENEF99" localSheetId="44">#REF!</definedName>
    <definedName name="BENEF99" localSheetId="47">#REF!</definedName>
    <definedName name="BENEF99" localSheetId="55">#REF!</definedName>
    <definedName name="BENEF99" localSheetId="56">#REF!</definedName>
    <definedName name="BENEF99" localSheetId="24">#REF!</definedName>
    <definedName name="BENEF99" localSheetId="26">#REF!</definedName>
    <definedName name="BENEF99">#REF!</definedName>
    <definedName name="BeneficioNetoY3" localSheetId="45">'[118]Vaciado 1'!$F$153</definedName>
    <definedName name="BeneficioNetoY3" localSheetId="52">'[118]Vaciado 1'!$F$153</definedName>
    <definedName name="BeneficioNetoY3" localSheetId="53">'[118]Vaciado 1'!$F$153</definedName>
    <definedName name="BeneficioNetoY3" localSheetId="39">'[118]Vaciado 1'!$F$153</definedName>
    <definedName name="BeneficioNetoY3" localSheetId="41">'[118]Vaciado 1'!$F$153</definedName>
    <definedName name="BeneficioNetoY3" localSheetId="44">'[118]Vaciado 1'!$F$153</definedName>
    <definedName name="BeneficioNetoY3" localSheetId="46">'[118]Vaciado 1'!$F$153</definedName>
    <definedName name="BeneficioNetoY3" localSheetId="47">'[118]Vaciado 1'!$F$153</definedName>
    <definedName name="BeneficioNetoY3" localSheetId="48">'[118]Vaciado 1'!$F$153</definedName>
    <definedName name="BeneficioNetoY3" localSheetId="49">'[118]Vaciado 1'!$F$153</definedName>
    <definedName name="BeneficioNetoY3" localSheetId="50">'[118]Vaciado 1'!$F$153</definedName>
    <definedName name="BeneficioNetoY3" localSheetId="51">'[118]Vaciado 1'!$F$153</definedName>
    <definedName name="BeneficioNetoY3" localSheetId="54">'[118]Vaciado 1'!$F$153</definedName>
    <definedName name="BeneficioNetoY3" localSheetId="55">'[118]Vaciado 1'!$F$153</definedName>
    <definedName name="BeneficioNetoY3" localSheetId="24">#REF!</definedName>
    <definedName name="BeneficioNetoY3">'[118]Vaciado 1'!$F$153</definedName>
    <definedName name="BEO" localSheetId="57">#REF!</definedName>
    <definedName name="BEO" localSheetId="58">#REF!</definedName>
    <definedName name="BEO" localSheetId="59">#REF!</definedName>
    <definedName name="BEO" localSheetId="60">#REF!</definedName>
    <definedName name="BEO" localSheetId="61">#REF!</definedName>
    <definedName name="BEO" localSheetId="3">#REF!</definedName>
    <definedName name="BEO" localSheetId="12">#REF!</definedName>
    <definedName name="BEO" localSheetId="13">#REF!</definedName>
    <definedName name="BEO" localSheetId="15">#REF!</definedName>
    <definedName name="BEO" localSheetId="18">#REF!</definedName>
    <definedName name="BEO" localSheetId="19">#REF!</definedName>
    <definedName name="BEO" localSheetId="21">#REF!</definedName>
    <definedName name="BEO" localSheetId="38">#REF!</definedName>
    <definedName name="BEO" localSheetId="5">#REF!</definedName>
    <definedName name="BEO" localSheetId="6">#REF!</definedName>
    <definedName name="BEO" localSheetId="7">#REF!</definedName>
    <definedName name="BEO" localSheetId="8">#REF!</definedName>
    <definedName name="BEO" localSheetId="10">#REF!</definedName>
    <definedName name="BEO" localSheetId="11">#REF!</definedName>
    <definedName name="BEO" localSheetId="27">#REF!</definedName>
    <definedName name="BEO" localSheetId="28">#REF!</definedName>
    <definedName name="BEO" localSheetId="32">#REF!</definedName>
    <definedName name="BEO" localSheetId="33">#REF!</definedName>
    <definedName name="BEO" localSheetId="40">#REF!</definedName>
    <definedName name="BEO" localSheetId="41">#REF!</definedName>
    <definedName name="BEO" localSheetId="43">#REF!</definedName>
    <definedName name="BEO" localSheetId="44">#REF!</definedName>
    <definedName name="BEO" localSheetId="46">#REF!</definedName>
    <definedName name="BEO" localSheetId="56">#REF!</definedName>
    <definedName name="BEO" localSheetId="20">#REF!</definedName>
    <definedName name="BEO" localSheetId="24">#REF!</definedName>
    <definedName name="BEO" localSheetId="26">#REF!</definedName>
    <definedName name="BEO">#REF!</definedName>
    <definedName name="BER" localSheetId="58">#REF!</definedName>
    <definedName name="BER" localSheetId="59">#REF!</definedName>
    <definedName name="BER" localSheetId="60">#REF!</definedName>
    <definedName name="BER" localSheetId="61">#REF!</definedName>
    <definedName name="BER" localSheetId="3">#REF!</definedName>
    <definedName name="BER" localSheetId="12">#REF!</definedName>
    <definedName name="BER" localSheetId="13">#REF!</definedName>
    <definedName name="BER" localSheetId="15">#REF!</definedName>
    <definedName name="BER" localSheetId="18">#REF!</definedName>
    <definedName name="BER" localSheetId="5">#REF!</definedName>
    <definedName name="BER" localSheetId="6">#REF!</definedName>
    <definedName name="BER" localSheetId="7">#REF!</definedName>
    <definedName name="BER" localSheetId="8">#REF!</definedName>
    <definedName name="BER" localSheetId="10">#REF!</definedName>
    <definedName name="BER" localSheetId="11">#REF!</definedName>
    <definedName name="BER" localSheetId="27">#REF!</definedName>
    <definedName name="BER" localSheetId="32">#REF!</definedName>
    <definedName name="BER" localSheetId="33">#REF!</definedName>
    <definedName name="BER" localSheetId="41">#REF!</definedName>
    <definedName name="BER" localSheetId="44">#REF!</definedName>
    <definedName name="BER" localSheetId="56">#REF!</definedName>
    <definedName name="BER" localSheetId="24">#REF!</definedName>
    <definedName name="BER" localSheetId="26">#REF!</definedName>
    <definedName name="BER">#REF!</definedName>
    <definedName name="BERBA" localSheetId="60">#REF!</definedName>
    <definedName name="BERBA" localSheetId="12">#REF!</definedName>
    <definedName name="BERBA" localSheetId="13">#REF!</definedName>
    <definedName name="BERBA" localSheetId="15">#REF!</definedName>
    <definedName name="BERBA" localSheetId="11">#REF!</definedName>
    <definedName name="BERBA" localSheetId="41">#REF!</definedName>
    <definedName name="BERBA" localSheetId="56">#REF!</definedName>
    <definedName name="BERBA" localSheetId="24">#REF!</definedName>
    <definedName name="BERBA" localSheetId="26">#REF!</definedName>
    <definedName name="BERBA">#REF!</definedName>
    <definedName name="BERBI" localSheetId="12">#REF!</definedName>
    <definedName name="BERBI" localSheetId="13">#REF!</definedName>
    <definedName name="BERBI" localSheetId="15">#REF!</definedName>
    <definedName name="BERBI" localSheetId="11">#REF!</definedName>
    <definedName name="BERBI" localSheetId="41">#REF!</definedName>
    <definedName name="BERBI" localSheetId="56">#REF!</definedName>
    <definedName name="BERBI" localSheetId="24">#REF!</definedName>
    <definedName name="BERBI" localSheetId="26">#REF!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1">#REF!</definedName>
    <definedName name="BF">#N/A</definedName>
    <definedName name="BFD" localSheetId="57">#REF!</definedName>
    <definedName name="BFD" localSheetId="58">#REF!</definedName>
    <definedName name="BFD" localSheetId="59">#REF!</definedName>
    <definedName name="BFD" localSheetId="60">#REF!</definedName>
    <definedName name="BFD" localSheetId="61">#REF!</definedName>
    <definedName name="BFD" localSheetId="3">#REF!</definedName>
    <definedName name="BFD" localSheetId="12">#REF!</definedName>
    <definedName name="BFD" localSheetId="13">#REF!</definedName>
    <definedName name="BFD" localSheetId="15">#REF!</definedName>
    <definedName name="BFD" localSheetId="18">#REF!</definedName>
    <definedName name="BFD" localSheetId="19">#REF!</definedName>
    <definedName name="BFD" localSheetId="21">#REF!</definedName>
    <definedName name="BFD" localSheetId="36">#REF!</definedName>
    <definedName name="BFD" localSheetId="37">#REF!</definedName>
    <definedName name="BFD" localSheetId="38">#REF!</definedName>
    <definedName name="BFD" localSheetId="5">#REF!</definedName>
    <definedName name="BFD" localSheetId="6">#REF!</definedName>
    <definedName name="BFD" localSheetId="7">#REF!</definedName>
    <definedName name="BFD" localSheetId="8">#REF!</definedName>
    <definedName name="BFD" localSheetId="10">#REF!</definedName>
    <definedName name="BFD" localSheetId="11">#REF!</definedName>
    <definedName name="BFD" localSheetId="52">#REF!</definedName>
    <definedName name="BFD" localSheetId="53">#REF!</definedName>
    <definedName name="BFD" localSheetId="27">#REF!</definedName>
    <definedName name="BFD" localSheetId="28">#REF!</definedName>
    <definedName name="BFD" localSheetId="31">#REF!</definedName>
    <definedName name="BFD" localSheetId="40">#REF!</definedName>
    <definedName name="BFD" localSheetId="41">#REF!</definedName>
    <definedName name="BFD" localSheetId="43">#REF!</definedName>
    <definedName name="BFD" localSheetId="44">#REF!</definedName>
    <definedName name="BFD" localSheetId="46">#REF!</definedName>
    <definedName name="BFD" localSheetId="47">#REF!</definedName>
    <definedName name="BFD" localSheetId="51">#REF!</definedName>
    <definedName name="BFD" localSheetId="54">#REF!</definedName>
    <definedName name="BFD" localSheetId="55">#REF!</definedName>
    <definedName name="BFD" localSheetId="56">#REF!</definedName>
    <definedName name="BFD" localSheetId="20">#REF!</definedName>
    <definedName name="BFD" localSheetId="24">#REF!</definedName>
    <definedName name="BFD" localSheetId="26">#REF!</definedName>
    <definedName name="BFD">#REF!</definedName>
    <definedName name="BFDA" localSheetId="58">#REF!</definedName>
    <definedName name="BFDA" localSheetId="59">#REF!</definedName>
    <definedName name="BFDA" localSheetId="60">#REF!</definedName>
    <definedName name="BFDA" localSheetId="61">#REF!</definedName>
    <definedName name="BFDA" localSheetId="3">#REF!</definedName>
    <definedName name="BFDA" localSheetId="12">#REF!</definedName>
    <definedName name="BFDA" localSheetId="13">#REF!</definedName>
    <definedName name="BFDA" localSheetId="15">#REF!</definedName>
    <definedName name="BFDA" localSheetId="18">#REF!</definedName>
    <definedName name="BFDA" localSheetId="19">#REF!</definedName>
    <definedName name="BFDA" localSheetId="21">#REF!</definedName>
    <definedName name="BFDA" localSheetId="4">#REF!</definedName>
    <definedName name="BFDA" localSheetId="5">#REF!</definedName>
    <definedName name="BFDA" localSheetId="6">#REF!</definedName>
    <definedName name="BFDA" localSheetId="7">#REF!</definedName>
    <definedName name="BFDA" localSheetId="8">#REF!</definedName>
    <definedName name="BFDA" localSheetId="10">#REF!</definedName>
    <definedName name="BFDA" localSheetId="11">[115]Q6!#REF!</definedName>
    <definedName name="BFDA" localSheetId="27">#REF!</definedName>
    <definedName name="BFDA" localSheetId="40">#REF!</definedName>
    <definedName name="BFDA" localSheetId="41">#REF!</definedName>
    <definedName name="BFDA" localSheetId="43">#REF!</definedName>
    <definedName name="BFDA" localSheetId="44">#REF!</definedName>
    <definedName name="BFDA" localSheetId="47">#REF!</definedName>
    <definedName name="BFDA" localSheetId="2">#REF!</definedName>
    <definedName name="BFDA" localSheetId="55">#REF!</definedName>
    <definedName name="BFDA" localSheetId="56">#REF!</definedName>
    <definedName name="BFDA" localSheetId="20">#REF!</definedName>
    <definedName name="BFDA" localSheetId="24">#REF!</definedName>
    <definedName name="BFDA" localSheetId="26">#REF!</definedName>
    <definedName name="BFDA">#REF!</definedName>
    <definedName name="BFDI" localSheetId="58">#REF!</definedName>
    <definedName name="BFDI" localSheetId="59">#REF!</definedName>
    <definedName name="BFDI" localSheetId="60">#REF!</definedName>
    <definedName name="BFDI" localSheetId="61">#REF!</definedName>
    <definedName name="BFDI" localSheetId="3">#REF!</definedName>
    <definedName name="BFDI" localSheetId="12">#REF!</definedName>
    <definedName name="BFDI" localSheetId="13">#REF!</definedName>
    <definedName name="BFDI" localSheetId="15">#REF!</definedName>
    <definedName name="BFDI" localSheetId="18">#REF!</definedName>
    <definedName name="BFDI" localSheetId="19">#REF!</definedName>
    <definedName name="BFDI" localSheetId="21">#REF!</definedName>
    <definedName name="BFDI" localSheetId="5">#REF!</definedName>
    <definedName name="BFDI" localSheetId="6">#REF!</definedName>
    <definedName name="BFDI" localSheetId="7">#REF!</definedName>
    <definedName name="BFDI" localSheetId="8">#REF!</definedName>
    <definedName name="BFDI" localSheetId="10">#REF!</definedName>
    <definedName name="BFDI" localSheetId="11">#REF!</definedName>
    <definedName name="BFDI" localSheetId="27">#REF!</definedName>
    <definedName name="BFDI" localSheetId="40">#REF!</definedName>
    <definedName name="BFDI" localSheetId="41">#REF!</definedName>
    <definedName name="BFDI" localSheetId="43">#REF!</definedName>
    <definedName name="BFDI" localSheetId="44">#REF!</definedName>
    <definedName name="BFDI" localSheetId="56">#REF!</definedName>
    <definedName name="BFDI" localSheetId="20">#REF!</definedName>
    <definedName name="BFDI" localSheetId="24">#REF!</definedName>
    <definedName name="BFDI" localSheetId="26">#REF!</definedName>
    <definedName name="BFDI">#REF!</definedName>
    <definedName name="BFDIL" localSheetId="58">#REF!</definedName>
    <definedName name="BFDIL" localSheetId="59">#REF!</definedName>
    <definedName name="BFDIL" localSheetId="61">#REF!</definedName>
    <definedName name="BFDIL" localSheetId="3">#REF!</definedName>
    <definedName name="BFDIL" localSheetId="12">#REF!</definedName>
    <definedName name="BFDIL" localSheetId="13">#REF!</definedName>
    <definedName name="BFDIL" localSheetId="15">#REF!</definedName>
    <definedName name="BFDIL" localSheetId="18">#REF!</definedName>
    <definedName name="BFDIL" localSheetId="19">#REF!</definedName>
    <definedName name="BFDIL" localSheetId="21">#REF!</definedName>
    <definedName name="BFDIL" localSheetId="4">#REF!</definedName>
    <definedName name="BFDIL" localSheetId="5">#REF!</definedName>
    <definedName name="BFDIL" localSheetId="6">#REF!</definedName>
    <definedName name="BFDIL" localSheetId="7">#REF!</definedName>
    <definedName name="BFDIL" localSheetId="8">#REF!</definedName>
    <definedName name="BFDIL" localSheetId="10">#REF!</definedName>
    <definedName name="BFDIL" localSheetId="11">[117]Q6!$E$27:$AH$27</definedName>
    <definedName name="BFDIL" localSheetId="27">#REF!</definedName>
    <definedName name="BFDIL" localSheetId="40">#REF!</definedName>
    <definedName name="BFDIL" localSheetId="41">#REF!</definedName>
    <definedName name="BFDIL" localSheetId="43">#REF!</definedName>
    <definedName name="BFDIL" localSheetId="44">#REF!</definedName>
    <definedName name="BFDIL" localSheetId="47">#REF!</definedName>
    <definedName name="BFDIL" localSheetId="2">#REF!</definedName>
    <definedName name="BFDIL" localSheetId="55">#REF!</definedName>
    <definedName name="BFDIL" localSheetId="56">#REF!</definedName>
    <definedName name="BFDIL" localSheetId="20">#REF!</definedName>
    <definedName name="BFDIL" localSheetId="24">#REF!</definedName>
    <definedName name="BFDIL" localSheetId="26">#REF!</definedName>
    <definedName name="BFDIL">#REF!</definedName>
    <definedName name="BFL">#N/A</definedName>
    <definedName name="BFL_C_G" localSheetId="12">#REF!</definedName>
    <definedName name="BFL_C_G" localSheetId="13">#REF!</definedName>
    <definedName name="BFL_C_G" localSheetId="15">#REF!</definedName>
    <definedName name="BFL_C_G" localSheetId="11">#REF!</definedName>
    <definedName name="BFL_C_G" localSheetId="45">#REF!</definedName>
    <definedName name="BFL_C_G" localSheetId="41">#REF!</definedName>
    <definedName name="BFL_C_G" localSheetId="43">#REF!</definedName>
    <definedName name="BFL_C_G" localSheetId="44">#REF!</definedName>
    <definedName name="BFL_C_G" localSheetId="46">#REF!</definedName>
    <definedName name="BFL_C_G" localSheetId="47">#REF!</definedName>
    <definedName name="BFL_C_G" localSheetId="48">#REF!</definedName>
    <definedName name="BFL_C_G" localSheetId="49">#REF!</definedName>
    <definedName name="BFL_C_G" localSheetId="50">#REF!</definedName>
    <definedName name="BFL_C_G" localSheetId="55">#REF!</definedName>
    <definedName name="BFL_C_G" localSheetId="56">#REF!</definedName>
    <definedName name="BFL_C_G" localSheetId="24">#REF!</definedName>
    <definedName name="BFL_C_G" localSheetId="26">#REF!</definedName>
    <definedName name="BFL_C_G">#REF!</definedName>
    <definedName name="BFL_C_P" localSheetId="12">#REF!</definedName>
    <definedName name="BFL_C_P" localSheetId="13">#REF!</definedName>
    <definedName name="BFL_C_P" localSheetId="15">#REF!</definedName>
    <definedName name="BFL_C_P" localSheetId="11">#REF!</definedName>
    <definedName name="BFL_C_P" localSheetId="41">#REF!</definedName>
    <definedName name="BFL_C_P" localSheetId="43">#REF!</definedName>
    <definedName name="BFL_C_P" localSheetId="44">#REF!</definedName>
    <definedName name="BFL_C_P" localSheetId="46">#REF!</definedName>
    <definedName name="BFL_C_P" localSheetId="47">#REF!</definedName>
    <definedName name="BFL_C_P" localSheetId="55">#REF!</definedName>
    <definedName name="BFL_C_P" localSheetId="56">#REF!</definedName>
    <definedName name="BFL_C_P" localSheetId="24">#REF!</definedName>
    <definedName name="BFL_C_P" localSheetId="26">#REF!</definedName>
    <definedName name="BFL_C_P">#REF!</definedName>
    <definedName name="BFL_CBA" localSheetId="12">#REF!</definedName>
    <definedName name="BFL_CBA" localSheetId="13">#REF!</definedName>
    <definedName name="BFL_CBA" localSheetId="15">#REF!</definedName>
    <definedName name="BFL_CBA" localSheetId="11">#REF!</definedName>
    <definedName name="BFL_CBA" localSheetId="41">#REF!</definedName>
    <definedName name="BFL_CBA" localSheetId="43">#REF!</definedName>
    <definedName name="BFL_CBA" localSheetId="44">#REF!</definedName>
    <definedName name="BFL_CBA" localSheetId="46">#REF!</definedName>
    <definedName name="BFL_CBA" localSheetId="47">#REF!</definedName>
    <definedName name="BFL_CBA" localSheetId="55">#REF!</definedName>
    <definedName name="BFL_CBA" localSheetId="56">#REF!</definedName>
    <definedName name="BFL_CBA" localSheetId="24">#REF!</definedName>
    <definedName name="BFL_CBA" localSheetId="26">#REF!</definedName>
    <definedName name="BFL_CBA">#REF!</definedName>
    <definedName name="BFL_CBI" localSheetId="12">#REF!</definedName>
    <definedName name="BFL_CBI" localSheetId="13">#REF!</definedName>
    <definedName name="BFL_CBI" localSheetId="15">#REF!</definedName>
    <definedName name="BFL_CBI" localSheetId="11">#REF!</definedName>
    <definedName name="BFL_CBI" localSheetId="41">#REF!</definedName>
    <definedName name="BFL_CBI" localSheetId="56">#REF!</definedName>
    <definedName name="BFL_CBI" localSheetId="24">#REF!</definedName>
    <definedName name="BFL_CBI" localSheetId="26">#REF!</definedName>
    <definedName name="BFL_CBI">#REF!</definedName>
    <definedName name="BFL_CMU" localSheetId="12">#REF!</definedName>
    <definedName name="BFL_CMU" localSheetId="13">#REF!</definedName>
    <definedName name="BFL_CMU" localSheetId="15">#REF!</definedName>
    <definedName name="BFL_CMU" localSheetId="11">#REF!</definedName>
    <definedName name="BFL_CMU" localSheetId="41">#REF!</definedName>
    <definedName name="BFL_CMU" localSheetId="56">#REF!</definedName>
    <definedName name="BFL_CMU" localSheetId="24">#REF!</definedName>
    <definedName name="BFL_CMU" localSheetId="26">#REF!</definedName>
    <definedName name="BFL_CMU">#REF!</definedName>
    <definedName name="BFL_D" localSheetId="11">[117]Q7!$E$26:$AH$26</definedName>
    <definedName name="BFL_D">#N/A</definedName>
    <definedName name="BFL_D_G" localSheetId="12">#REF!</definedName>
    <definedName name="BFL_D_G" localSheetId="13">#REF!</definedName>
    <definedName name="BFL_D_G" localSheetId="15">#REF!</definedName>
    <definedName name="BFL_D_G" localSheetId="11">#REF!</definedName>
    <definedName name="BFL_D_G" localSheetId="45">#REF!</definedName>
    <definedName name="BFL_D_G" localSheetId="41">#REF!</definedName>
    <definedName name="BFL_D_G" localSheetId="43">#REF!</definedName>
    <definedName name="BFL_D_G" localSheetId="44">#REF!</definedName>
    <definedName name="BFL_D_G" localSheetId="46">#REF!</definedName>
    <definedName name="BFL_D_G" localSheetId="47">#REF!</definedName>
    <definedName name="BFL_D_G" localSheetId="48">#REF!</definedName>
    <definedName name="BFL_D_G" localSheetId="49">#REF!</definedName>
    <definedName name="BFL_D_G" localSheetId="50">#REF!</definedName>
    <definedName name="BFL_D_G" localSheetId="55">#REF!</definedName>
    <definedName name="BFL_D_G" localSheetId="56">#REF!</definedName>
    <definedName name="BFL_D_G" localSheetId="24">#REF!</definedName>
    <definedName name="BFL_D_G" localSheetId="26">#REF!</definedName>
    <definedName name="BFL_D_G">#REF!</definedName>
    <definedName name="BFL_D_P" localSheetId="12">#REF!</definedName>
    <definedName name="BFL_D_P" localSheetId="13">#REF!</definedName>
    <definedName name="BFL_D_P" localSheetId="15">#REF!</definedName>
    <definedName name="BFL_D_P" localSheetId="11">#REF!</definedName>
    <definedName name="BFL_D_P" localSheetId="41">#REF!</definedName>
    <definedName name="BFL_D_P" localSheetId="43">#REF!</definedName>
    <definedName name="BFL_D_P" localSheetId="44">#REF!</definedName>
    <definedName name="BFL_D_P" localSheetId="46">#REF!</definedName>
    <definedName name="BFL_D_P" localSheetId="47">#REF!</definedName>
    <definedName name="BFL_D_P" localSheetId="55">#REF!</definedName>
    <definedName name="BFL_D_P" localSheetId="56">#REF!</definedName>
    <definedName name="BFL_D_P" localSheetId="24">#REF!</definedName>
    <definedName name="BFL_D_P" localSheetId="26">#REF!</definedName>
    <definedName name="BFL_D_P">#REF!</definedName>
    <definedName name="BFL_DBA" localSheetId="12">#REF!</definedName>
    <definedName name="BFL_DBA" localSheetId="13">#REF!</definedName>
    <definedName name="BFL_DBA" localSheetId="15">#REF!</definedName>
    <definedName name="BFL_DBA" localSheetId="11">#REF!</definedName>
    <definedName name="BFL_DBA" localSheetId="41">#REF!</definedName>
    <definedName name="BFL_DBA" localSheetId="43">#REF!</definedName>
    <definedName name="BFL_DBA" localSheetId="44">#REF!</definedName>
    <definedName name="BFL_DBA" localSheetId="46">#REF!</definedName>
    <definedName name="BFL_DBA" localSheetId="47">#REF!</definedName>
    <definedName name="BFL_DBA" localSheetId="55">#REF!</definedName>
    <definedName name="BFL_DBA" localSheetId="56">#REF!</definedName>
    <definedName name="BFL_DBA" localSheetId="24">#REF!</definedName>
    <definedName name="BFL_DBA" localSheetId="26">#REF!</definedName>
    <definedName name="BFL_DBA">#REF!</definedName>
    <definedName name="BFL_DBI" localSheetId="12">#REF!</definedName>
    <definedName name="BFL_DBI" localSheetId="13">#REF!</definedName>
    <definedName name="BFL_DBI" localSheetId="15">#REF!</definedName>
    <definedName name="BFL_DBI" localSheetId="11">#REF!</definedName>
    <definedName name="BFL_DBI" localSheetId="41">#REF!</definedName>
    <definedName name="BFL_DBI" localSheetId="56">#REF!</definedName>
    <definedName name="BFL_DBI" localSheetId="24">#REF!</definedName>
    <definedName name="BFL_DBI" localSheetId="26">#REF!</definedName>
    <definedName name="BFL_DBI">#REF!</definedName>
    <definedName name="BFL_DF" localSheetId="11">#REF!</definedName>
    <definedName name="BFL_DF">#N/A</definedName>
    <definedName name="BFL_DMU" localSheetId="12">#REF!</definedName>
    <definedName name="BFL_DMU" localSheetId="13">#REF!</definedName>
    <definedName name="BFL_DMU" localSheetId="15">#REF!</definedName>
    <definedName name="BFL_DMU" localSheetId="11">#REF!</definedName>
    <definedName name="BFL_DMU" localSheetId="45">#REF!</definedName>
    <definedName name="BFL_DMU" localSheetId="41">#REF!</definedName>
    <definedName name="BFL_DMU" localSheetId="43">#REF!</definedName>
    <definedName name="BFL_DMU" localSheetId="44">#REF!</definedName>
    <definedName name="BFL_DMU" localSheetId="46">#REF!</definedName>
    <definedName name="BFL_DMU" localSheetId="47">#REF!</definedName>
    <definedName name="BFL_DMU" localSheetId="48">#REF!</definedName>
    <definedName name="BFL_DMU" localSheetId="49">#REF!</definedName>
    <definedName name="BFL_DMU" localSheetId="50">#REF!</definedName>
    <definedName name="BFL_DMU" localSheetId="55">#REF!</definedName>
    <definedName name="BFL_DMU" localSheetId="56">#REF!</definedName>
    <definedName name="BFL_DMU" localSheetId="24">#REF!</definedName>
    <definedName name="BFL_DMU" localSheetId="26">#REF!</definedName>
    <definedName name="BFL_DMU">#REF!</definedName>
    <definedName name="BFLB">#N/A</definedName>
    <definedName name="BFLB_D">#N/A</definedName>
    <definedName name="BFLB_DF" localSheetId="11">#REF!</definedName>
    <definedName name="BFLB_DF">#N/A</definedName>
    <definedName name="BFLD_DF" localSheetId="57">[119]!BFLD_DF</definedName>
    <definedName name="BFLD_DF" localSheetId="59">[119]!BFLD_DF</definedName>
    <definedName name="BFLD_DF" localSheetId="60">[119]!BFLD_DF</definedName>
    <definedName name="BFLD_DF" localSheetId="61">[119]!BFLD_DF</definedName>
    <definedName name="BFLD_DF" localSheetId="3">[119]!BFLD_DF</definedName>
    <definedName name="BFLD_DF" localSheetId="18">#REF!</definedName>
    <definedName name="BFLD_DF" localSheetId="19">#REF!</definedName>
    <definedName name="BFLD_DF" localSheetId="21">#REF!</definedName>
    <definedName name="BFLD_DF" localSheetId="34">[119]!BFLD_DF</definedName>
    <definedName name="BFLD_DF" localSheetId="36">[119]!BFLD_DF</definedName>
    <definedName name="BFLD_DF" localSheetId="37">[119]!BFLD_DF</definedName>
    <definedName name="BFLD_DF" localSheetId="38">[119]!BFLD_DF</definedName>
    <definedName name="BFLD_DF" localSheetId="5">[119]!BFLD_DF</definedName>
    <definedName name="BFLD_DF" localSheetId="6">[119]!BFLD_DF</definedName>
    <definedName name="BFLD_DF" localSheetId="7">[119]!BFLD_DF</definedName>
    <definedName name="BFLD_DF" localSheetId="11">#N/A</definedName>
    <definedName name="BFLD_DF" localSheetId="45">[119]!BFLD_DF</definedName>
    <definedName name="BFLD_DF" localSheetId="52">[119]!BFLD_DF</definedName>
    <definedName name="BFLD_DF" localSheetId="53">[119]!BFLD_DF</definedName>
    <definedName name="BFLD_DF" localSheetId="27">[119]!BFLD_DF</definedName>
    <definedName name="BFLD_DF" localSheetId="28">[119]!BFLD_DF</definedName>
    <definedName name="BFLD_DF" localSheetId="29">[119]!BFLD_DF</definedName>
    <definedName name="BFLD_DF" localSheetId="30">[119]!BFLD_DF</definedName>
    <definedName name="BFLD_DF" localSheetId="33">[119]!BFLD_DF</definedName>
    <definedName name="BFLD_DF" localSheetId="39">[119]!BFLD_DF</definedName>
    <definedName name="BFLD_DF" localSheetId="40">#REF!</definedName>
    <definedName name="BFLD_DF" localSheetId="41">[119]!BFLD_DF</definedName>
    <definedName name="BFLD_DF" localSheetId="43">#REF!</definedName>
    <definedName name="BFLD_DF" localSheetId="44">[119]!BFLD_DF</definedName>
    <definedName name="BFLD_DF" localSheetId="46">[119]!BFLD_DF</definedName>
    <definedName name="BFLD_DF" localSheetId="47">[119]!BFLD_DF</definedName>
    <definedName name="BFLD_DF" localSheetId="48">[119]!BFLD_DF</definedName>
    <definedName name="BFLD_DF" localSheetId="49">[119]!BFLD_DF</definedName>
    <definedName name="BFLD_DF" localSheetId="50">[119]!BFLD_DF</definedName>
    <definedName name="BFLD_DF" localSheetId="51">[119]!BFLD_DF</definedName>
    <definedName name="BFLD_DF" localSheetId="54">[119]!BFLD_DF</definedName>
    <definedName name="BFLD_DF" localSheetId="55">[119]!BFLD_DF</definedName>
    <definedName name="BFLD_DF" localSheetId="20">#REF!</definedName>
    <definedName name="BFLD_DF" localSheetId="24">#REF!</definedName>
    <definedName name="BFLD_DF">[119]!BFLD_DF</definedName>
    <definedName name="BFLD_DF1">#N/A</definedName>
    <definedName name="BFLD_DF2">#N/A</definedName>
    <definedName name="BFLG">#N/A</definedName>
    <definedName name="BFLG_D">#N/A</definedName>
    <definedName name="BFLG_DF">#N/A</definedName>
    <definedName name="BFLRES" localSheetId="12">#REF!</definedName>
    <definedName name="BFLRES" localSheetId="13">#REF!</definedName>
    <definedName name="BFLRES" localSheetId="15">#REF!</definedName>
    <definedName name="BFLRES" localSheetId="11">#REF!</definedName>
    <definedName name="BFLRES" localSheetId="52">#REF!</definedName>
    <definedName name="BFLRES" localSheetId="53">#REF!</definedName>
    <definedName name="BFLRES" localSheetId="39">#REF!</definedName>
    <definedName name="BFLRES" localSheetId="41">#REF!</definedName>
    <definedName name="BFLRES" localSheetId="43">#REF!</definedName>
    <definedName name="BFLRES" localSheetId="44">#REF!</definedName>
    <definedName name="BFLRES" localSheetId="46">#REF!</definedName>
    <definedName name="BFLRES" localSheetId="47">#REF!</definedName>
    <definedName name="BFLRES" localSheetId="51">#REF!</definedName>
    <definedName name="BFLRES" localSheetId="54">#REF!</definedName>
    <definedName name="BFLRES" localSheetId="55">#REF!</definedName>
    <definedName name="BFLRES" localSheetId="56">#REF!</definedName>
    <definedName name="BFLRES" localSheetId="24">#REF!</definedName>
    <definedName name="BFLRES" localSheetId="26">#REF!</definedName>
    <definedName name="BFLRES">#REF!</definedName>
    <definedName name="BFO" localSheetId="57">#REF!</definedName>
    <definedName name="BFO" localSheetId="58">#REF!</definedName>
    <definedName name="BFO" localSheetId="59">#REF!</definedName>
    <definedName name="BFO" localSheetId="60">#REF!</definedName>
    <definedName name="BFO" localSheetId="61">#REF!</definedName>
    <definedName name="BFO" localSheetId="3">#REF!</definedName>
    <definedName name="BFO" localSheetId="12">#REF!</definedName>
    <definedName name="BFO" localSheetId="13">#REF!</definedName>
    <definedName name="BFO" localSheetId="15">#REF!</definedName>
    <definedName name="BFO" localSheetId="18">#REF!</definedName>
    <definedName name="BFO" localSheetId="19">#REF!</definedName>
    <definedName name="BFO" localSheetId="21">#REF!</definedName>
    <definedName name="BFO" localSheetId="4">#REF!</definedName>
    <definedName name="BFO" localSheetId="5">#REF!</definedName>
    <definedName name="BFO" localSheetId="6">#REF!</definedName>
    <definedName name="BFO" localSheetId="7">#REF!</definedName>
    <definedName name="BFO" localSheetId="8">#REF!</definedName>
    <definedName name="BFO" localSheetId="10">#REF!</definedName>
    <definedName name="BFO" localSheetId="11">[115]Q6!#REF!</definedName>
    <definedName name="BFO" localSheetId="27">#REF!</definedName>
    <definedName name="BFO" localSheetId="28">#REF!</definedName>
    <definedName name="BFO" localSheetId="32">#REF!</definedName>
    <definedName name="BFO" localSheetId="33">#REF!</definedName>
    <definedName name="BFO" localSheetId="40">#REF!</definedName>
    <definedName name="BFO" localSheetId="41">#REF!</definedName>
    <definedName name="BFO" localSheetId="43">#REF!</definedName>
    <definedName name="BFO" localSheetId="47">#REF!</definedName>
    <definedName name="BFO" localSheetId="2">#REF!</definedName>
    <definedName name="BFO" localSheetId="55">#REF!</definedName>
    <definedName name="BFO" localSheetId="56">#REF!</definedName>
    <definedName name="BFO" localSheetId="20">#REF!</definedName>
    <definedName name="BFO" localSheetId="24">#REF!</definedName>
    <definedName name="BFO" localSheetId="26">#REF!</definedName>
    <definedName name="BFO">#REF!</definedName>
    <definedName name="BFO_S" localSheetId="60">#REF!</definedName>
    <definedName name="BFO_S" localSheetId="12">#REF!</definedName>
    <definedName name="BFO_S" localSheetId="13">#REF!</definedName>
    <definedName name="BFO_S" localSheetId="15">#REF!</definedName>
    <definedName name="BFO_S" localSheetId="11">#REF!</definedName>
    <definedName name="BFO_S" localSheetId="41">#REF!</definedName>
    <definedName name="BFO_S" localSheetId="56">#REF!</definedName>
    <definedName name="BFO_S" localSheetId="24">#REF!</definedName>
    <definedName name="BFO_S" localSheetId="26">#REF!</definedName>
    <definedName name="BFO_S">#REF!</definedName>
    <definedName name="BFOA" localSheetId="57">#REF!</definedName>
    <definedName name="BFOA" localSheetId="58">#REF!</definedName>
    <definedName name="BFOA" localSheetId="59">#REF!</definedName>
    <definedName name="BFOA" localSheetId="61">#REF!</definedName>
    <definedName name="BFOA" localSheetId="3">#REF!</definedName>
    <definedName name="BFOA" localSheetId="12">#REF!</definedName>
    <definedName name="BFOA" localSheetId="13">#REF!</definedName>
    <definedName name="BFOA" localSheetId="15">#REF!</definedName>
    <definedName name="BFOA" localSheetId="18">#REF!</definedName>
    <definedName name="BFOA" localSheetId="19">#REF!</definedName>
    <definedName name="BFOA" localSheetId="21">#REF!</definedName>
    <definedName name="BFOA" localSheetId="4">#REF!</definedName>
    <definedName name="BFOA" localSheetId="5">#REF!</definedName>
    <definedName name="BFOA" localSheetId="6">#REF!</definedName>
    <definedName name="BFOA" localSheetId="7">#REF!</definedName>
    <definedName name="BFOA" localSheetId="8">#REF!</definedName>
    <definedName name="BFOA" localSheetId="10">#REF!</definedName>
    <definedName name="BFOA" localSheetId="11">[117]Q6!$E$45:$AH$45</definedName>
    <definedName name="BFOA" localSheetId="27">#REF!</definedName>
    <definedName name="BFOA" localSheetId="32">#REF!</definedName>
    <definedName name="BFOA" localSheetId="33">#REF!</definedName>
    <definedName name="BFOA" localSheetId="40">#REF!</definedName>
    <definedName name="BFOA" localSheetId="41">#REF!</definedName>
    <definedName name="BFOA" localSheetId="43">#REF!</definedName>
    <definedName name="BFOA" localSheetId="44">#REF!</definedName>
    <definedName name="BFOA" localSheetId="47">#REF!</definedName>
    <definedName name="BFOA" localSheetId="2">#REF!</definedName>
    <definedName name="BFOA" localSheetId="55">#REF!</definedName>
    <definedName name="BFOA" localSheetId="56">#REF!</definedName>
    <definedName name="BFOA" localSheetId="20">#REF!</definedName>
    <definedName name="BFOA" localSheetId="24">#REF!</definedName>
    <definedName name="BFOA" localSheetId="26">#REF!</definedName>
    <definedName name="BFOA">#REF!</definedName>
    <definedName name="BFOAG" localSheetId="58">#REF!</definedName>
    <definedName name="BFOAG" localSheetId="59">#REF!</definedName>
    <definedName name="BFOAG" localSheetId="61">#REF!</definedName>
    <definedName name="BFOAG" localSheetId="3">#REF!</definedName>
    <definedName name="BFOAG" localSheetId="12">#REF!</definedName>
    <definedName name="BFOAG" localSheetId="13">#REF!</definedName>
    <definedName name="BFOAG" localSheetId="15">#REF!</definedName>
    <definedName name="BFOAG" localSheetId="18">#REF!</definedName>
    <definedName name="BFOAG" localSheetId="19">#REF!</definedName>
    <definedName name="BFOAG" localSheetId="21">#REF!</definedName>
    <definedName name="BFOAG" localSheetId="4">#REF!</definedName>
    <definedName name="BFOAG" localSheetId="5">#REF!</definedName>
    <definedName name="BFOAG" localSheetId="6">#REF!</definedName>
    <definedName name="BFOAG" localSheetId="7">#REF!</definedName>
    <definedName name="BFOAG" localSheetId="8">#REF!</definedName>
    <definedName name="BFOAG" localSheetId="10">#REF!</definedName>
    <definedName name="BFOAG" localSheetId="11">[117]Q6!$E$47:$AH$47</definedName>
    <definedName name="BFOAG" localSheetId="27">#REF!</definedName>
    <definedName name="BFOAG" localSheetId="32">#REF!</definedName>
    <definedName name="BFOAG" localSheetId="33">#REF!</definedName>
    <definedName name="BFOAG" localSheetId="40">#REF!</definedName>
    <definedName name="BFOAG" localSheetId="41">#REF!</definedName>
    <definedName name="BFOAG" localSheetId="43">#REF!</definedName>
    <definedName name="BFOAG" localSheetId="44">#REF!</definedName>
    <definedName name="BFOAG" localSheetId="47">#REF!</definedName>
    <definedName name="BFOAG" localSheetId="2">#REF!</definedName>
    <definedName name="BFOAG" localSheetId="55">#REF!</definedName>
    <definedName name="BFOAG" localSheetId="56">#REF!</definedName>
    <definedName name="BFOAG" localSheetId="20">#REF!</definedName>
    <definedName name="BFOAG" localSheetId="24">#REF!</definedName>
    <definedName name="BFOAG" localSheetId="26">#REF!</definedName>
    <definedName name="BFOAG">#REF!</definedName>
    <definedName name="BFOL" localSheetId="58">#REF!</definedName>
    <definedName name="BFOL" localSheetId="59">#REF!</definedName>
    <definedName name="BFOL" localSheetId="61">#REF!</definedName>
    <definedName name="BFOL" localSheetId="3">#REF!</definedName>
    <definedName name="BFOL" localSheetId="12">#REF!</definedName>
    <definedName name="BFOL" localSheetId="13">#REF!</definedName>
    <definedName name="BFOL" localSheetId="15">#REF!</definedName>
    <definedName name="BFOL" localSheetId="18">#REF!</definedName>
    <definedName name="BFOL" localSheetId="19">#REF!</definedName>
    <definedName name="BFOL" localSheetId="21">#REF!</definedName>
    <definedName name="BFOL" localSheetId="4">#REF!</definedName>
    <definedName name="BFOL" localSheetId="5">#REF!</definedName>
    <definedName name="BFOL" localSheetId="6">#REF!</definedName>
    <definedName name="BFOL" localSheetId="7">#REF!</definedName>
    <definedName name="BFOL" localSheetId="8">#REF!</definedName>
    <definedName name="BFOL" localSheetId="10">#REF!</definedName>
    <definedName name="BFOL" localSheetId="11">[115]Q6!#REF!</definedName>
    <definedName name="BFOL" localSheetId="27">#REF!</definedName>
    <definedName name="BFOL" localSheetId="40">#REF!</definedName>
    <definedName name="BFOL" localSheetId="41">#REF!</definedName>
    <definedName name="BFOL" localSheetId="43">#REF!</definedName>
    <definedName name="BFOL" localSheetId="44">#REF!</definedName>
    <definedName name="BFOL" localSheetId="47">#REF!</definedName>
    <definedName name="BFOL" localSheetId="2">#REF!</definedName>
    <definedName name="BFOL" localSheetId="55">#REF!</definedName>
    <definedName name="BFOL" localSheetId="56">#REF!</definedName>
    <definedName name="BFOL" localSheetId="20">#REF!</definedName>
    <definedName name="BFOL" localSheetId="24">#REF!</definedName>
    <definedName name="BFOL" localSheetId="26">#REF!</definedName>
    <definedName name="BFOL">#REF!</definedName>
    <definedName name="BFOL_B" localSheetId="58">#REF!</definedName>
    <definedName name="BFOL_B" localSheetId="59">#REF!</definedName>
    <definedName name="BFOL_B" localSheetId="61">#REF!</definedName>
    <definedName name="BFOL_B" localSheetId="3">#REF!</definedName>
    <definedName name="BFOL_B" localSheetId="12">#REF!</definedName>
    <definedName name="BFOL_B" localSheetId="13">#REF!</definedName>
    <definedName name="BFOL_B" localSheetId="15">#REF!</definedName>
    <definedName name="BFOL_B" localSheetId="18">#REF!</definedName>
    <definedName name="BFOL_B" localSheetId="19">#REF!</definedName>
    <definedName name="BFOL_B" localSheetId="21">#REF!</definedName>
    <definedName name="BFOL_B" localSheetId="4">#REF!</definedName>
    <definedName name="BFOL_B" localSheetId="5">#REF!</definedName>
    <definedName name="BFOL_B" localSheetId="6">#REF!</definedName>
    <definedName name="BFOL_B" localSheetId="7">#REF!</definedName>
    <definedName name="BFOL_B" localSheetId="8">#REF!</definedName>
    <definedName name="BFOL_B" localSheetId="10">#REF!</definedName>
    <definedName name="BFOL_B" localSheetId="11">[117]Q6!$E$56:$AH$56</definedName>
    <definedName name="BFOL_B" localSheetId="27">#REF!</definedName>
    <definedName name="BFOL_B" localSheetId="40">#REF!</definedName>
    <definedName name="BFOL_B" localSheetId="41">#REF!</definedName>
    <definedName name="BFOL_B" localSheetId="43">#REF!</definedName>
    <definedName name="BFOL_B" localSheetId="44">#REF!</definedName>
    <definedName name="BFOL_B" localSheetId="47">#REF!</definedName>
    <definedName name="BFOL_B" localSheetId="2">#REF!</definedName>
    <definedName name="BFOL_B" localSheetId="55">#REF!</definedName>
    <definedName name="BFOL_B" localSheetId="56">#REF!</definedName>
    <definedName name="BFOL_B" localSheetId="20">#REF!</definedName>
    <definedName name="BFOL_B" localSheetId="24">#REF!</definedName>
    <definedName name="BFOL_B" localSheetId="26">#REF!</definedName>
    <definedName name="BFOL_B">#REF!</definedName>
    <definedName name="BFOL_G" localSheetId="58">#REF!</definedName>
    <definedName name="BFOL_G" localSheetId="59">#REF!</definedName>
    <definedName name="BFOL_G" localSheetId="61">#REF!</definedName>
    <definedName name="BFOL_G" localSheetId="3">#REF!</definedName>
    <definedName name="BFOL_G" localSheetId="12">#REF!</definedName>
    <definedName name="BFOL_G" localSheetId="13">#REF!</definedName>
    <definedName name="BFOL_G" localSheetId="15">#REF!</definedName>
    <definedName name="BFOL_G" localSheetId="18">#REF!</definedName>
    <definedName name="BFOL_G" localSheetId="19">#REF!</definedName>
    <definedName name="BFOL_G" localSheetId="21">#REF!</definedName>
    <definedName name="BFOL_G" localSheetId="4">#REF!</definedName>
    <definedName name="BFOL_G" localSheetId="5">#REF!</definedName>
    <definedName name="BFOL_G" localSheetId="6">#REF!</definedName>
    <definedName name="BFOL_G" localSheetId="7">#REF!</definedName>
    <definedName name="BFOL_G" localSheetId="8">#REF!</definedName>
    <definedName name="BFOL_G" localSheetId="10">#REF!</definedName>
    <definedName name="BFOL_G" localSheetId="11">[117]Q6!$E$52:$AH$52</definedName>
    <definedName name="BFOL_G" localSheetId="27">#REF!</definedName>
    <definedName name="BFOL_G" localSheetId="40">#REF!</definedName>
    <definedName name="BFOL_G" localSheetId="41">#REF!</definedName>
    <definedName name="BFOL_G" localSheetId="43">#REF!</definedName>
    <definedName name="BFOL_G" localSheetId="44">#REF!</definedName>
    <definedName name="BFOL_G" localSheetId="47">#REF!</definedName>
    <definedName name="BFOL_G" localSheetId="2">#REF!</definedName>
    <definedName name="BFOL_G" localSheetId="55">#REF!</definedName>
    <definedName name="BFOL_G" localSheetId="56">#REF!</definedName>
    <definedName name="BFOL_G" localSheetId="20">#REF!</definedName>
    <definedName name="BFOL_G" localSheetId="24">#REF!</definedName>
    <definedName name="BFOL_G" localSheetId="26">#REF!</definedName>
    <definedName name="BFOL_G">#REF!</definedName>
    <definedName name="BFOL_L" localSheetId="58">#REF!</definedName>
    <definedName name="BFOL_L" localSheetId="59">#REF!</definedName>
    <definedName name="BFOL_L" localSheetId="61">#REF!</definedName>
    <definedName name="BFOL_L" localSheetId="3">#REF!</definedName>
    <definedName name="BFOL_L" localSheetId="12">#REF!</definedName>
    <definedName name="BFOL_L" localSheetId="13">#REF!</definedName>
    <definedName name="BFOL_L" localSheetId="15">#REF!</definedName>
    <definedName name="BFOL_L" localSheetId="18">#REF!</definedName>
    <definedName name="BFOL_L" localSheetId="19">#REF!</definedName>
    <definedName name="BFOL_L" localSheetId="21">#REF!</definedName>
    <definedName name="BFOL_L" localSheetId="4">#REF!</definedName>
    <definedName name="BFOL_L" localSheetId="5">#REF!</definedName>
    <definedName name="BFOL_L" localSheetId="6">#REF!</definedName>
    <definedName name="BFOL_L" localSheetId="7">#REF!</definedName>
    <definedName name="BFOL_L" localSheetId="8">#REF!</definedName>
    <definedName name="BFOL_L" localSheetId="10">#REF!</definedName>
    <definedName name="BFOL_L" localSheetId="11">[117]Q6!$E$48:$AH$48</definedName>
    <definedName name="BFOL_L" localSheetId="27">#REF!</definedName>
    <definedName name="BFOL_L" localSheetId="40">#REF!</definedName>
    <definedName name="BFOL_L" localSheetId="41">#REF!</definedName>
    <definedName name="BFOL_L" localSheetId="43">#REF!</definedName>
    <definedName name="BFOL_L" localSheetId="44">#REF!</definedName>
    <definedName name="BFOL_L" localSheetId="47">#REF!</definedName>
    <definedName name="BFOL_L" localSheetId="2">#REF!</definedName>
    <definedName name="BFOL_L" localSheetId="55">#REF!</definedName>
    <definedName name="BFOL_L" localSheetId="56">#REF!</definedName>
    <definedName name="BFOL_L" localSheetId="20">#REF!</definedName>
    <definedName name="BFOL_L" localSheetId="24">#REF!</definedName>
    <definedName name="BFOL_L" localSheetId="26">#REF!</definedName>
    <definedName name="BFOL_L">#REF!</definedName>
    <definedName name="BFOL_O" localSheetId="58">#REF!</definedName>
    <definedName name="BFOL_O" localSheetId="59">#REF!</definedName>
    <definedName name="BFOL_O" localSheetId="61">#REF!</definedName>
    <definedName name="BFOL_O" localSheetId="3">#REF!</definedName>
    <definedName name="BFOL_O" localSheetId="12">#REF!</definedName>
    <definedName name="BFOL_O" localSheetId="13">#REF!</definedName>
    <definedName name="BFOL_O" localSheetId="15">#REF!</definedName>
    <definedName name="BFOL_O" localSheetId="18">#REF!</definedName>
    <definedName name="BFOL_O" localSheetId="19">#REF!</definedName>
    <definedName name="BFOL_O" localSheetId="21">#REF!</definedName>
    <definedName name="BFOL_O" localSheetId="4">#REF!</definedName>
    <definedName name="BFOL_O" localSheetId="5">#REF!</definedName>
    <definedName name="BFOL_O" localSheetId="6">#REF!</definedName>
    <definedName name="BFOL_O" localSheetId="7">#REF!</definedName>
    <definedName name="BFOL_O" localSheetId="8">#REF!</definedName>
    <definedName name="BFOL_O" localSheetId="10">#REF!</definedName>
    <definedName name="BFOL_O" localSheetId="11">[115]Q6!#REF!</definedName>
    <definedName name="BFOL_O" localSheetId="27">#REF!</definedName>
    <definedName name="BFOL_O" localSheetId="40">#REF!</definedName>
    <definedName name="BFOL_O" localSheetId="41">#REF!</definedName>
    <definedName name="BFOL_O" localSheetId="43">#REF!</definedName>
    <definedName name="BFOL_O" localSheetId="44">#REF!</definedName>
    <definedName name="BFOL_O" localSheetId="47">#REF!</definedName>
    <definedName name="BFOL_O" localSheetId="2">#REF!</definedName>
    <definedName name="BFOL_O" localSheetId="55">#REF!</definedName>
    <definedName name="BFOL_O" localSheetId="56">#REF!</definedName>
    <definedName name="BFOL_O" localSheetId="20">#REF!</definedName>
    <definedName name="BFOL_O" localSheetId="24">#REF!</definedName>
    <definedName name="BFOL_O" localSheetId="26">#REF!</definedName>
    <definedName name="BFOL_O">#REF!</definedName>
    <definedName name="BFOL_S" localSheetId="58">#REF!</definedName>
    <definedName name="BFOL_S" localSheetId="59">#REF!</definedName>
    <definedName name="BFOL_S" localSheetId="61">#REF!</definedName>
    <definedName name="BFOL_S" localSheetId="3">#REF!</definedName>
    <definedName name="BFOL_S" localSheetId="12">#REF!</definedName>
    <definedName name="BFOL_S" localSheetId="13">#REF!</definedName>
    <definedName name="BFOL_S" localSheetId="15">#REF!</definedName>
    <definedName name="BFOL_S" localSheetId="18">#REF!</definedName>
    <definedName name="BFOL_S" localSheetId="19">#REF!</definedName>
    <definedName name="BFOL_S" localSheetId="21">#REF!</definedName>
    <definedName name="BFOL_S" localSheetId="4">#REF!</definedName>
    <definedName name="BFOL_S" localSheetId="5">#REF!</definedName>
    <definedName name="BFOL_S" localSheetId="6">#REF!</definedName>
    <definedName name="BFOL_S" localSheetId="7">#REF!</definedName>
    <definedName name="BFOL_S" localSheetId="8">#REF!</definedName>
    <definedName name="BFOL_S" localSheetId="10">#REF!</definedName>
    <definedName name="BFOL_S" localSheetId="11">[117]Q6!$E$51:$AH$51</definedName>
    <definedName name="BFOL_S" localSheetId="27">#REF!</definedName>
    <definedName name="BFOL_S" localSheetId="40">#REF!</definedName>
    <definedName name="BFOL_S" localSheetId="41">#REF!</definedName>
    <definedName name="BFOL_S" localSheetId="43">#REF!</definedName>
    <definedName name="BFOL_S" localSheetId="44">#REF!</definedName>
    <definedName name="BFOL_S" localSheetId="47">#REF!</definedName>
    <definedName name="BFOL_S" localSheetId="2">#REF!</definedName>
    <definedName name="BFOL_S" localSheetId="55">#REF!</definedName>
    <definedName name="BFOL_S" localSheetId="56">#REF!</definedName>
    <definedName name="BFOL_S" localSheetId="20">#REF!</definedName>
    <definedName name="BFOL_S" localSheetId="24">#REF!</definedName>
    <definedName name="BFOL_S" localSheetId="26">#REF!</definedName>
    <definedName name="BFOL_S">#REF!</definedName>
    <definedName name="BFOLB" localSheetId="58">#REF!</definedName>
    <definedName name="BFOLB" localSheetId="59">#REF!</definedName>
    <definedName name="BFOLB" localSheetId="61">#REF!</definedName>
    <definedName name="BFOLB" localSheetId="3">#REF!</definedName>
    <definedName name="BFOLB" localSheetId="12">#REF!</definedName>
    <definedName name="BFOLB" localSheetId="13">#REF!</definedName>
    <definedName name="BFOLB" localSheetId="15">#REF!</definedName>
    <definedName name="BFOLB" localSheetId="18">#REF!</definedName>
    <definedName name="BFOLB" localSheetId="19">#REF!</definedName>
    <definedName name="BFOLB" localSheetId="21">#REF!</definedName>
    <definedName name="BFOLB" localSheetId="4">#REF!</definedName>
    <definedName name="BFOLB" localSheetId="5">#REF!</definedName>
    <definedName name="BFOLB" localSheetId="6">#REF!</definedName>
    <definedName name="BFOLB" localSheetId="7">#REF!</definedName>
    <definedName name="BFOLB" localSheetId="8">#REF!</definedName>
    <definedName name="BFOLB" localSheetId="10">#REF!</definedName>
    <definedName name="BFOLB" localSheetId="11">[117]Q6!$E$56:$AH$56</definedName>
    <definedName name="BFOLB" localSheetId="27">#REF!</definedName>
    <definedName name="BFOLB" localSheetId="40">#REF!</definedName>
    <definedName name="BFOLB" localSheetId="41">#REF!</definedName>
    <definedName name="BFOLB" localSheetId="43">#REF!</definedName>
    <definedName name="BFOLB" localSheetId="44">#REF!</definedName>
    <definedName name="BFOLB" localSheetId="47">#REF!</definedName>
    <definedName name="BFOLB" localSheetId="2">#REF!</definedName>
    <definedName name="BFOLB" localSheetId="55">#REF!</definedName>
    <definedName name="BFOLB" localSheetId="56">#REF!</definedName>
    <definedName name="BFOLB" localSheetId="20">#REF!</definedName>
    <definedName name="BFOLB" localSheetId="24">#REF!</definedName>
    <definedName name="BFOLB" localSheetId="26">#REF!</definedName>
    <definedName name="BFOLB">#REF!</definedName>
    <definedName name="BFOLG_L" localSheetId="58">#REF!</definedName>
    <definedName name="BFOLG_L" localSheetId="59">#REF!</definedName>
    <definedName name="BFOLG_L" localSheetId="61">#REF!</definedName>
    <definedName name="BFOLG_L" localSheetId="3">#REF!</definedName>
    <definedName name="BFOLG_L" localSheetId="12">#REF!</definedName>
    <definedName name="BFOLG_L" localSheetId="13">#REF!</definedName>
    <definedName name="BFOLG_L" localSheetId="15">#REF!</definedName>
    <definedName name="BFOLG_L" localSheetId="18">#REF!</definedName>
    <definedName name="BFOLG_L" localSheetId="19">#REF!</definedName>
    <definedName name="BFOLG_L" localSheetId="21">#REF!</definedName>
    <definedName name="BFOLG_L" localSheetId="4">#REF!</definedName>
    <definedName name="BFOLG_L" localSheetId="5">#REF!</definedName>
    <definedName name="BFOLG_L" localSheetId="6">#REF!</definedName>
    <definedName name="BFOLG_L" localSheetId="7">#REF!</definedName>
    <definedName name="BFOLG_L" localSheetId="8">#REF!</definedName>
    <definedName name="BFOLG_L" localSheetId="10">#REF!</definedName>
    <definedName name="BFOLG_L" localSheetId="11">[117]Q6!$E$50:$AH$50</definedName>
    <definedName name="BFOLG_L" localSheetId="27">#REF!</definedName>
    <definedName name="BFOLG_L" localSheetId="40">#REF!</definedName>
    <definedName name="BFOLG_L" localSheetId="41">#REF!</definedName>
    <definedName name="BFOLG_L" localSheetId="43">#REF!</definedName>
    <definedName name="BFOLG_L" localSheetId="44">#REF!</definedName>
    <definedName name="BFOLG_L" localSheetId="47">#REF!</definedName>
    <definedName name="BFOLG_L" localSheetId="2">#REF!</definedName>
    <definedName name="BFOLG_L" localSheetId="55">#REF!</definedName>
    <definedName name="BFOLG_L" localSheetId="56">#REF!</definedName>
    <definedName name="BFOLG_L" localSheetId="20">#REF!</definedName>
    <definedName name="BFOLG_L" localSheetId="24">#REF!</definedName>
    <definedName name="BFOLG_L" localSheetId="26">#REF!</definedName>
    <definedName name="BFOLG_L">#REF!</definedName>
    <definedName name="BFOTH" localSheetId="12">#REF!</definedName>
    <definedName name="BFOTH" localSheetId="13">#REF!</definedName>
    <definedName name="BFOTH" localSheetId="15">#REF!</definedName>
    <definedName name="BFOTH" localSheetId="11">#REF!</definedName>
    <definedName name="BFOTH" localSheetId="41">#REF!</definedName>
    <definedName name="BFOTH" localSheetId="56">#REF!</definedName>
    <definedName name="BFOTH" localSheetId="24">#REF!</definedName>
    <definedName name="BFOTH" localSheetId="26">#REF!</definedName>
    <definedName name="BFOTH">#REF!</definedName>
    <definedName name="BFP" localSheetId="58">#REF!</definedName>
    <definedName name="BFP" localSheetId="59">#REF!</definedName>
    <definedName name="BFP" localSheetId="61">#REF!</definedName>
    <definedName name="BFP" localSheetId="3">#REF!</definedName>
    <definedName name="BFP" localSheetId="12">#REF!</definedName>
    <definedName name="BFP" localSheetId="13">#REF!</definedName>
    <definedName name="BFP" localSheetId="15">#REF!</definedName>
    <definedName name="BFP" localSheetId="18">#REF!</definedName>
    <definedName name="BFP" localSheetId="19">#REF!</definedName>
    <definedName name="BFP" localSheetId="21">#REF!</definedName>
    <definedName name="BFP" localSheetId="4">#REF!</definedName>
    <definedName name="BFP" localSheetId="5">#REF!</definedName>
    <definedName name="BFP" localSheetId="6">#REF!</definedName>
    <definedName name="BFP" localSheetId="7">#REF!</definedName>
    <definedName name="BFP" localSheetId="8">#REF!</definedName>
    <definedName name="BFP" localSheetId="10">#REF!</definedName>
    <definedName name="BFP" localSheetId="11">[117]Q6!$E$29:$AH$29</definedName>
    <definedName name="BFP" localSheetId="27">#REF!</definedName>
    <definedName name="BFP" localSheetId="40">#REF!</definedName>
    <definedName name="BFP" localSheetId="41">#REF!</definedName>
    <definedName name="BFP" localSheetId="43">#REF!</definedName>
    <definedName name="BFP" localSheetId="44">#REF!</definedName>
    <definedName name="BFP" localSheetId="47">#REF!</definedName>
    <definedName name="BFP" localSheetId="2">#REF!</definedName>
    <definedName name="BFP" localSheetId="55">#REF!</definedName>
    <definedName name="BFP" localSheetId="56">#REF!</definedName>
    <definedName name="BFP" localSheetId="20">#REF!</definedName>
    <definedName name="BFP" localSheetId="24">#REF!</definedName>
    <definedName name="BFP" localSheetId="26">#REF!</definedName>
    <definedName name="BFP">#REF!</definedName>
    <definedName name="BFPA" localSheetId="58">#REF!</definedName>
    <definedName name="BFPA" localSheetId="59">#REF!</definedName>
    <definedName name="BFPA" localSheetId="61">#REF!</definedName>
    <definedName name="BFPA" localSheetId="3">#REF!</definedName>
    <definedName name="BFPA" localSheetId="12">#REF!</definedName>
    <definedName name="BFPA" localSheetId="13">#REF!</definedName>
    <definedName name="BFPA" localSheetId="15">#REF!</definedName>
    <definedName name="BFPA" localSheetId="18">#REF!</definedName>
    <definedName name="BFPA" localSheetId="5">#REF!</definedName>
    <definedName name="BFPA" localSheetId="6">#REF!</definedName>
    <definedName name="BFPA" localSheetId="7">#REF!</definedName>
    <definedName name="BFPA" localSheetId="8">#REF!</definedName>
    <definedName name="BFPA" localSheetId="10">#REF!</definedName>
    <definedName name="BFPA" localSheetId="11">#REF!</definedName>
    <definedName name="BFPA" localSheetId="27">#REF!</definedName>
    <definedName name="BFPA" localSheetId="41">#REF!</definedName>
    <definedName name="BFPA" localSheetId="44">#REF!</definedName>
    <definedName name="BFPA" localSheetId="56">#REF!</definedName>
    <definedName name="BFPA" localSheetId="24">#REF!</definedName>
    <definedName name="BFPA" localSheetId="26">#REF!</definedName>
    <definedName name="BFPA">#REF!</definedName>
    <definedName name="BFPAG" localSheetId="58">#REF!</definedName>
    <definedName name="BFPAG" localSheetId="59">#REF!</definedName>
    <definedName name="BFPAG" localSheetId="61">#REF!</definedName>
    <definedName name="BFPAG" localSheetId="3">#REF!</definedName>
    <definedName name="BFPAG" localSheetId="12">#REF!</definedName>
    <definedName name="BFPAG" localSheetId="13">#REF!</definedName>
    <definedName name="BFPAG" localSheetId="15">#REF!</definedName>
    <definedName name="BFPAG" localSheetId="18">#REF!</definedName>
    <definedName name="BFPAG" localSheetId="19">#REF!</definedName>
    <definedName name="BFPAG" localSheetId="21">#REF!</definedName>
    <definedName name="BFPAG" localSheetId="4">#REF!</definedName>
    <definedName name="BFPAG" localSheetId="5">#REF!</definedName>
    <definedName name="BFPAG" localSheetId="6">#REF!</definedName>
    <definedName name="BFPAG" localSheetId="7">#REF!</definedName>
    <definedName name="BFPAG" localSheetId="8">#REF!</definedName>
    <definedName name="BFPAG" localSheetId="10">#REF!</definedName>
    <definedName name="BFPAG" localSheetId="11">[117]Q6!$E$32:$AH$32</definedName>
    <definedName name="BFPAG" localSheetId="27">#REF!</definedName>
    <definedName name="BFPAG" localSheetId="40">#REF!</definedName>
    <definedName name="BFPAG" localSheetId="41">#REF!</definedName>
    <definedName name="BFPAG" localSheetId="43">#REF!</definedName>
    <definedName name="BFPAG" localSheetId="44">#REF!</definedName>
    <definedName name="BFPAG" localSheetId="47">#REF!</definedName>
    <definedName name="BFPAG" localSheetId="2">#REF!</definedName>
    <definedName name="BFPAG" localSheetId="55">#REF!</definedName>
    <definedName name="BFPAG" localSheetId="56">#REF!</definedName>
    <definedName name="BFPAG" localSheetId="20">#REF!</definedName>
    <definedName name="BFPAG" localSheetId="24">#REF!</definedName>
    <definedName name="BFPAG" localSheetId="26">#REF!</definedName>
    <definedName name="BFPAG">#REF!</definedName>
    <definedName name="BFPL" localSheetId="58">#REF!</definedName>
    <definedName name="BFPL" localSheetId="59">#REF!</definedName>
    <definedName name="BFPL" localSheetId="61">#REF!</definedName>
    <definedName name="BFPL" localSheetId="3">#REF!</definedName>
    <definedName name="BFPL" localSheetId="12">#REF!</definedName>
    <definedName name="BFPL" localSheetId="13">#REF!</definedName>
    <definedName name="BFPL" localSheetId="15">#REF!</definedName>
    <definedName name="BFPL" localSheetId="18">#REF!</definedName>
    <definedName name="BFPL" localSheetId="5">#REF!</definedName>
    <definedName name="BFPL" localSheetId="6">#REF!</definedName>
    <definedName name="BFPL" localSheetId="7">#REF!</definedName>
    <definedName name="BFPL" localSheetId="8">#REF!</definedName>
    <definedName name="BFPL" localSheetId="10">#REF!</definedName>
    <definedName name="BFPL" localSheetId="11">#REF!</definedName>
    <definedName name="BFPL" localSheetId="27">#REF!</definedName>
    <definedName name="BFPL" localSheetId="41">#REF!</definedName>
    <definedName name="BFPL" localSheetId="44">#REF!</definedName>
    <definedName name="BFPL" localSheetId="56">#REF!</definedName>
    <definedName name="BFPL" localSheetId="24">#REF!</definedName>
    <definedName name="BFPL" localSheetId="26">#REF!</definedName>
    <definedName name="BFPL">#REF!</definedName>
    <definedName name="BFPLBN" localSheetId="58">#REF!</definedName>
    <definedName name="BFPLBN" localSheetId="59">#REF!</definedName>
    <definedName name="BFPLBN" localSheetId="61">#REF!</definedName>
    <definedName name="BFPLBN" localSheetId="3">#REF!</definedName>
    <definedName name="BFPLBN" localSheetId="12">#REF!</definedName>
    <definedName name="BFPLBN" localSheetId="13">#REF!</definedName>
    <definedName name="BFPLBN" localSheetId="15">#REF!</definedName>
    <definedName name="BFPLBN" localSheetId="18">#REF!</definedName>
    <definedName name="BFPLBN" localSheetId="19">#REF!</definedName>
    <definedName name="BFPLBN" localSheetId="21">#REF!</definedName>
    <definedName name="BFPLBN" localSheetId="4">#REF!</definedName>
    <definedName name="BFPLBN" localSheetId="5">#REF!</definedName>
    <definedName name="BFPLBN" localSheetId="6">#REF!</definedName>
    <definedName name="BFPLBN" localSheetId="7">#REF!</definedName>
    <definedName name="BFPLBN" localSheetId="8">#REF!</definedName>
    <definedName name="BFPLBN" localSheetId="10">#REF!</definedName>
    <definedName name="BFPLBN" localSheetId="11">[117]Q6!$E$41:$AH$41</definedName>
    <definedName name="BFPLBN" localSheetId="27">#REF!</definedName>
    <definedName name="BFPLBN" localSheetId="40">#REF!</definedName>
    <definedName name="BFPLBN" localSheetId="41">#REF!</definedName>
    <definedName name="BFPLBN" localSheetId="43">#REF!</definedName>
    <definedName name="BFPLBN" localSheetId="44">#REF!</definedName>
    <definedName name="BFPLBN" localSheetId="47">#REF!</definedName>
    <definedName name="BFPLBN" localSheetId="2">#REF!</definedName>
    <definedName name="BFPLBN" localSheetId="55">#REF!</definedName>
    <definedName name="BFPLBN" localSheetId="56">#REF!</definedName>
    <definedName name="BFPLBN" localSheetId="20">#REF!</definedName>
    <definedName name="BFPLBN" localSheetId="24">#REF!</definedName>
    <definedName name="BFPLBN" localSheetId="26">#REF!</definedName>
    <definedName name="BFPLBN">#REF!</definedName>
    <definedName name="BFPLD" localSheetId="58">#REF!</definedName>
    <definedName name="BFPLD" localSheetId="59">#REF!</definedName>
    <definedName name="BFPLD" localSheetId="61">#REF!</definedName>
    <definedName name="BFPLD" localSheetId="3">#REF!</definedName>
    <definedName name="BFPLD" localSheetId="12">#REF!</definedName>
    <definedName name="BFPLD" localSheetId="13">#REF!</definedName>
    <definedName name="BFPLD" localSheetId="15">#REF!</definedName>
    <definedName name="BFPLD" localSheetId="18">#REF!</definedName>
    <definedName name="BFPLD" localSheetId="19">#REF!</definedName>
    <definedName name="BFPLD" localSheetId="21">#REF!</definedName>
    <definedName name="BFPLD" localSheetId="4">#REF!</definedName>
    <definedName name="BFPLD" localSheetId="5">#REF!</definedName>
    <definedName name="BFPLD" localSheetId="6">#REF!</definedName>
    <definedName name="BFPLD" localSheetId="7">#REF!</definedName>
    <definedName name="BFPLD" localSheetId="8">#REF!</definedName>
    <definedName name="BFPLD" localSheetId="10">#REF!</definedName>
    <definedName name="BFPLD" localSheetId="11">[115]Q6!#REF!</definedName>
    <definedName name="BFPLD" localSheetId="27">#REF!</definedName>
    <definedName name="BFPLD" localSheetId="40">#REF!</definedName>
    <definedName name="BFPLD" localSheetId="41">#REF!</definedName>
    <definedName name="BFPLD" localSheetId="43">#REF!</definedName>
    <definedName name="BFPLD" localSheetId="44">#REF!</definedName>
    <definedName name="BFPLD" localSheetId="47">#REF!</definedName>
    <definedName name="BFPLD" localSheetId="2">#REF!</definedName>
    <definedName name="BFPLD" localSheetId="55">#REF!</definedName>
    <definedName name="BFPLD" localSheetId="56">#REF!</definedName>
    <definedName name="BFPLD" localSheetId="20">#REF!</definedName>
    <definedName name="BFPLD" localSheetId="24">#REF!</definedName>
    <definedName name="BFPLD" localSheetId="26">#REF!</definedName>
    <definedName name="BFPLD">#REF!</definedName>
    <definedName name="BFPLD_G" localSheetId="58">#REF!</definedName>
    <definedName name="BFPLD_G" localSheetId="59">#REF!</definedName>
    <definedName name="BFPLD_G" localSheetId="61">#REF!</definedName>
    <definedName name="BFPLD_G" localSheetId="3">#REF!</definedName>
    <definedName name="BFPLD_G" localSheetId="12">#REF!</definedName>
    <definedName name="BFPLD_G" localSheetId="13">#REF!</definedName>
    <definedName name="BFPLD_G" localSheetId="15">#REF!</definedName>
    <definedName name="BFPLD_G" localSheetId="18">#REF!</definedName>
    <definedName name="BFPLD_G" localSheetId="19">#REF!</definedName>
    <definedName name="BFPLD_G" localSheetId="21">#REF!</definedName>
    <definedName name="BFPLD_G" localSheetId="4">#REF!</definedName>
    <definedName name="BFPLD_G" localSheetId="5">#REF!</definedName>
    <definedName name="BFPLD_G" localSheetId="6">#REF!</definedName>
    <definedName name="BFPLD_G" localSheetId="7">#REF!</definedName>
    <definedName name="BFPLD_G" localSheetId="8">#REF!</definedName>
    <definedName name="BFPLD_G" localSheetId="10">#REF!</definedName>
    <definedName name="BFPLD_G" localSheetId="11">[117]Q6!$E$37:$AH$37</definedName>
    <definedName name="BFPLD_G" localSheetId="27">#REF!</definedName>
    <definedName name="BFPLD_G" localSheetId="40">#REF!</definedName>
    <definedName name="BFPLD_G" localSheetId="41">#REF!</definedName>
    <definedName name="BFPLD_G" localSheetId="43">#REF!</definedName>
    <definedName name="BFPLD_G" localSheetId="44">#REF!</definedName>
    <definedName name="BFPLD_G" localSheetId="47">#REF!</definedName>
    <definedName name="BFPLD_G" localSheetId="2">#REF!</definedName>
    <definedName name="BFPLD_G" localSheetId="55">#REF!</definedName>
    <definedName name="BFPLD_G" localSheetId="56">#REF!</definedName>
    <definedName name="BFPLD_G" localSheetId="20">#REF!</definedName>
    <definedName name="BFPLD_G" localSheetId="24">#REF!</definedName>
    <definedName name="BFPLD_G" localSheetId="26">#REF!</definedName>
    <definedName name="BFPLD_G">#REF!</definedName>
    <definedName name="BFPLE" localSheetId="58">#REF!</definedName>
    <definedName name="BFPLE" localSheetId="59">#REF!</definedName>
    <definedName name="BFPLE" localSheetId="61">#REF!</definedName>
    <definedName name="BFPLE" localSheetId="3">#REF!</definedName>
    <definedName name="BFPLE" localSheetId="12">#REF!</definedName>
    <definedName name="BFPLE" localSheetId="13">#REF!</definedName>
    <definedName name="BFPLE" localSheetId="15">#REF!</definedName>
    <definedName name="BFPLE" localSheetId="18">#REF!</definedName>
    <definedName name="BFPLE" localSheetId="19">#REF!</definedName>
    <definedName name="BFPLE" localSheetId="21">#REF!</definedName>
    <definedName name="BFPLE" localSheetId="4">#REF!</definedName>
    <definedName name="BFPLE" localSheetId="5">#REF!</definedName>
    <definedName name="BFPLE" localSheetId="6">#REF!</definedName>
    <definedName name="BFPLE" localSheetId="7">#REF!</definedName>
    <definedName name="BFPLE" localSheetId="8">#REF!</definedName>
    <definedName name="BFPLE" localSheetId="10">#REF!</definedName>
    <definedName name="BFPLE" localSheetId="11">[117]Q6!$E$33:$AH$33</definedName>
    <definedName name="BFPLE" localSheetId="27">#REF!</definedName>
    <definedName name="BFPLE" localSheetId="40">#REF!</definedName>
    <definedName name="BFPLE" localSheetId="41">#REF!</definedName>
    <definedName name="BFPLE" localSheetId="43">#REF!</definedName>
    <definedName name="BFPLE" localSheetId="44">#REF!</definedName>
    <definedName name="BFPLE" localSheetId="47">#REF!</definedName>
    <definedName name="BFPLE" localSheetId="2">#REF!</definedName>
    <definedName name="BFPLE" localSheetId="55">#REF!</definedName>
    <definedName name="BFPLE" localSheetId="56">#REF!</definedName>
    <definedName name="BFPLE" localSheetId="20">#REF!</definedName>
    <definedName name="BFPLE" localSheetId="24">#REF!</definedName>
    <definedName name="BFPLE" localSheetId="26">#REF!</definedName>
    <definedName name="BFPLE">#REF!</definedName>
    <definedName name="BFPLE_G" localSheetId="58">#REF!</definedName>
    <definedName name="BFPLE_G" localSheetId="59">#REF!</definedName>
    <definedName name="BFPLE_G" localSheetId="61">#REF!</definedName>
    <definedName name="BFPLE_G" localSheetId="3">#REF!</definedName>
    <definedName name="BFPLE_G" localSheetId="12">#REF!</definedName>
    <definedName name="BFPLE_G" localSheetId="13">#REF!</definedName>
    <definedName name="BFPLE_G" localSheetId="15">#REF!</definedName>
    <definedName name="BFPLE_G" localSheetId="18">#REF!</definedName>
    <definedName name="BFPLE_G" localSheetId="19">#REF!</definedName>
    <definedName name="BFPLE_G" localSheetId="21">#REF!</definedName>
    <definedName name="BFPLE_G" localSheetId="4">#REF!</definedName>
    <definedName name="BFPLE_G" localSheetId="5">#REF!</definedName>
    <definedName name="BFPLE_G" localSheetId="6">#REF!</definedName>
    <definedName name="BFPLE_G" localSheetId="7">#REF!</definedName>
    <definedName name="BFPLE_G" localSheetId="8">#REF!</definedName>
    <definedName name="BFPLE_G" localSheetId="10">#REF!</definedName>
    <definedName name="BFPLE_G" localSheetId="11">[117]Q6!$E$35:$AH$35</definedName>
    <definedName name="BFPLE_G" localSheetId="27">#REF!</definedName>
    <definedName name="BFPLE_G" localSheetId="40">#REF!</definedName>
    <definedName name="BFPLE_G" localSheetId="41">#REF!</definedName>
    <definedName name="BFPLE_G" localSheetId="43">#REF!</definedName>
    <definedName name="BFPLE_G" localSheetId="44">#REF!</definedName>
    <definedName name="BFPLE_G" localSheetId="47">#REF!</definedName>
    <definedName name="BFPLE_G" localSheetId="2">#REF!</definedName>
    <definedName name="BFPLE_G" localSheetId="55">#REF!</definedName>
    <definedName name="BFPLE_G" localSheetId="56">#REF!</definedName>
    <definedName name="BFPLE_G" localSheetId="20">#REF!</definedName>
    <definedName name="BFPLE_G" localSheetId="24">#REF!</definedName>
    <definedName name="BFPLE_G" localSheetId="26">#REF!</definedName>
    <definedName name="BFPLE_G">#REF!</definedName>
    <definedName name="BFPLMM" localSheetId="58">#REF!</definedName>
    <definedName name="BFPLMM" localSheetId="59">#REF!</definedName>
    <definedName name="BFPLMM" localSheetId="61">#REF!</definedName>
    <definedName name="BFPLMM" localSheetId="3">#REF!</definedName>
    <definedName name="BFPLMM" localSheetId="12">#REF!</definedName>
    <definedName name="BFPLMM" localSheetId="13">#REF!</definedName>
    <definedName name="BFPLMM" localSheetId="15">#REF!</definedName>
    <definedName name="BFPLMM" localSheetId="18">#REF!</definedName>
    <definedName name="BFPLMM" localSheetId="19">#REF!</definedName>
    <definedName name="BFPLMM" localSheetId="21">#REF!</definedName>
    <definedName name="BFPLMM" localSheetId="4">#REF!</definedName>
    <definedName name="BFPLMM" localSheetId="5">#REF!</definedName>
    <definedName name="BFPLMM" localSheetId="6">#REF!</definedName>
    <definedName name="BFPLMM" localSheetId="7">#REF!</definedName>
    <definedName name="BFPLMM" localSheetId="8">#REF!</definedName>
    <definedName name="BFPLMM" localSheetId="10">#REF!</definedName>
    <definedName name="BFPLMM" localSheetId="11">[117]Q6!$E$43:$AH$43</definedName>
    <definedName name="BFPLMM" localSheetId="27">#REF!</definedName>
    <definedName name="BFPLMM" localSheetId="40">#REF!</definedName>
    <definedName name="BFPLMM" localSheetId="41">#REF!</definedName>
    <definedName name="BFPLMM" localSheetId="43">#REF!</definedName>
    <definedName name="BFPLMM" localSheetId="44">#REF!</definedName>
    <definedName name="BFPLMM" localSheetId="47">#REF!</definedName>
    <definedName name="BFPLMM" localSheetId="2">#REF!</definedName>
    <definedName name="BFPLMM" localSheetId="55">#REF!</definedName>
    <definedName name="BFPLMM" localSheetId="56">#REF!</definedName>
    <definedName name="BFPLMM" localSheetId="20">#REF!</definedName>
    <definedName name="BFPLMM" localSheetId="24">#REF!</definedName>
    <definedName name="BFPLMM" localSheetId="26">#REF!</definedName>
    <definedName name="BFPLMM">#REF!</definedName>
    <definedName name="BFRA" localSheetId="11">#REF!</definedName>
    <definedName name="BFRA">#N/A</definedName>
    <definedName name="BFUND" localSheetId="57">#REF!</definedName>
    <definedName name="BFUND" localSheetId="58">#REF!</definedName>
    <definedName name="BFUND" localSheetId="59">#REF!</definedName>
    <definedName name="BFUND" localSheetId="60">#REF!</definedName>
    <definedName name="BFUND" localSheetId="61">#REF!</definedName>
    <definedName name="BFUND" localSheetId="3">#REF!</definedName>
    <definedName name="BFUND" localSheetId="12">#REF!</definedName>
    <definedName name="BFUND" localSheetId="13">#REF!</definedName>
    <definedName name="BFUND" localSheetId="15">#REF!</definedName>
    <definedName name="BFUND" localSheetId="18">#REF!</definedName>
    <definedName name="BFUND" localSheetId="19">#REF!</definedName>
    <definedName name="BFUND" localSheetId="21">#REF!</definedName>
    <definedName name="BFUND" localSheetId="36">#REF!</definedName>
    <definedName name="BFUND" localSheetId="37">#REF!</definedName>
    <definedName name="BFUND" localSheetId="38">#REF!</definedName>
    <definedName name="BFUND" localSheetId="5">#REF!</definedName>
    <definedName name="BFUND" localSheetId="6">#REF!</definedName>
    <definedName name="BFUND" localSheetId="7">#REF!</definedName>
    <definedName name="BFUND" localSheetId="8">#REF!</definedName>
    <definedName name="BFUND" localSheetId="10">#REF!</definedName>
    <definedName name="BFUND" localSheetId="11">#REF!</definedName>
    <definedName name="BFUND" localSheetId="52">#REF!</definedName>
    <definedName name="BFUND" localSheetId="53">#REF!</definedName>
    <definedName name="BFUND" localSheetId="27">#REF!</definedName>
    <definedName name="BFUND" localSheetId="28">#REF!</definedName>
    <definedName name="BFUND" localSheetId="31">#REF!</definedName>
    <definedName name="BFUND" localSheetId="40">#REF!</definedName>
    <definedName name="BFUND" localSheetId="41">#REF!</definedName>
    <definedName name="BFUND" localSheetId="43">#REF!</definedName>
    <definedName name="BFUND" localSheetId="44">#REF!</definedName>
    <definedName name="BFUND" localSheetId="46">#REF!</definedName>
    <definedName name="BFUND" localSheetId="47">#REF!</definedName>
    <definedName name="BFUND" localSheetId="51">#REF!</definedName>
    <definedName name="BFUND" localSheetId="54">#REF!</definedName>
    <definedName name="BFUND" localSheetId="55">#REF!</definedName>
    <definedName name="BFUND" localSheetId="56">#REF!</definedName>
    <definedName name="BFUND" localSheetId="20">#REF!</definedName>
    <definedName name="BFUND" localSheetId="24">#REF!</definedName>
    <definedName name="BFUND" localSheetId="26">#REF!</definedName>
    <definedName name="BFUND">#REF!</definedName>
    <definedName name="BGS" localSheetId="58">#REF!</definedName>
    <definedName name="BGS" localSheetId="59">#REF!</definedName>
    <definedName name="BGS" localSheetId="60">#REF!</definedName>
    <definedName name="BGS" localSheetId="61">#REF!</definedName>
    <definedName name="BGS" localSheetId="3">#REF!</definedName>
    <definedName name="BGS" localSheetId="12">#REF!</definedName>
    <definedName name="BGS" localSheetId="13">#REF!</definedName>
    <definedName name="BGS" localSheetId="15">#REF!</definedName>
    <definedName name="BGS" localSheetId="18">#REF!</definedName>
    <definedName name="BGS" localSheetId="19">#REF!</definedName>
    <definedName name="BGS" localSheetId="21">#REF!</definedName>
    <definedName name="BGS" localSheetId="4">#REF!</definedName>
    <definedName name="BGS" localSheetId="5">#REF!</definedName>
    <definedName name="BGS" localSheetId="6">#REF!</definedName>
    <definedName name="BGS" localSheetId="7">#REF!</definedName>
    <definedName name="BGS" localSheetId="8">#REF!</definedName>
    <definedName name="BGS" localSheetId="10">#REF!</definedName>
    <definedName name="BGS" localSheetId="11">[115]Q6!#REF!</definedName>
    <definedName name="BGS" localSheetId="27">#REF!</definedName>
    <definedName name="BGS" localSheetId="40">#REF!</definedName>
    <definedName name="BGS" localSheetId="41">#REF!</definedName>
    <definedName name="BGS" localSheetId="43">#REF!</definedName>
    <definedName name="BGS" localSheetId="44">#REF!</definedName>
    <definedName name="BGS" localSheetId="47">#REF!</definedName>
    <definedName name="BGS" localSheetId="2">#REF!</definedName>
    <definedName name="BGS" localSheetId="55">#REF!</definedName>
    <definedName name="BGS" localSheetId="56">#REF!</definedName>
    <definedName name="BGS" localSheetId="20">#REF!</definedName>
    <definedName name="BGS" localSheetId="24">#REF!</definedName>
    <definedName name="BGS" localSheetId="26">#REF!</definedName>
    <definedName name="BGS">#REF!</definedName>
    <definedName name="BI" localSheetId="11">[115]Q6!#REF!</definedName>
    <definedName name="BI">#N/A</definedName>
    <definedName name="BIO" localSheetId="60">[65]raw!#REF!</definedName>
    <definedName name="BIO" localSheetId="12">[65]raw!#REF!</definedName>
    <definedName name="BIO" localSheetId="11">[65]raw!#REF!</definedName>
    <definedName name="BIO" localSheetId="45">[65]raw!#REF!</definedName>
    <definedName name="BIO" localSheetId="52">[65]raw!#REF!</definedName>
    <definedName name="BIO" localSheetId="53">[65]raw!#REF!</definedName>
    <definedName name="BIO" localSheetId="0">[65]raw!#REF!</definedName>
    <definedName name="BIO" localSheetId="39">[65]raw!#REF!</definedName>
    <definedName name="BIO" localSheetId="1">[65]raw!#REF!</definedName>
    <definedName name="BIO" localSheetId="41">[65]raw!#REF!</definedName>
    <definedName name="BIO" localSheetId="44">[65]raw!#REF!</definedName>
    <definedName name="BIO" localSheetId="46">[65]raw!#REF!</definedName>
    <definedName name="BIO" localSheetId="47">[65]raw!#REF!</definedName>
    <definedName name="BIO" localSheetId="48">[65]raw!#REF!</definedName>
    <definedName name="BIO" localSheetId="49">[65]raw!#REF!</definedName>
    <definedName name="BIO" localSheetId="50">[65]raw!#REF!</definedName>
    <definedName name="BIO" localSheetId="51">[65]raw!#REF!</definedName>
    <definedName name="BIO" localSheetId="54">[65]raw!#REF!</definedName>
    <definedName name="BIO" localSheetId="55">[65]raw!#REF!</definedName>
    <definedName name="BIO" localSheetId="24">#REF!</definedName>
    <definedName name="BIO">[65]raw!#REF!</definedName>
    <definedName name="BIP" localSheetId="57">#REF!</definedName>
    <definedName name="BIP" localSheetId="58">#REF!</definedName>
    <definedName name="BIP" localSheetId="59">#REF!</definedName>
    <definedName name="BIP" localSheetId="60">#REF!</definedName>
    <definedName name="BIP" localSheetId="61">#REF!</definedName>
    <definedName name="BIP" localSheetId="3">#REF!</definedName>
    <definedName name="BIP" localSheetId="12">#REF!</definedName>
    <definedName name="BIP" localSheetId="13">#REF!</definedName>
    <definedName name="BIP" localSheetId="15">#REF!</definedName>
    <definedName name="BIP" localSheetId="18">#REF!</definedName>
    <definedName name="BIP" localSheetId="19">#REF!</definedName>
    <definedName name="BIP" localSheetId="21">#REF!</definedName>
    <definedName name="BIP" localSheetId="36">#REF!</definedName>
    <definedName name="BIP" localSheetId="4">#REF!</definedName>
    <definedName name="BIP" localSheetId="37">#REF!</definedName>
    <definedName name="BIP" localSheetId="38">#REF!</definedName>
    <definedName name="BIP" localSheetId="5">#REF!</definedName>
    <definedName name="BIP" localSheetId="6">#REF!</definedName>
    <definedName name="BIP" localSheetId="7">#REF!</definedName>
    <definedName name="BIP" localSheetId="8">#REF!</definedName>
    <definedName name="BIP" localSheetId="10">#REF!</definedName>
    <definedName name="BIP" localSheetId="11">[117]Q6!$E$14:$AH$14</definedName>
    <definedName name="BIP" localSheetId="27">#REF!</definedName>
    <definedName name="BIP" localSheetId="28">#REF!</definedName>
    <definedName name="BIP" localSheetId="31">#REF!</definedName>
    <definedName name="BIP" localSheetId="32">#REF!</definedName>
    <definedName name="BIP" localSheetId="33">#REF!</definedName>
    <definedName name="BIP" localSheetId="40">#REF!</definedName>
    <definedName name="BIP" localSheetId="41">#REF!</definedName>
    <definedName name="BIP" localSheetId="43">#REF!</definedName>
    <definedName name="BIP" localSheetId="44">#REF!</definedName>
    <definedName name="BIP" localSheetId="46">#REF!</definedName>
    <definedName name="BIP" localSheetId="47">#REF!</definedName>
    <definedName name="BIP" localSheetId="2">#REF!</definedName>
    <definedName name="BIP" localSheetId="55">#REF!</definedName>
    <definedName name="BIP" localSheetId="56">#REF!</definedName>
    <definedName name="BIP" localSheetId="20">#REF!</definedName>
    <definedName name="BIP" localSheetId="24">#REF!</definedName>
    <definedName name="BIP" localSheetId="26">#REF!</definedName>
    <definedName name="BIP">#REF!</definedName>
    <definedName name="BK" localSheetId="11">#REF!</definedName>
    <definedName name="BK">#N/A</definedName>
    <definedName name="BKF" localSheetId="11">#REF!</definedName>
    <definedName name="BKF">#N/A</definedName>
    <definedName name="BKFA" localSheetId="57">#REF!</definedName>
    <definedName name="BKFA" localSheetId="58">#REF!</definedName>
    <definedName name="BKFA" localSheetId="59">#REF!</definedName>
    <definedName name="BKFA" localSheetId="60">#REF!</definedName>
    <definedName name="BKFA" localSheetId="61">#REF!</definedName>
    <definedName name="BKFA" localSheetId="3">#REF!</definedName>
    <definedName name="BKFA" localSheetId="12">#REF!</definedName>
    <definedName name="BKFA" localSheetId="13">#REF!</definedName>
    <definedName name="BKFA" localSheetId="15">#REF!</definedName>
    <definedName name="BKFA" localSheetId="18">#REF!</definedName>
    <definedName name="BKFA" localSheetId="19">#REF!</definedName>
    <definedName name="BKFA" localSheetId="21">#REF!</definedName>
    <definedName name="BKFA" localSheetId="36">#REF!</definedName>
    <definedName name="BKFA" localSheetId="4">#REF!</definedName>
    <definedName name="BKFA" localSheetId="37">#REF!</definedName>
    <definedName name="BKFA" localSheetId="38">#REF!</definedName>
    <definedName name="BKFA" localSheetId="5">#REF!</definedName>
    <definedName name="BKFA" localSheetId="6">#REF!</definedName>
    <definedName name="BKFA" localSheetId="7">#REF!</definedName>
    <definedName name="BKFA" localSheetId="8">#REF!</definedName>
    <definedName name="BKFA" localSheetId="10">#REF!</definedName>
    <definedName name="BKFA" localSheetId="11">[115]Q6!#REF!</definedName>
    <definedName name="BKFA" localSheetId="52">#REF!</definedName>
    <definedName name="BKFA" localSheetId="53">#REF!</definedName>
    <definedName name="BKFA" localSheetId="27">#REF!</definedName>
    <definedName name="BKFA" localSheetId="28">#REF!</definedName>
    <definedName name="BKFA" localSheetId="31">#REF!</definedName>
    <definedName name="BKFA" localSheetId="32">#REF!</definedName>
    <definedName name="BKFA" localSheetId="33">#REF!</definedName>
    <definedName name="BKFA" localSheetId="40">#REF!</definedName>
    <definedName name="BKFA" localSheetId="41">#REF!</definedName>
    <definedName name="BKFA" localSheetId="43">#REF!</definedName>
    <definedName name="BKFA" localSheetId="44">#REF!</definedName>
    <definedName name="BKFA" localSheetId="46">#REF!</definedName>
    <definedName name="BKFA" localSheetId="47">#REF!</definedName>
    <definedName name="BKFA" localSheetId="51">#REF!</definedName>
    <definedName name="BKFA" localSheetId="2">#REF!</definedName>
    <definedName name="BKFA" localSheetId="54">#REF!</definedName>
    <definedName name="BKFA" localSheetId="55">#REF!</definedName>
    <definedName name="BKFA" localSheetId="56">#REF!</definedName>
    <definedName name="BKFA" localSheetId="20">#REF!</definedName>
    <definedName name="BKFA" localSheetId="24">#REF!</definedName>
    <definedName name="BKFA" localSheetId="26">#REF!</definedName>
    <definedName name="BKFA">#REF!</definedName>
    <definedName name="BKFBA" localSheetId="60">#REF!</definedName>
    <definedName name="BKFBA" localSheetId="12">#REF!</definedName>
    <definedName name="BKFBA" localSheetId="13">#REF!</definedName>
    <definedName name="BKFBA" localSheetId="15">#REF!</definedName>
    <definedName name="BKFBA" localSheetId="11">#REF!</definedName>
    <definedName name="BKFBA" localSheetId="41">#REF!</definedName>
    <definedName name="BKFBA" localSheetId="44">#REF!</definedName>
    <definedName name="BKFBA" localSheetId="46">#REF!</definedName>
    <definedName name="BKFBA" localSheetId="56">#REF!</definedName>
    <definedName name="BKFBA" localSheetId="24">#REF!</definedName>
    <definedName name="BKFBA" localSheetId="26">#REF!</definedName>
    <definedName name="BKFBA">#REF!</definedName>
    <definedName name="BKFBI" localSheetId="60">#REF!</definedName>
    <definedName name="BKFBI" localSheetId="12">#REF!</definedName>
    <definedName name="BKFBI" localSheetId="13">#REF!</definedName>
    <definedName name="BKFBI" localSheetId="15">#REF!</definedName>
    <definedName name="BKFBI" localSheetId="11">#REF!</definedName>
    <definedName name="BKFBI" localSheetId="41">#REF!</definedName>
    <definedName name="BKFBI" localSheetId="56">#REF!</definedName>
    <definedName name="BKFBI" localSheetId="24">#REF!</definedName>
    <definedName name="BKFBI" localSheetId="26">#REF!</definedName>
    <definedName name="BKFBI">#REF!</definedName>
    <definedName name="BKFMU" localSheetId="12">#REF!</definedName>
    <definedName name="BKFMU" localSheetId="13">#REF!</definedName>
    <definedName name="BKFMU" localSheetId="15">#REF!</definedName>
    <definedName name="BKFMU" localSheetId="11">#REF!</definedName>
    <definedName name="BKFMU" localSheetId="41">#REF!</definedName>
    <definedName name="BKFMU" localSheetId="56">#REF!</definedName>
    <definedName name="BKFMU" localSheetId="24">#REF!</definedName>
    <definedName name="BKFMU" localSheetId="26">#REF!</definedName>
    <definedName name="BKFMU">#REF!</definedName>
    <definedName name="BKO" localSheetId="58">#REF!</definedName>
    <definedName name="BKO" localSheetId="59">#REF!</definedName>
    <definedName name="BKO" localSheetId="61">#REF!</definedName>
    <definedName name="BKO" localSheetId="3">#REF!</definedName>
    <definedName name="BKO" localSheetId="12">#REF!</definedName>
    <definedName name="BKO" localSheetId="13">#REF!</definedName>
    <definedName name="BKO" localSheetId="15">#REF!</definedName>
    <definedName name="BKO" localSheetId="18">#REF!</definedName>
    <definedName name="BKO" localSheetId="19">#REF!</definedName>
    <definedName name="BKO" localSheetId="21">#REF!</definedName>
    <definedName name="BKO" localSheetId="4">#REF!</definedName>
    <definedName name="BKO" localSheetId="5">#REF!</definedName>
    <definedName name="BKO" localSheetId="6">#REF!</definedName>
    <definedName name="BKO" localSheetId="7">#REF!</definedName>
    <definedName name="BKO" localSheetId="8">#REF!</definedName>
    <definedName name="BKO" localSheetId="10">#REF!</definedName>
    <definedName name="BKO" localSheetId="11">[117]Q6!$E$22:$AH$22</definedName>
    <definedName name="BKO" localSheetId="27">#REF!</definedName>
    <definedName name="BKO" localSheetId="32">#REF!</definedName>
    <definedName name="BKO" localSheetId="33">#REF!</definedName>
    <definedName name="BKO" localSheetId="40">#REF!</definedName>
    <definedName name="BKO" localSheetId="41">#REF!</definedName>
    <definedName name="BKO" localSheetId="43">#REF!</definedName>
    <definedName name="BKO" localSheetId="44">#REF!</definedName>
    <definedName name="BKO" localSheetId="47">#REF!</definedName>
    <definedName name="BKO" localSheetId="2">#REF!</definedName>
    <definedName name="BKO" localSheetId="55">#REF!</definedName>
    <definedName name="BKO" localSheetId="56">#REF!</definedName>
    <definedName name="BKO" localSheetId="20">#REF!</definedName>
    <definedName name="BKO" localSheetId="24">#REF!</definedName>
    <definedName name="BKO" localSheetId="26">#REF!</definedName>
    <definedName name="BKO">#REF!</definedName>
    <definedName name="bla" localSheetId="58" hidden="1">#REF!</definedName>
    <definedName name="bla" localSheetId="59" hidden="1">#REF!</definedName>
    <definedName name="bla" localSheetId="60" hidden="1">#REF!</definedName>
    <definedName name="bla" localSheetId="61" hidden="1">#REF!</definedName>
    <definedName name="bla" localSheetId="3" hidden="1">#REF!</definedName>
    <definedName name="bla" localSheetId="12" hidden="1">#REF!</definedName>
    <definedName name="bla" localSheetId="13" hidden="1">#REF!</definedName>
    <definedName name="bla" localSheetId="15" hidden="1">#REF!</definedName>
    <definedName name="bla" localSheetId="18" hidden="1">#REF!</definedName>
    <definedName name="bla" localSheetId="21" hidden="1">#REF!</definedName>
    <definedName name="bla" localSheetId="23" hidden="1">#REF!</definedName>
    <definedName name="bla" localSheetId="34" hidden="1">#REF!</definedName>
    <definedName name="bla" localSheetId="5" hidden="1">#REF!</definedName>
    <definedName name="bla" localSheetId="6" hidden="1">#REF!</definedName>
    <definedName name="bla" localSheetId="7" hidden="1">#REF!</definedName>
    <definedName name="bla" localSheetId="8" hidden="1">#REF!</definedName>
    <definedName name="bla" localSheetId="10" hidden="1">#REF!</definedName>
    <definedName name="bla" localSheetId="11" hidden="1">#REF!</definedName>
    <definedName name="bla" localSheetId="27" hidden="1">#REF!</definedName>
    <definedName name="bla" localSheetId="32" hidden="1">#REF!</definedName>
    <definedName name="bla" localSheetId="33" hidden="1">#REF!</definedName>
    <definedName name="bla" localSheetId="39" hidden="1">#REF!</definedName>
    <definedName name="bla" localSheetId="40" hidden="1">#REF!</definedName>
    <definedName name="bla" localSheetId="41" hidden="1">#REF!</definedName>
    <definedName name="bla" localSheetId="43" hidden="1">#REF!</definedName>
    <definedName name="bla" localSheetId="44" hidden="1">#REF!</definedName>
    <definedName name="bla" localSheetId="47" hidden="1">#REF!</definedName>
    <definedName name="bla" localSheetId="55" hidden="1">#REF!</definedName>
    <definedName name="bla" localSheetId="56" hidden="1">#REF!</definedName>
    <definedName name="bla" localSheetId="20" hidden="1">#REF!</definedName>
    <definedName name="bla" localSheetId="24" hidden="1">#REF!</definedName>
    <definedName name="bla" localSheetId="26" hidden="1">#REF!</definedName>
    <definedName name="bla" hidden="1">#REF!</definedName>
    <definedName name="bloco1" localSheetId="12">#REF!</definedName>
    <definedName name="bloco1" localSheetId="13">#REF!</definedName>
    <definedName name="bloco1" localSheetId="15">#REF!</definedName>
    <definedName name="bloco1" localSheetId="11">#REF!</definedName>
    <definedName name="bloco1" localSheetId="41">#REF!</definedName>
    <definedName name="bloco1" localSheetId="56">#REF!</definedName>
    <definedName name="bloco1" localSheetId="24">#REF!</definedName>
    <definedName name="bloco1" localSheetId="26">#REF!</definedName>
    <definedName name="bloco1">#REF!</definedName>
    <definedName name="BLOQUE1" localSheetId="45">[120]RECIMP99!$A$1:$Q$74</definedName>
    <definedName name="BLOQUE1" localSheetId="52">[120]RECIMP99!$A$1:$Q$74</definedName>
    <definedName name="BLOQUE1" localSheetId="53">[120]RECIMP99!$A$1:$Q$74</definedName>
    <definedName name="BLOQUE1" localSheetId="39">[120]RECIMP99!$A$1:$Q$74</definedName>
    <definedName name="BLOQUE1" localSheetId="41">[120]RECIMP99!$A$1:$Q$74</definedName>
    <definedName name="BLOQUE1" localSheetId="44">[120]RECIMP99!$A$1:$Q$74</definedName>
    <definedName name="BLOQUE1" localSheetId="46">[120]RECIMP99!$A$1:$Q$74</definedName>
    <definedName name="BLOQUE1" localSheetId="47">[120]RECIMP99!$A$1:$Q$74</definedName>
    <definedName name="BLOQUE1" localSheetId="48">[120]RECIMP99!$A$1:$Q$74</definedName>
    <definedName name="BLOQUE1" localSheetId="49">[120]RECIMP99!$A$1:$Q$74</definedName>
    <definedName name="BLOQUE1" localSheetId="50">[120]RECIMP99!$A$1:$Q$74</definedName>
    <definedName name="BLOQUE1" localSheetId="51">[120]RECIMP99!$A$1:$Q$74</definedName>
    <definedName name="BLOQUE1" localSheetId="54">[120]RECIMP99!$A$1:$Q$74</definedName>
    <definedName name="BLOQUE1" localSheetId="55">[120]RECIMP99!$A$1:$Q$74</definedName>
    <definedName name="BLOQUE1" localSheetId="24">#REF!</definedName>
    <definedName name="BLOQUE1">[120]RECIMP99!$A$1:$Q$74</definedName>
    <definedName name="BLOQUE2" localSheetId="45">[120]RECIMP2000!$A$1:$Q$74</definedName>
    <definedName name="BLOQUE2" localSheetId="52">[120]RECIMP2000!$A$1:$Q$74</definedName>
    <definedName name="BLOQUE2" localSheetId="53">[120]RECIMP2000!$A$1:$Q$74</definedName>
    <definedName name="BLOQUE2" localSheetId="39">[120]RECIMP2000!$A$1:$Q$74</definedName>
    <definedName name="BLOQUE2" localSheetId="41">[120]RECIMP2000!$A$1:$Q$74</definedName>
    <definedName name="BLOQUE2" localSheetId="44">[120]RECIMP2000!$A$1:$Q$74</definedName>
    <definedName name="BLOQUE2" localSheetId="46">[120]RECIMP2000!$A$1:$Q$74</definedName>
    <definedName name="BLOQUE2" localSheetId="47">[120]RECIMP2000!$A$1:$Q$74</definedName>
    <definedName name="BLOQUE2" localSheetId="48">[120]RECIMP2000!$A$1:$Q$74</definedName>
    <definedName name="BLOQUE2" localSheetId="49">[120]RECIMP2000!$A$1:$Q$74</definedName>
    <definedName name="BLOQUE2" localSheetId="50">[120]RECIMP2000!$A$1:$Q$74</definedName>
    <definedName name="BLOQUE2" localSheetId="51">[120]RECIMP2000!$A$1:$Q$74</definedName>
    <definedName name="BLOQUE2" localSheetId="54">[120]RECIMP2000!$A$1:$Q$74</definedName>
    <definedName name="BLOQUE2" localSheetId="55">[120]RECIMP2000!$A$1:$Q$74</definedName>
    <definedName name="BLOQUE2" localSheetId="24">#REF!</definedName>
    <definedName name="BLOQUE2">[120]RECIMP2000!$A$1:$Q$74</definedName>
    <definedName name="BLOQUE3" localSheetId="45">[120]RECIMP99!$A$274:$Q$274</definedName>
    <definedName name="BLOQUE3" localSheetId="52">[120]RECIMP99!$A$274:$Q$274</definedName>
    <definedName name="BLOQUE3" localSheetId="53">[120]RECIMP99!$A$274:$Q$274</definedName>
    <definedName name="BLOQUE3" localSheetId="39">[120]RECIMP99!$A$274:$Q$274</definedName>
    <definedName name="BLOQUE3" localSheetId="41">[120]RECIMP99!$A$274:$Q$274</definedName>
    <definedName name="BLOQUE3" localSheetId="44">[120]RECIMP99!$A$274:$Q$274</definedName>
    <definedName name="BLOQUE3" localSheetId="46">[120]RECIMP99!$A$274:$Q$274</definedName>
    <definedName name="BLOQUE3" localSheetId="47">[120]RECIMP99!$A$274:$Q$274</definedName>
    <definedName name="BLOQUE3" localSheetId="48">[120]RECIMP99!$A$274:$Q$274</definedName>
    <definedName name="BLOQUE3" localSheetId="49">[120]RECIMP99!$A$274:$Q$274</definedName>
    <definedName name="BLOQUE3" localSheetId="50">[120]RECIMP99!$A$274:$Q$274</definedName>
    <definedName name="BLOQUE3" localSheetId="51">[120]RECIMP99!$A$274:$Q$274</definedName>
    <definedName name="BLOQUE3" localSheetId="54">[120]RECIMP99!$A$274:$Q$274</definedName>
    <definedName name="BLOQUE3" localSheetId="55">[120]RECIMP99!$A$274:$Q$274</definedName>
    <definedName name="BLOQUE3" localSheetId="24">#REF!</definedName>
    <definedName name="BLOQUE3">[120]RECIMP99!$A$274:$Q$274</definedName>
    <definedName name="BLOQUE4" localSheetId="45">[120]RECIMP2000real!$A$1:$Q$74</definedName>
    <definedName name="BLOQUE4" localSheetId="52">[120]RECIMP2000real!$A$1:$Q$74</definedName>
    <definedName name="BLOQUE4" localSheetId="53">[120]RECIMP2000real!$A$1:$Q$74</definedName>
    <definedName name="BLOQUE4" localSheetId="39">[120]RECIMP2000real!$A$1:$Q$74</definedName>
    <definedName name="BLOQUE4" localSheetId="41">[120]RECIMP2000real!$A$1:$Q$74</definedName>
    <definedName name="BLOQUE4" localSheetId="44">[120]RECIMP2000real!$A$1:$Q$74</definedName>
    <definedName name="BLOQUE4" localSheetId="46">[120]RECIMP2000real!$A$1:$Q$74</definedName>
    <definedName name="BLOQUE4" localSheetId="47">[120]RECIMP2000real!$A$1:$Q$74</definedName>
    <definedName name="BLOQUE4" localSheetId="48">[120]RECIMP2000real!$A$1:$Q$74</definedName>
    <definedName name="BLOQUE4" localSheetId="49">[120]RECIMP2000real!$A$1:$Q$74</definedName>
    <definedName name="BLOQUE4" localSheetId="50">[120]RECIMP2000real!$A$1:$Q$74</definedName>
    <definedName name="BLOQUE4" localSheetId="51">[120]RECIMP2000real!$A$1:$Q$74</definedName>
    <definedName name="BLOQUE4" localSheetId="54">[120]RECIMP2000real!$A$1:$Q$74</definedName>
    <definedName name="BLOQUE4" localSheetId="55">[120]RECIMP2000real!$A$1:$Q$74</definedName>
    <definedName name="BLOQUE4" localSheetId="24">#REF!</definedName>
    <definedName name="BLOQUE4">[120]RECIMP2000real!$A$1:$Q$74</definedName>
    <definedName name="BLOQUE5" localSheetId="45">[120]RECIMP99!$V$1:$AK$74</definedName>
    <definedName name="BLOQUE5" localSheetId="52">[120]RECIMP99!$V$1:$AK$74</definedName>
    <definedName name="BLOQUE5" localSheetId="53">[120]RECIMP99!$V$1:$AK$74</definedName>
    <definedName name="BLOQUE5" localSheetId="39">[120]RECIMP99!$V$1:$AK$74</definedName>
    <definedName name="BLOQUE5" localSheetId="41">[120]RECIMP99!$V$1:$AK$74</definedName>
    <definedName name="BLOQUE5" localSheetId="44">[120]RECIMP99!$V$1:$AK$74</definedName>
    <definedName name="BLOQUE5" localSheetId="46">[120]RECIMP99!$V$1:$AK$74</definedName>
    <definedName name="BLOQUE5" localSheetId="47">[120]RECIMP99!$V$1:$AK$74</definedName>
    <definedName name="BLOQUE5" localSheetId="48">[120]RECIMP99!$V$1:$AK$74</definedName>
    <definedName name="BLOQUE5" localSheetId="49">[120]RECIMP99!$V$1:$AK$74</definedName>
    <definedName name="BLOQUE5" localSheetId="50">[120]RECIMP99!$V$1:$AK$74</definedName>
    <definedName name="BLOQUE5" localSheetId="51">[120]RECIMP99!$V$1:$AK$74</definedName>
    <definedName name="BLOQUE5" localSheetId="54">[120]RECIMP99!$V$1:$AK$74</definedName>
    <definedName name="BLOQUE5" localSheetId="55">[120]RECIMP99!$V$1:$AK$74</definedName>
    <definedName name="BLOQUE5" localSheetId="24">#REF!</definedName>
    <definedName name="BLOQUE5">[120]RECIMP99!$V$1:$AK$74</definedName>
    <definedName name="BLOQUE6" localSheetId="45">[120]RECIMP2000!$W$1:$AJ$75</definedName>
    <definedName name="BLOQUE6" localSheetId="52">[120]RECIMP2000!$W$1:$AJ$75</definedName>
    <definedName name="BLOQUE6" localSheetId="53">[120]RECIMP2000!$W$1:$AJ$75</definedName>
    <definedName name="BLOQUE6" localSheetId="39">[120]RECIMP2000!$W$1:$AJ$75</definedName>
    <definedName name="BLOQUE6" localSheetId="41">[120]RECIMP2000!$W$1:$AJ$75</definedName>
    <definedName name="BLOQUE6" localSheetId="44">[120]RECIMP2000!$W$1:$AJ$75</definedName>
    <definedName name="BLOQUE6" localSheetId="46">[120]RECIMP2000!$W$1:$AJ$75</definedName>
    <definedName name="BLOQUE6" localSheetId="47">[120]RECIMP2000!$W$1:$AJ$75</definedName>
    <definedName name="BLOQUE6" localSheetId="48">[120]RECIMP2000!$W$1:$AJ$75</definedName>
    <definedName name="BLOQUE6" localSheetId="49">[120]RECIMP2000!$W$1:$AJ$75</definedName>
    <definedName name="BLOQUE6" localSheetId="50">[120]RECIMP2000!$W$1:$AJ$75</definedName>
    <definedName name="BLOQUE6" localSheetId="51">[120]RECIMP2000!$W$1:$AJ$75</definedName>
    <definedName name="BLOQUE6" localSheetId="54">[120]RECIMP2000!$W$1:$AJ$75</definedName>
    <definedName name="BLOQUE6" localSheetId="55">[120]RECIMP2000!$W$1:$AJ$75</definedName>
    <definedName name="BLOQUE6" localSheetId="24">#REF!</definedName>
    <definedName name="BLOQUE6">[120]RECIMP2000!$W$1:$AJ$75</definedName>
    <definedName name="BLOQUE7" localSheetId="45">[120]RECIMP99!$V$274:$AK$274</definedName>
    <definedName name="BLOQUE7" localSheetId="52">[120]RECIMP99!$V$274:$AK$274</definedName>
    <definedName name="BLOQUE7" localSheetId="53">[120]RECIMP99!$V$274:$AK$274</definedName>
    <definedName name="BLOQUE7" localSheetId="39">[120]RECIMP99!$V$274:$AK$274</definedName>
    <definedName name="BLOQUE7" localSheetId="41">[120]RECIMP99!$V$274:$AK$274</definedName>
    <definedName name="BLOQUE7" localSheetId="44">[120]RECIMP99!$V$274:$AK$274</definedName>
    <definedName name="BLOQUE7" localSheetId="46">[120]RECIMP99!$V$274:$AK$274</definedName>
    <definedName name="BLOQUE7" localSheetId="47">[120]RECIMP99!$V$274:$AK$274</definedName>
    <definedName name="BLOQUE7" localSheetId="48">[120]RECIMP99!$V$274:$AK$274</definedName>
    <definedName name="BLOQUE7" localSheetId="49">[120]RECIMP99!$V$274:$AK$274</definedName>
    <definedName name="BLOQUE7" localSheetId="50">[120]RECIMP99!$V$274:$AK$274</definedName>
    <definedName name="BLOQUE7" localSheetId="51">[120]RECIMP99!$V$274:$AK$274</definedName>
    <definedName name="BLOQUE7" localSheetId="54">[120]RECIMP99!$V$274:$AK$274</definedName>
    <definedName name="BLOQUE7" localSheetId="55">[120]RECIMP99!$V$274:$AK$274</definedName>
    <definedName name="BLOQUE7" localSheetId="24">#REF!</definedName>
    <definedName name="BLOQUE7">[120]RECIMP99!$V$274:$AK$274</definedName>
    <definedName name="BLOQUE8" localSheetId="45">[120]RECIMP2000real!$V$1:$AK$74</definedName>
    <definedName name="BLOQUE8" localSheetId="52">[120]RECIMP2000real!$V$1:$AK$74</definedName>
    <definedName name="BLOQUE8" localSheetId="53">[120]RECIMP2000real!$V$1:$AK$74</definedName>
    <definedName name="BLOQUE8" localSheetId="39">[120]RECIMP2000real!$V$1:$AK$74</definedName>
    <definedName name="BLOQUE8" localSheetId="41">[120]RECIMP2000real!$V$1:$AK$74</definedName>
    <definedName name="BLOQUE8" localSheetId="44">[120]RECIMP2000real!$V$1:$AK$74</definedName>
    <definedName name="BLOQUE8" localSheetId="46">[120]RECIMP2000real!$V$1:$AK$74</definedName>
    <definedName name="BLOQUE8" localSheetId="47">[120]RECIMP2000real!$V$1:$AK$74</definedName>
    <definedName name="BLOQUE8" localSheetId="48">[120]RECIMP2000real!$V$1:$AK$74</definedName>
    <definedName name="BLOQUE8" localSheetId="49">[120]RECIMP2000real!$V$1:$AK$74</definedName>
    <definedName name="BLOQUE8" localSheetId="50">[120]RECIMP2000real!$V$1:$AK$74</definedName>
    <definedName name="BLOQUE8" localSheetId="51">[120]RECIMP2000real!$V$1:$AK$74</definedName>
    <definedName name="BLOQUE8" localSheetId="54">[120]RECIMP2000real!$V$1:$AK$74</definedName>
    <definedName name="BLOQUE8" localSheetId="55">[120]RECIMP2000real!$V$1:$AK$74</definedName>
    <definedName name="BLOQUE8" localSheetId="24">#REF!</definedName>
    <definedName name="BLOQUE8">[120]RECIMP2000real!$V$1:$AK$74</definedName>
    <definedName name="BLPH1" localSheetId="18" hidden="1">#REF!</definedName>
    <definedName name="BLPH1" localSheetId="19" hidden="1">#REF!</definedName>
    <definedName name="BLPH1" localSheetId="21" hidden="1">#REF!</definedName>
    <definedName name="BLPH1" localSheetId="11" hidden="1">'[121]Ex rate bloom'!$A$4</definedName>
    <definedName name="BLPH1" localSheetId="45" hidden="1">'[122]Ex rate bloom'!$A$4</definedName>
    <definedName name="BLPH1" localSheetId="52" hidden="1">'[122]Ex rate bloom'!$A$4</definedName>
    <definedName name="BLPH1" localSheetId="53" hidden="1">'[122]Ex rate bloom'!$A$4</definedName>
    <definedName name="BLPH1" localSheetId="39" hidden="1">'[122]Ex rate bloom'!$A$4</definedName>
    <definedName name="BLPH1" localSheetId="41" hidden="1">'[122]Ex rate bloom'!$A$4</definedName>
    <definedName name="BLPH1" localSheetId="43" hidden="1">#REF!</definedName>
    <definedName name="BLPH1" localSheetId="44" hidden="1">'[122]Ex rate bloom'!$A$4</definedName>
    <definedName name="BLPH1" localSheetId="46" hidden="1">'[122]Ex rate bloom'!$A$4</definedName>
    <definedName name="BLPH1" localSheetId="47" hidden="1">'[122]Ex rate bloom'!$A$4</definedName>
    <definedName name="BLPH1" localSheetId="48" hidden="1">'[122]Ex rate bloom'!$A$4</definedName>
    <definedName name="BLPH1" localSheetId="49" hidden="1">'[122]Ex rate bloom'!$A$4</definedName>
    <definedName name="BLPH1" localSheetId="50" hidden="1">'[122]Ex rate bloom'!$A$4</definedName>
    <definedName name="BLPH1" localSheetId="51" hidden="1">'[122]Ex rate bloom'!$A$4</definedName>
    <definedName name="BLPH1" localSheetId="54" hidden="1">'[122]Ex rate bloom'!$A$4</definedName>
    <definedName name="BLPH1" localSheetId="55" hidden="1">'[122]Ex rate bloom'!$A$4</definedName>
    <definedName name="BLPH1" localSheetId="20" hidden="1">#REF!</definedName>
    <definedName name="BLPH1" localSheetId="24" hidden="1">#REF!</definedName>
    <definedName name="BLPH1" hidden="1">'[122]Ex rate bloom'!$A$4</definedName>
    <definedName name="BLPH2" localSheetId="18" hidden="1">#REF!</definedName>
    <definedName name="BLPH2" localSheetId="19" hidden="1">#REF!</definedName>
    <definedName name="BLPH2" localSheetId="21" hidden="1">#REF!</definedName>
    <definedName name="BLPH2" localSheetId="11" hidden="1">'[121]Ex rate bloom'!$D$4</definedName>
    <definedName name="BLPH2" localSheetId="45" hidden="1">'[122]Ex rate bloom'!$D$4</definedName>
    <definedName name="BLPH2" localSheetId="52" hidden="1">'[122]Ex rate bloom'!$D$4</definedName>
    <definedName name="BLPH2" localSheetId="53" hidden="1">'[122]Ex rate bloom'!$D$4</definedName>
    <definedName name="BLPH2" localSheetId="39" hidden="1">'[122]Ex rate bloom'!$D$4</definedName>
    <definedName name="BLPH2" localSheetId="41" hidden="1">'[122]Ex rate bloom'!$D$4</definedName>
    <definedName name="BLPH2" localSheetId="43" hidden="1">#REF!</definedName>
    <definedName name="BLPH2" localSheetId="44" hidden="1">'[122]Ex rate bloom'!$D$4</definedName>
    <definedName name="BLPH2" localSheetId="46" hidden="1">'[122]Ex rate bloom'!$D$4</definedName>
    <definedName name="BLPH2" localSheetId="47" hidden="1">'[122]Ex rate bloom'!$D$4</definedName>
    <definedName name="BLPH2" localSheetId="48" hidden="1">'[122]Ex rate bloom'!$D$4</definedName>
    <definedName name="BLPH2" localSheetId="49" hidden="1">'[122]Ex rate bloom'!$D$4</definedName>
    <definedName name="BLPH2" localSheetId="50" hidden="1">'[122]Ex rate bloom'!$D$4</definedName>
    <definedName name="BLPH2" localSheetId="51" hidden="1">'[122]Ex rate bloom'!$D$4</definedName>
    <definedName name="BLPH2" localSheetId="54" hidden="1">'[122]Ex rate bloom'!$D$4</definedName>
    <definedName name="BLPH2" localSheetId="55" hidden="1">'[122]Ex rate bloom'!$D$4</definedName>
    <definedName name="BLPH2" localSheetId="20" hidden="1">#REF!</definedName>
    <definedName name="BLPH2" localSheetId="24" hidden="1">#REF!</definedName>
    <definedName name="BLPH2" hidden="1">'[122]Ex rate bloom'!$D$4</definedName>
    <definedName name="BLPH3" localSheetId="18" hidden="1">#REF!</definedName>
    <definedName name="BLPH3" localSheetId="19" hidden="1">#REF!</definedName>
    <definedName name="BLPH3" localSheetId="21" hidden="1">#REF!</definedName>
    <definedName name="BLPH3" localSheetId="11" hidden="1">'[121]Ex rate bloom'!$G$4</definedName>
    <definedName name="BLPH3" localSheetId="45" hidden="1">'[122]Ex rate bloom'!$G$4</definedName>
    <definedName name="BLPH3" localSheetId="52" hidden="1">'[122]Ex rate bloom'!$G$4</definedName>
    <definedName name="BLPH3" localSheetId="53" hidden="1">'[122]Ex rate bloom'!$G$4</definedName>
    <definedName name="BLPH3" localSheetId="39" hidden="1">'[122]Ex rate bloom'!$G$4</definedName>
    <definedName name="BLPH3" localSheetId="41" hidden="1">'[122]Ex rate bloom'!$G$4</definedName>
    <definedName name="BLPH3" localSheetId="43" hidden="1">#REF!</definedName>
    <definedName name="BLPH3" localSheetId="44" hidden="1">'[122]Ex rate bloom'!$G$4</definedName>
    <definedName name="BLPH3" localSheetId="46" hidden="1">'[122]Ex rate bloom'!$G$4</definedName>
    <definedName name="BLPH3" localSheetId="47" hidden="1">'[122]Ex rate bloom'!$G$4</definedName>
    <definedName name="BLPH3" localSheetId="48" hidden="1">'[122]Ex rate bloom'!$G$4</definedName>
    <definedName name="BLPH3" localSheetId="49" hidden="1">'[122]Ex rate bloom'!$G$4</definedName>
    <definedName name="BLPH3" localSheetId="50" hidden="1">'[122]Ex rate bloom'!$G$4</definedName>
    <definedName name="BLPH3" localSheetId="51" hidden="1">'[122]Ex rate bloom'!$G$4</definedName>
    <definedName name="BLPH3" localSheetId="54" hidden="1">'[122]Ex rate bloom'!$G$4</definedName>
    <definedName name="BLPH3" localSheetId="55" hidden="1">'[122]Ex rate bloom'!$G$4</definedName>
    <definedName name="BLPH3" localSheetId="20" hidden="1">#REF!</definedName>
    <definedName name="BLPH3" localSheetId="24" hidden="1">#REF!</definedName>
    <definedName name="BLPH3" hidden="1">'[122]Ex rate bloom'!$G$4</definedName>
    <definedName name="BLPH4" localSheetId="18" hidden="1">#REF!</definedName>
    <definedName name="BLPH4" localSheetId="19" hidden="1">#REF!</definedName>
    <definedName name="BLPH4" localSheetId="21" hidden="1">#REF!</definedName>
    <definedName name="BLPH4" localSheetId="11" hidden="1">'[121]Ex rate bloom'!$J$4</definedName>
    <definedName name="BLPH4" localSheetId="45" hidden="1">'[122]Ex rate bloom'!$J$4</definedName>
    <definedName name="BLPH4" localSheetId="52" hidden="1">'[122]Ex rate bloom'!$J$4</definedName>
    <definedName name="BLPH4" localSheetId="53" hidden="1">'[122]Ex rate bloom'!$J$4</definedName>
    <definedName name="BLPH4" localSheetId="39" hidden="1">'[122]Ex rate bloom'!$J$4</definedName>
    <definedName name="BLPH4" localSheetId="41" hidden="1">'[122]Ex rate bloom'!$J$4</definedName>
    <definedName name="BLPH4" localSheetId="43" hidden="1">#REF!</definedName>
    <definedName name="BLPH4" localSheetId="44" hidden="1">'[122]Ex rate bloom'!$J$4</definedName>
    <definedName name="BLPH4" localSheetId="46" hidden="1">'[122]Ex rate bloom'!$J$4</definedName>
    <definedName name="BLPH4" localSheetId="47" hidden="1">'[122]Ex rate bloom'!$J$4</definedName>
    <definedName name="BLPH4" localSheetId="48" hidden="1">'[122]Ex rate bloom'!$J$4</definedName>
    <definedName name="BLPH4" localSheetId="49" hidden="1">'[122]Ex rate bloom'!$J$4</definedName>
    <definedName name="BLPH4" localSheetId="50" hidden="1">'[122]Ex rate bloom'!$J$4</definedName>
    <definedName name="BLPH4" localSheetId="51" hidden="1">'[122]Ex rate bloom'!$J$4</definedName>
    <definedName name="BLPH4" localSheetId="54" hidden="1">'[122]Ex rate bloom'!$J$4</definedName>
    <definedName name="BLPH4" localSheetId="55" hidden="1">'[122]Ex rate bloom'!$J$4</definedName>
    <definedName name="BLPH4" localSheetId="20" hidden="1">#REF!</definedName>
    <definedName name="BLPH4" localSheetId="24" hidden="1">#REF!</definedName>
    <definedName name="BLPH4" hidden="1">'[122]Ex rate bloom'!$J$4</definedName>
    <definedName name="BLPH5" localSheetId="18" hidden="1">#REF!</definedName>
    <definedName name="BLPH5" localSheetId="19" hidden="1">#REF!</definedName>
    <definedName name="BLPH5" localSheetId="21" hidden="1">#REF!</definedName>
    <definedName name="BLPH5" localSheetId="11" hidden="1">'[121]Ex rate bloom'!$M$4</definedName>
    <definedName name="BLPH5" localSheetId="45" hidden="1">'[122]Ex rate bloom'!$M$4</definedName>
    <definedName name="BLPH5" localSheetId="52" hidden="1">'[122]Ex rate bloom'!$M$4</definedName>
    <definedName name="BLPH5" localSheetId="53" hidden="1">'[122]Ex rate bloom'!$M$4</definedName>
    <definedName name="BLPH5" localSheetId="39" hidden="1">'[122]Ex rate bloom'!$M$4</definedName>
    <definedName name="BLPH5" localSheetId="41" hidden="1">'[122]Ex rate bloom'!$M$4</definedName>
    <definedName name="BLPH5" localSheetId="43" hidden="1">#REF!</definedName>
    <definedName name="BLPH5" localSheetId="44" hidden="1">'[122]Ex rate bloom'!$M$4</definedName>
    <definedName name="BLPH5" localSheetId="46" hidden="1">'[122]Ex rate bloom'!$M$4</definedName>
    <definedName name="BLPH5" localSheetId="47" hidden="1">'[122]Ex rate bloom'!$M$4</definedName>
    <definedName name="BLPH5" localSheetId="48" hidden="1">'[122]Ex rate bloom'!$M$4</definedName>
    <definedName name="BLPH5" localSheetId="49" hidden="1">'[122]Ex rate bloom'!$M$4</definedName>
    <definedName name="BLPH5" localSheetId="50" hidden="1">'[122]Ex rate bloom'!$M$4</definedName>
    <definedName name="BLPH5" localSheetId="51" hidden="1">'[122]Ex rate bloom'!$M$4</definedName>
    <definedName name="BLPH5" localSheetId="54" hidden="1">'[122]Ex rate bloom'!$M$4</definedName>
    <definedName name="BLPH5" localSheetId="55" hidden="1">'[122]Ex rate bloom'!$M$4</definedName>
    <definedName name="BLPH5" localSheetId="20" hidden="1">#REF!</definedName>
    <definedName name="BLPH5" localSheetId="24" hidden="1">#REF!</definedName>
    <definedName name="BLPH5" hidden="1">'[122]Ex rate bloom'!$M$4</definedName>
    <definedName name="BLPH6" localSheetId="18" hidden="1">#REF!</definedName>
    <definedName name="BLPH6" localSheetId="19" hidden="1">#REF!</definedName>
    <definedName name="BLPH6" localSheetId="21" hidden="1">#REF!</definedName>
    <definedName name="BLPH6" localSheetId="11" hidden="1">'[121]Ex rate bloom'!$P$4</definedName>
    <definedName name="BLPH6" localSheetId="45" hidden="1">'[122]Ex rate bloom'!$P$4</definedName>
    <definedName name="BLPH6" localSheetId="52" hidden="1">'[122]Ex rate bloom'!$P$4</definedName>
    <definedName name="BLPH6" localSheetId="53" hidden="1">'[122]Ex rate bloom'!$P$4</definedName>
    <definedName name="BLPH6" localSheetId="39" hidden="1">'[122]Ex rate bloom'!$P$4</definedName>
    <definedName name="BLPH6" localSheetId="41" hidden="1">'[122]Ex rate bloom'!$P$4</definedName>
    <definedName name="BLPH6" localSheetId="43" hidden="1">#REF!</definedName>
    <definedName name="BLPH6" localSheetId="44" hidden="1">'[122]Ex rate bloom'!$P$4</definedName>
    <definedName name="BLPH6" localSheetId="46" hidden="1">'[122]Ex rate bloom'!$P$4</definedName>
    <definedName name="BLPH6" localSheetId="47" hidden="1">'[122]Ex rate bloom'!$P$4</definedName>
    <definedName name="BLPH6" localSheetId="48" hidden="1">'[122]Ex rate bloom'!$P$4</definedName>
    <definedName name="BLPH6" localSheetId="49" hidden="1">'[122]Ex rate bloom'!$P$4</definedName>
    <definedName name="BLPH6" localSheetId="50" hidden="1">'[122]Ex rate bloom'!$P$4</definedName>
    <definedName name="BLPH6" localSheetId="51" hidden="1">'[122]Ex rate bloom'!$P$4</definedName>
    <definedName name="BLPH6" localSheetId="54" hidden="1">'[122]Ex rate bloom'!$P$4</definedName>
    <definedName name="BLPH6" localSheetId="55" hidden="1">'[122]Ex rate bloom'!$P$4</definedName>
    <definedName name="BLPH6" localSheetId="20" hidden="1">#REF!</definedName>
    <definedName name="BLPH6" localSheetId="24" hidden="1">#REF!</definedName>
    <definedName name="BLPH6" hidden="1">'[122]Ex rate bloom'!$P$4</definedName>
    <definedName name="BLPH7" localSheetId="18" hidden="1">#REF!</definedName>
    <definedName name="BLPH7" localSheetId="19" hidden="1">#REF!</definedName>
    <definedName name="BLPH7" localSheetId="21" hidden="1">#REF!</definedName>
    <definedName name="BLPH7" localSheetId="11" hidden="1">'[121]Ex rate bloom'!$S$4</definedName>
    <definedName name="BLPH7" localSheetId="45" hidden="1">'[122]Ex rate bloom'!$S$4</definedName>
    <definedName name="BLPH7" localSheetId="52" hidden="1">'[122]Ex rate bloom'!$S$4</definedName>
    <definedName name="BLPH7" localSheetId="53" hidden="1">'[122]Ex rate bloom'!$S$4</definedName>
    <definedName name="BLPH7" localSheetId="39" hidden="1">'[122]Ex rate bloom'!$S$4</definedName>
    <definedName name="BLPH7" localSheetId="41" hidden="1">'[122]Ex rate bloom'!$S$4</definedName>
    <definedName name="BLPH7" localSheetId="43" hidden="1">#REF!</definedName>
    <definedName name="BLPH7" localSheetId="44" hidden="1">'[122]Ex rate bloom'!$S$4</definedName>
    <definedName name="BLPH7" localSheetId="46" hidden="1">'[122]Ex rate bloom'!$S$4</definedName>
    <definedName name="BLPH7" localSheetId="47" hidden="1">'[122]Ex rate bloom'!$S$4</definedName>
    <definedName name="BLPH7" localSheetId="48" hidden="1">'[122]Ex rate bloom'!$S$4</definedName>
    <definedName name="BLPH7" localSheetId="49" hidden="1">'[122]Ex rate bloom'!$S$4</definedName>
    <definedName name="BLPH7" localSheetId="50" hidden="1">'[122]Ex rate bloom'!$S$4</definedName>
    <definedName name="BLPH7" localSheetId="51" hidden="1">'[122]Ex rate bloom'!$S$4</definedName>
    <definedName name="BLPH7" localSheetId="54" hidden="1">'[122]Ex rate bloom'!$S$4</definedName>
    <definedName name="BLPH7" localSheetId="55" hidden="1">'[122]Ex rate bloom'!$S$4</definedName>
    <definedName name="BLPH7" localSheetId="20" hidden="1">#REF!</definedName>
    <definedName name="BLPH7" localSheetId="24" hidden="1">#REF!</definedName>
    <definedName name="BLPH7" hidden="1">'[122]Ex rate bloom'!$S$4</definedName>
    <definedName name="BLPH8" localSheetId="18" hidden="1">#REF!</definedName>
    <definedName name="BLPH8" localSheetId="19" hidden="1">#REF!</definedName>
    <definedName name="BLPH8" localSheetId="21" hidden="1">#REF!</definedName>
    <definedName name="BLPH8" localSheetId="11" hidden="1">'[121]Ex rate bloom'!$V$4</definedName>
    <definedName name="BLPH8" localSheetId="45" hidden="1">'[122]Ex rate bloom'!$V$4</definedName>
    <definedName name="BLPH8" localSheetId="52" hidden="1">'[122]Ex rate bloom'!$V$4</definedName>
    <definedName name="BLPH8" localSheetId="53" hidden="1">'[122]Ex rate bloom'!$V$4</definedName>
    <definedName name="BLPH8" localSheetId="39" hidden="1">'[122]Ex rate bloom'!$V$4</definedName>
    <definedName name="BLPH8" localSheetId="41" hidden="1">'[122]Ex rate bloom'!$V$4</definedName>
    <definedName name="BLPH8" localSheetId="43" hidden="1">#REF!</definedName>
    <definedName name="BLPH8" localSheetId="44" hidden="1">'[122]Ex rate bloom'!$V$4</definedName>
    <definedName name="BLPH8" localSheetId="46" hidden="1">'[122]Ex rate bloom'!$V$4</definedName>
    <definedName name="BLPH8" localSheetId="47" hidden="1">'[122]Ex rate bloom'!$V$4</definedName>
    <definedName name="BLPH8" localSheetId="48" hidden="1">'[122]Ex rate bloom'!$V$4</definedName>
    <definedName name="BLPH8" localSheetId="49" hidden="1">'[122]Ex rate bloom'!$V$4</definedName>
    <definedName name="BLPH8" localSheetId="50" hidden="1">'[122]Ex rate bloom'!$V$4</definedName>
    <definedName name="BLPH8" localSheetId="51" hidden="1">'[122]Ex rate bloom'!$V$4</definedName>
    <definedName name="BLPH8" localSheetId="54" hidden="1">'[122]Ex rate bloom'!$V$4</definedName>
    <definedName name="BLPH8" localSheetId="55" hidden="1">'[122]Ex rate bloom'!$V$4</definedName>
    <definedName name="BLPH8" localSheetId="20" hidden="1">#REF!</definedName>
    <definedName name="BLPH8" localSheetId="24" hidden="1">#REF!</definedName>
    <definedName name="BLPH8" hidden="1">'[122]Ex rate bloom'!$V$4</definedName>
    <definedName name="BM" localSheetId="57">#REF!</definedName>
    <definedName name="BM" localSheetId="58">#REF!</definedName>
    <definedName name="BM" localSheetId="59">#REF!</definedName>
    <definedName name="BM" localSheetId="60">#REF!</definedName>
    <definedName name="BM" localSheetId="61">#REF!</definedName>
    <definedName name="BM" localSheetId="3">#REF!</definedName>
    <definedName name="BM" localSheetId="12">#REF!</definedName>
    <definedName name="BM" localSheetId="13">#REF!</definedName>
    <definedName name="BM" localSheetId="15">#REF!</definedName>
    <definedName name="BM" localSheetId="18">#REF!</definedName>
    <definedName name="BM" localSheetId="19">#REF!</definedName>
    <definedName name="BM" localSheetId="21">#REF!</definedName>
    <definedName name="BM" localSheetId="36">#REF!</definedName>
    <definedName name="BM" localSheetId="4">#REF!</definedName>
    <definedName name="BM" localSheetId="37">#REF!</definedName>
    <definedName name="BM" localSheetId="38">#REF!</definedName>
    <definedName name="BM" localSheetId="5">#REF!</definedName>
    <definedName name="BM" localSheetId="6">#REF!</definedName>
    <definedName name="BM" localSheetId="7">#REF!</definedName>
    <definedName name="BM" localSheetId="8">#REF!</definedName>
    <definedName name="BM" localSheetId="10">#REF!</definedName>
    <definedName name="BM" localSheetId="11">[115]Q6!#REF!</definedName>
    <definedName name="BM" localSheetId="27">#REF!</definedName>
    <definedName name="BM" localSheetId="28">#REF!</definedName>
    <definedName name="BM" localSheetId="31">#REF!</definedName>
    <definedName name="BM" localSheetId="32">#REF!</definedName>
    <definedName name="BM" localSheetId="33">#REF!</definedName>
    <definedName name="BM" localSheetId="40">#REF!</definedName>
    <definedName name="BM" localSheetId="41">#REF!</definedName>
    <definedName name="BM" localSheetId="43">#REF!</definedName>
    <definedName name="BM" localSheetId="44">#REF!</definedName>
    <definedName name="BM" localSheetId="46">#REF!</definedName>
    <definedName name="BM" localSheetId="47">#REF!</definedName>
    <definedName name="BM" localSheetId="2">#REF!</definedName>
    <definedName name="BM" localSheetId="55">#REF!</definedName>
    <definedName name="BM" localSheetId="56">#REF!</definedName>
    <definedName name="BM" localSheetId="20">#REF!</definedName>
    <definedName name="BM" localSheetId="24">#REF!</definedName>
    <definedName name="BM" localSheetId="26">#REF!</definedName>
    <definedName name="BM">#REF!</definedName>
    <definedName name="BMG" localSheetId="18">#REF!</definedName>
    <definedName name="BMG" localSheetId="19">#REF!</definedName>
    <definedName name="BMG" localSheetId="21">#REF!</definedName>
    <definedName name="BMG" localSheetId="11">#REF!</definedName>
    <definedName name="BMG" localSheetId="45">[123]Q6!$E$28:$AH$28</definedName>
    <definedName name="BMG" localSheetId="52">[123]Q6!$E$28:$AH$28</definedName>
    <definedName name="BMG" localSheetId="53">[123]Q6!$E$28:$AH$28</definedName>
    <definedName name="BMG" localSheetId="39">[123]Q6!$E$28:$AH$28</definedName>
    <definedName name="BMG" localSheetId="41">[123]Q6!$E$28:$AH$28</definedName>
    <definedName name="BMG" localSheetId="43">#REF!</definedName>
    <definedName name="BMG" localSheetId="44">[123]Q6!$E$28:$AH$28</definedName>
    <definedName name="BMG" localSheetId="46">[123]Q6!$E$28:$AH$28</definedName>
    <definedName name="BMG" localSheetId="47">[123]Q6!$E$28:$AH$28</definedName>
    <definedName name="BMG" localSheetId="48">[123]Q6!$E$28:$AH$28</definedName>
    <definedName name="BMG" localSheetId="49">[123]Q6!$E$28:$AH$28</definedName>
    <definedName name="BMG" localSheetId="50">[123]Q6!$E$28:$AH$28</definedName>
    <definedName name="BMG" localSheetId="51">[123]Q6!$E$28:$AH$28</definedName>
    <definedName name="BMG" localSheetId="54">[123]Q6!$E$28:$AH$28</definedName>
    <definedName name="BMG" localSheetId="55">[123]Q6!$E$28:$AH$28</definedName>
    <definedName name="BMG" localSheetId="20">#REF!</definedName>
    <definedName name="BMG" localSheetId="24">#REF!</definedName>
    <definedName name="BMG">[123]Q6!$E$28:$AH$28</definedName>
    <definedName name="BMI" localSheetId="57">#REF!</definedName>
    <definedName name="BMI" localSheetId="60">#REF!</definedName>
    <definedName name="BMI" localSheetId="12">#REF!</definedName>
    <definedName name="BMI" localSheetId="13">#REF!</definedName>
    <definedName name="BMI" localSheetId="15">#REF!</definedName>
    <definedName name="BMI" localSheetId="38">#REF!</definedName>
    <definedName name="BMI" localSheetId="11">#REF!</definedName>
    <definedName name="BMI" localSheetId="52">#REF!</definedName>
    <definedName name="BMI" localSheetId="53">#REF!</definedName>
    <definedName name="BMI" localSheetId="27">#REF!</definedName>
    <definedName name="BMI" localSheetId="28">#REF!</definedName>
    <definedName name="BMI" localSheetId="39">#REF!</definedName>
    <definedName name="BMI" localSheetId="41">#REF!</definedName>
    <definedName name="BMI" localSheetId="43">#REF!</definedName>
    <definedName name="BMI" localSheetId="44">#REF!</definedName>
    <definedName name="BMI" localSheetId="47">#REF!</definedName>
    <definedName name="BMI" localSheetId="51">#REF!</definedName>
    <definedName name="BMI" localSheetId="54">#REF!</definedName>
    <definedName name="BMI" localSheetId="55">#REF!</definedName>
    <definedName name="BMI" localSheetId="56">#REF!</definedName>
    <definedName name="BMI" localSheetId="24">#REF!</definedName>
    <definedName name="BMI" localSheetId="26">#REF!</definedName>
    <definedName name="BMI">#REF!</definedName>
    <definedName name="BMII" localSheetId="11">[117]Q6!$E$15:$AH$15</definedName>
    <definedName name="BMII">#N/A</definedName>
    <definedName name="BMII_7" localSheetId="57">#REF!</definedName>
    <definedName name="BMII_7" localSheetId="58">#REF!</definedName>
    <definedName name="BMII_7" localSheetId="59">#REF!</definedName>
    <definedName name="BMII_7" localSheetId="60">#REF!</definedName>
    <definedName name="BMII_7" localSheetId="61">#REF!</definedName>
    <definedName name="BMII_7" localSheetId="3">#REF!</definedName>
    <definedName name="BMII_7" localSheetId="12">#REF!</definedName>
    <definedName name="BMII_7" localSheetId="13">#REF!</definedName>
    <definedName name="BMII_7" localSheetId="15">#REF!</definedName>
    <definedName name="BMII_7" localSheetId="18">#REF!</definedName>
    <definedName name="BMII_7" localSheetId="19">#REF!</definedName>
    <definedName name="BMII_7" localSheetId="21">#REF!</definedName>
    <definedName name="BMII_7" localSheetId="4">#REF!</definedName>
    <definedName name="BMII_7" localSheetId="5">#REF!</definedName>
    <definedName name="BMII_7" localSheetId="6">#REF!</definedName>
    <definedName name="BMII_7" localSheetId="7">#REF!</definedName>
    <definedName name="BMII_7" localSheetId="8">#REF!</definedName>
    <definedName name="BMII_7" localSheetId="10">#REF!</definedName>
    <definedName name="BMII_7" localSheetId="11">[115]Q7!#REF!</definedName>
    <definedName name="BMII_7" localSheetId="52">#REF!</definedName>
    <definedName name="BMII_7" localSheetId="53">#REF!</definedName>
    <definedName name="BMII_7" localSheetId="27">#REF!</definedName>
    <definedName name="BMII_7" localSheetId="28">#REF!</definedName>
    <definedName name="BMII_7" localSheetId="32">#REF!</definedName>
    <definedName name="BMII_7" localSheetId="33">#REF!</definedName>
    <definedName name="BMII_7" localSheetId="40">#REF!</definedName>
    <definedName name="BMII_7" localSheetId="41">#REF!</definedName>
    <definedName name="BMII_7" localSheetId="43">#REF!</definedName>
    <definedName name="BMII_7" localSheetId="44">#REF!</definedName>
    <definedName name="BMII_7" localSheetId="46">#REF!</definedName>
    <definedName name="BMII_7" localSheetId="47">#REF!</definedName>
    <definedName name="BMII_7" localSheetId="51">#REF!</definedName>
    <definedName name="BMII_7" localSheetId="2">#REF!</definedName>
    <definedName name="BMII_7" localSheetId="54">#REF!</definedName>
    <definedName name="BMII_7" localSheetId="55">#REF!</definedName>
    <definedName name="BMII_7" localSheetId="56">#REF!</definedName>
    <definedName name="BMII_7" localSheetId="20">#REF!</definedName>
    <definedName name="BMII_7" localSheetId="24">#REF!</definedName>
    <definedName name="BMII_7" localSheetId="26">#REF!</definedName>
    <definedName name="BMII_7">#REF!</definedName>
    <definedName name="BMII_G" localSheetId="60">#REF!</definedName>
    <definedName name="BMII_G" localSheetId="12">#REF!</definedName>
    <definedName name="BMII_G" localSheetId="13">#REF!</definedName>
    <definedName name="BMII_G" localSheetId="15">#REF!</definedName>
    <definedName name="BMII_G" localSheetId="11">#REF!</definedName>
    <definedName name="BMII_G" localSheetId="27">#REF!</definedName>
    <definedName name="BMII_G" localSheetId="28">#REF!</definedName>
    <definedName name="BMII_G" localSheetId="41">#REF!</definedName>
    <definedName name="BMII_G" localSheetId="44">#REF!</definedName>
    <definedName name="BMII_G" localSheetId="46">#REF!</definedName>
    <definedName name="BMII_G" localSheetId="56">#REF!</definedName>
    <definedName name="BMII_G" localSheetId="24">#REF!</definedName>
    <definedName name="BMII_G" localSheetId="26">#REF!</definedName>
    <definedName name="BMII_G">#REF!</definedName>
    <definedName name="BMII_P" localSheetId="60">#REF!</definedName>
    <definedName name="BMII_P" localSheetId="12">#REF!</definedName>
    <definedName name="BMII_P" localSheetId="13">#REF!</definedName>
    <definedName name="BMII_P" localSheetId="15">#REF!</definedName>
    <definedName name="BMII_P" localSheetId="11">#REF!</definedName>
    <definedName name="BMII_P" localSheetId="41">#REF!</definedName>
    <definedName name="BMII_P" localSheetId="56">#REF!</definedName>
    <definedName name="BMII_P" localSheetId="24">#REF!</definedName>
    <definedName name="BMII_P" localSheetId="26">#REF!</definedName>
    <definedName name="BMII_P">#REF!</definedName>
    <definedName name="BMIIB">#N/A</definedName>
    <definedName name="BMIIBA" localSheetId="12">#REF!</definedName>
    <definedName name="BMIIBA" localSheetId="13">#REF!</definedName>
    <definedName name="BMIIBA" localSheetId="15">#REF!</definedName>
    <definedName name="BMIIBA" localSheetId="11">#REF!</definedName>
    <definedName name="BMIIBA" localSheetId="45">#REF!</definedName>
    <definedName name="BMIIBA" localSheetId="41">#REF!</definedName>
    <definedName name="BMIIBA" localSheetId="43">#REF!</definedName>
    <definedName name="BMIIBA" localSheetId="44">#REF!</definedName>
    <definedName name="BMIIBA" localSheetId="46">#REF!</definedName>
    <definedName name="BMIIBA" localSheetId="47">#REF!</definedName>
    <definedName name="BMIIBA" localSheetId="48">#REF!</definedName>
    <definedName name="BMIIBA" localSheetId="49">#REF!</definedName>
    <definedName name="BMIIBA" localSheetId="50">#REF!</definedName>
    <definedName name="BMIIBA" localSheetId="55">#REF!</definedName>
    <definedName name="BMIIBA" localSheetId="56">#REF!</definedName>
    <definedName name="BMIIBA" localSheetId="24">#REF!</definedName>
    <definedName name="BMIIBA" localSheetId="26">#REF!</definedName>
    <definedName name="BMIIBA">#REF!</definedName>
    <definedName name="BMIIBI" localSheetId="12">#REF!</definedName>
    <definedName name="BMIIBI" localSheetId="13">#REF!</definedName>
    <definedName name="BMIIBI" localSheetId="15">#REF!</definedName>
    <definedName name="BMIIBI" localSheetId="11">#REF!</definedName>
    <definedName name="BMIIBI" localSheetId="41">#REF!</definedName>
    <definedName name="BMIIBI" localSheetId="43">#REF!</definedName>
    <definedName name="BMIIBI" localSheetId="44">#REF!</definedName>
    <definedName name="BMIIBI" localSheetId="46">#REF!</definedName>
    <definedName name="BMIIBI" localSheetId="47">#REF!</definedName>
    <definedName name="BMIIBI" localSheetId="55">#REF!</definedName>
    <definedName name="BMIIBI" localSheetId="56">#REF!</definedName>
    <definedName name="BMIIBI" localSheetId="24">#REF!</definedName>
    <definedName name="BMIIBI" localSheetId="26">#REF!</definedName>
    <definedName name="BMIIBI">#REF!</definedName>
    <definedName name="BMIIG">#N/A</definedName>
    <definedName name="BMIIMU" localSheetId="12">#REF!</definedName>
    <definedName name="BMIIMU" localSheetId="13">#REF!</definedName>
    <definedName name="BMIIMU" localSheetId="15">#REF!</definedName>
    <definedName name="BMIIMU" localSheetId="11">#REF!</definedName>
    <definedName name="BMIIMU" localSheetId="45">#REF!</definedName>
    <definedName name="BMIIMU" localSheetId="41">#REF!</definedName>
    <definedName name="BMIIMU" localSheetId="43">#REF!</definedName>
    <definedName name="BMIIMU" localSheetId="44">#REF!</definedName>
    <definedName name="BMIIMU" localSheetId="46">#REF!</definedName>
    <definedName name="BMIIMU" localSheetId="47">#REF!</definedName>
    <definedName name="BMIIMU" localSheetId="48">#REF!</definedName>
    <definedName name="BMIIMU" localSheetId="49">#REF!</definedName>
    <definedName name="BMIIMU" localSheetId="50">#REF!</definedName>
    <definedName name="BMIIMU" localSheetId="55">#REF!</definedName>
    <definedName name="BMIIMU" localSheetId="56">#REF!</definedName>
    <definedName name="BMIIMU" localSheetId="24">#REF!</definedName>
    <definedName name="BMIIMU" localSheetId="26">#REF!</definedName>
    <definedName name="BMIIMU">#REF!</definedName>
    <definedName name="BMS" localSheetId="57">#REF!</definedName>
    <definedName name="BMS" localSheetId="58">#REF!</definedName>
    <definedName name="BMS" localSheetId="59">#REF!</definedName>
    <definedName name="BMS" localSheetId="60">#REF!</definedName>
    <definedName name="BMS" localSheetId="61">#REF!</definedName>
    <definedName name="BMS" localSheetId="3">#REF!</definedName>
    <definedName name="BMS" localSheetId="12">#REF!</definedName>
    <definedName name="BMS" localSheetId="13">#REF!</definedName>
    <definedName name="BMS" localSheetId="15">#REF!</definedName>
    <definedName name="BMS" localSheetId="18">#REF!</definedName>
    <definedName name="BMS" localSheetId="19">#REF!</definedName>
    <definedName name="BMS" localSheetId="21">#REF!</definedName>
    <definedName name="BMS" localSheetId="4">#REF!</definedName>
    <definedName name="BMS" localSheetId="5">#REF!</definedName>
    <definedName name="BMS" localSheetId="6">#REF!</definedName>
    <definedName name="BMS" localSheetId="7">#REF!</definedName>
    <definedName name="BMS" localSheetId="8">#REF!</definedName>
    <definedName name="BMS" localSheetId="10">#REF!</definedName>
    <definedName name="BMS" localSheetId="11">#REF!</definedName>
    <definedName name="BMS" localSheetId="27">#REF!</definedName>
    <definedName name="BMS" localSheetId="28">#REF!</definedName>
    <definedName name="BMS" localSheetId="32">#REF!</definedName>
    <definedName name="BMS" localSheetId="33">#REF!</definedName>
    <definedName name="BMS" localSheetId="40">#REF!</definedName>
    <definedName name="BMS" localSheetId="41">#REF!</definedName>
    <definedName name="BMS" localSheetId="43">#REF!</definedName>
    <definedName name="BMS" localSheetId="44">#REF!</definedName>
    <definedName name="BMS" localSheetId="46">#REF!</definedName>
    <definedName name="BMS" localSheetId="56">#REF!</definedName>
    <definedName name="BMS" localSheetId="20">#REF!</definedName>
    <definedName name="BMS" localSheetId="24">#REF!</definedName>
    <definedName name="BMS" localSheetId="26">#REF!</definedName>
    <definedName name="BMS">#REF!</definedName>
    <definedName name="BNEO" localSheetId="60">#REF!</definedName>
    <definedName name="BNEO" localSheetId="12">#REF!</definedName>
    <definedName name="BNEO" localSheetId="13">#REF!</definedName>
    <definedName name="BNEO" localSheetId="15">#REF!</definedName>
    <definedName name="BNEO" localSheetId="11">#REF!</definedName>
    <definedName name="BNEO" localSheetId="41">#REF!</definedName>
    <definedName name="BNEO" localSheetId="56">#REF!</definedName>
    <definedName name="BNEO" localSheetId="24">#REF!</definedName>
    <definedName name="BNEO" localSheetId="26">#REF!</definedName>
    <definedName name="BNEO">#REF!</definedName>
    <definedName name="BNF">"CA"</definedName>
    <definedName name="BO" localSheetId="12">#REF!</definedName>
    <definedName name="BO" localSheetId="13">#REF!</definedName>
    <definedName name="BO" localSheetId="15">#REF!</definedName>
    <definedName name="BO" localSheetId="11">#REF!</definedName>
    <definedName name="BO" localSheetId="45">#REF!</definedName>
    <definedName name="BO" localSheetId="41">#REF!</definedName>
    <definedName name="BO" localSheetId="43">#REF!</definedName>
    <definedName name="BO" localSheetId="44">#REF!</definedName>
    <definedName name="BO" localSheetId="46">#REF!</definedName>
    <definedName name="BO" localSheetId="47">#REF!</definedName>
    <definedName name="BO" localSheetId="48">#REF!</definedName>
    <definedName name="BO" localSheetId="49">#REF!</definedName>
    <definedName name="BO" localSheetId="50">#REF!</definedName>
    <definedName name="BO" localSheetId="55">#REF!</definedName>
    <definedName name="BO" localSheetId="56">#REF!</definedName>
    <definedName name="BO" localSheetId="24">#REF!</definedName>
    <definedName name="BO" localSheetId="26">#REF!</definedName>
    <definedName name="BO">#REF!</definedName>
    <definedName name="BOG" localSheetId="57">#REF!</definedName>
    <definedName name="BOG" localSheetId="58">#REF!</definedName>
    <definedName name="BOG" localSheetId="59">#REF!</definedName>
    <definedName name="BOG" localSheetId="60">#REF!</definedName>
    <definedName name="BOG" localSheetId="61">#REF!</definedName>
    <definedName name="BOG" localSheetId="3">#REF!</definedName>
    <definedName name="BOG" localSheetId="12">#REF!</definedName>
    <definedName name="BOG" localSheetId="13">#REF!</definedName>
    <definedName name="BOG" localSheetId="15">#REF!</definedName>
    <definedName name="BOG" localSheetId="18">#REF!</definedName>
    <definedName name="BOG" localSheetId="19">#REF!</definedName>
    <definedName name="BOG" localSheetId="21">#REF!</definedName>
    <definedName name="BOG" localSheetId="23">#REF!</definedName>
    <definedName name="BOG" localSheetId="34">#REF!</definedName>
    <definedName name="BOG" localSheetId="5">#REF!</definedName>
    <definedName name="BOG" localSheetId="6">#REF!</definedName>
    <definedName name="BOG" localSheetId="7">#REF!</definedName>
    <definedName name="BOG" localSheetId="8">#REF!</definedName>
    <definedName name="BOG" localSheetId="10">#REF!</definedName>
    <definedName name="BOG" localSheetId="11">#REF!</definedName>
    <definedName name="BOG" localSheetId="27">#REF!</definedName>
    <definedName name="BOG" localSheetId="28">#REF!</definedName>
    <definedName name="BOG" localSheetId="32">#REF!</definedName>
    <definedName name="BOG" localSheetId="33">#REF!</definedName>
    <definedName name="BOG" localSheetId="39">#REF!</definedName>
    <definedName name="BOG" localSheetId="40">#REF!</definedName>
    <definedName name="BOG" localSheetId="41">#REF!</definedName>
    <definedName name="BOG" localSheetId="43">#REF!</definedName>
    <definedName name="BOG" localSheetId="44">#REF!</definedName>
    <definedName name="BOG" localSheetId="47">#REF!</definedName>
    <definedName name="BOG" localSheetId="55">#REF!</definedName>
    <definedName name="BOG" localSheetId="56">#REF!</definedName>
    <definedName name="BOG" localSheetId="20">#REF!</definedName>
    <definedName name="BOG" localSheetId="24">#REF!</definedName>
    <definedName name="BOG" localSheetId="26">#REF!</definedName>
    <definedName name="BOG">#REF!</definedName>
    <definedName name="BOLETIN" localSheetId="57">[101]BCP!#REF!</definedName>
    <definedName name="BOLETIN" localSheetId="58">[101]BCP!#REF!</definedName>
    <definedName name="BOLETIN" localSheetId="59">[101]BCP!#REF!</definedName>
    <definedName name="BOLETIN" localSheetId="60">[101]BCP!#REF!</definedName>
    <definedName name="BOLETIN" localSheetId="61">[101]BCP!#REF!</definedName>
    <definedName name="BOLETIN" localSheetId="15">[101]BCP!#REF!</definedName>
    <definedName name="BOLETIN" localSheetId="18">#REF!</definedName>
    <definedName name="BOLETIN" localSheetId="19">#REF!</definedName>
    <definedName name="BOLETIN" localSheetId="21">#REF!</definedName>
    <definedName name="BOLETIN" localSheetId="11">[101]BCP!#REF!</definedName>
    <definedName name="BOLETIN" localSheetId="45">[101]BCP!#REF!</definedName>
    <definedName name="BOLETIN" localSheetId="52">[101]BCP!#REF!</definedName>
    <definedName name="BOLETIN" localSheetId="53">[101]BCP!#REF!</definedName>
    <definedName name="BOLETIN" localSheetId="27">[101]BCP!#REF!</definedName>
    <definedName name="BOLETIN" localSheetId="28">[101]BCP!#REF!</definedName>
    <definedName name="BOLETIN" localSheetId="32">[101]BCP!#REF!</definedName>
    <definedName name="BOLETIN" localSheetId="33">[101]BCP!#REF!</definedName>
    <definedName name="BOLETIN" localSheetId="39">#REF!</definedName>
    <definedName name="BOLETIN" localSheetId="40">#REF!</definedName>
    <definedName name="BOLETIN" localSheetId="41">[101]BCP!#REF!</definedName>
    <definedName name="BOLETIN" localSheetId="43">#REF!</definedName>
    <definedName name="BOLETIN" localSheetId="44">[101]BCP!#REF!</definedName>
    <definedName name="BOLETIN" localSheetId="46">[101]BCP!#REF!</definedName>
    <definedName name="BOLETIN" localSheetId="47">[101]BCP!#REF!</definedName>
    <definedName name="BOLETIN" localSheetId="48">[101]BCP!#REF!</definedName>
    <definedName name="BOLETIN" localSheetId="49">[101]BCP!#REF!</definedName>
    <definedName name="BOLETIN" localSheetId="50">[101]BCP!#REF!</definedName>
    <definedName name="BOLETIN" localSheetId="51">[101]BCP!#REF!</definedName>
    <definedName name="BOLETIN" localSheetId="54">[101]BCP!#REF!</definedName>
    <definedName name="BOLETIN" localSheetId="55">[101]BCP!#REF!</definedName>
    <definedName name="BOLETIN" localSheetId="20">#REF!</definedName>
    <definedName name="BOLETIN" localSheetId="24">#REF!</definedName>
    <definedName name="BOLETIN" localSheetId="26">[101]BCP!#REF!</definedName>
    <definedName name="BOLETIN">[101]BCP!#REF!</definedName>
    <definedName name="Bolivia" localSheetId="57">#REF!</definedName>
    <definedName name="Bolivia" localSheetId="60">#REF!</definedName>
    <definedName name="Bolivia" localSheetId="12">#REF!</definedName>
    <definedName name="Bolivia" localSheetId="13">#REF!</definedName>
    <definedName name="Bolivia" localSheetId="15">#REF!</definedName>
    <definedName name="Bolivia" localSheetId="38">#REF!</definedName>
    <definedName name="Bolivia" localSheetId="11">#REF!</definedName>
    <definedName name="Bolivia" localSheetId="52">#REF!</definedName>
    <definedName name="Bolivia" localSheetId="53">#REF!</definedName>
    <definedName name="Bolivia" localSheetId="27">#REF!</definedName>
    <definedName name="Bolivia" localSheetId="28">#REF!</definedName>
    <definedName name="Bolivia" localSheetId="39">#REF!</definedName>
    <definedName name="Bolivia" localSheetId="41">#REF!</definedName>
    <definedName name="Bolivia" localSheetId="43">#REF!</definedName>
    <definedName name="Bolivia" localSheetId="44">#REF!</definedName>
    <definedName name="Bolivia" localSheetId="47">#REF!</definedName>
    <definedName name="Bolivia" localSheetId="51">#REF!</definedName>
    <definedName name="Bolivia" localSheetId="54">#REF!</definedName>
    <definedName name="Bolivia" localSheetId="55">#REF!</definedName>
    <definedName name="Bolivia" localSheetId="56">#REF!</definedName>
    <definedName name="Bolivia" localSheetId="24">#REF!</definedName>
    <definedName name="Bolivia" localSheetId="26">#REF!</definedName>
    <definedName name="Bolivia">#REF!</definedName>
    <definedName name="BOP" localSheetId="11">#REF!</definedName>
    <definedName name="BOP">#N/A</definedName>
    <definedName name="BOPF" localSheetId="57">#REF!</definedName>
    <definedName name="BOPF" localSheetId="60">#REF!</definedName>
    <definedName name="BOPF" localSheetId="12">#REF!</definedName>
    <definedName name="BOPF" localSheetId="13">#REF!</definedName>
    <definedName name="BOPF" localSheetId="15">#REF!</definedName>
    <definedName name="BOPF" localSheetId="38">#REF!</definedName>
    <definedName name="BOPF" localSheetId="11">#REF!</definedName>
    <definedName name="BOPF" localSheetId="52">#REF!</definedName>
    <definedName name="BOPF" localSheetId="53">#REF!</definedName>
    <definedName name="BOPF" localSheetId="27">#REF!</definedName>
    <definedName name="BOPF" localSheetId="28">#REF!</definedName>
    <definedName name="BOPF" localSheetId="39">#REF!</definedName>
    <definedName name="BOPF" localSheetId="41">#REF!</definedName>
    <definedName name="BOPF" localSheetId="43">#REF!</definedName>
    <definedName name="BOPF" localSheetId="44">#REF!</definedName>
    <definedName name="BOPF" localSheetId="46">#REF!</definedName>
    <definedName name="BOPF" localSheetId="47">#REF!</definedName>
    <definedName name="BOPF" localSheetId="51">#REF!</definedName>
    <definedName name="BOPF" localSheetId="54">#REF!</definedName>
    <definedName name="BOPF" localSheetId="55">#REF!</definedName>
    <definedName name="BOPF" localSheetId="56">#REF!</definedName>
    <definedName name="BOPF" localSheetId="24">#REF!</definedName>
    <definedName name="BOPF" localSheetId="26">#REF!</definedName>
    <definedName name="BOPF">#REF!</definedName>
    <definedName name="BOPUSD" localSheetId="57">#REF!</definedName>
    <definedName name="BOPUSD" localSheetId="58">#REF!</definedName>
    <definedName name="BOPUSD" localSheetId="59">#REF!</definedName>
    <definedName name="BOPUSD" localSheetId="60">#REF!</definedName>
    <definedName name="BOPUSD" localSheetId="61">#REF!</definedName>
    <definedName name="BOPUSD" localSheetId="3">#REF!</definedName>
    <definedName name="BOPUSD" localSheetId="12">#REF!</definedName>
    <definedName name="BOPUSD" localSheetId="13">#REF!</definedName>
    <definedName name="BOPUSD" localSheetId="15">#REF!</definedName>
    <definedName name="BOPUSD" localSheetId="18">#REF!</definedName>
    <definedName name="BOPUSD" localSheetId="19">#REF!</definedName>
    <definedName name="BOPUSD" localSheetId="21">#REF!</definedName>
    <definedName name="BOPUSD" localSheetId="36">#REF!</definedName>
    <definedName name="BOPUSD" localSheetId="37">#REF!</definedName>
    <definedName name="BOPUSD" localSheetId="38">#REF!</definedName>
    <definedName name="BOPUSD" localSheetId="5">#REF!</definedName>
    <definedName name="BOPUSD" localSheetId="6">#REF!</definedName>
    <definedName name="BOPUSD" localSheetId="7">#REF!</definedName>
    <definedName name="BOPUSD" localSheetId="8">#REF!</definedName>
    <definedName name="BOPUSD" localSheetId="10">#REF!</definedName>
    <definedName name="BOPUSD" localSheetId="11">#REF!</definedName>
    <definedName name="BOPUSD" localSheetId="27">#REF!</definedName>
    <definedName name="BOPUSD" localSheetId="31">#REF!</definedName>
    <definedName name="BOPUSD" localSheetId="32">#REF!</definedName>
    <definedName name="BOPUSD" localSheetId="33">#REF!</definedName>
    <definedName name="BOPUSD" localSheetId="40">#REF!</definedName>
    <definedName name="BOPUSD" localSheetId="41">#REF!</definedName>
    <definedName name="BOPUSD" localSheetId="43">#REF!</definedName>
    <definedName name="BOPUSD" localSheetId="44">#REF!</definedName>
    <definedName name="BOPUSD" localSheetId="56">#REF!</definedName>
    <definedName name="BOPUSD" localSheetId="20">#REF!</definedName>
    <definedName name="BOPUSD" localSheetId="24">#REF!</definedName>
    <definedName name="BOPUSD" localSheetId="26">#REF!</definedName>
    <definedName name="BOPUSD">#REF!</definedName>
    <definedName name="BORRA_CUADROS" localSheetId="61">[124]!BORRA_CUADROS</definedName>
    <definedName name="BORRA_CUADROS" localSheetId="34">[124]!BORRA_CUADROS</definedName>
    <definedName name="BORRA_CUADROS" localSheetId="36">[124]!BORRA_CUADROS</definedName>
    <definedName name="BORRA_CUADROS" localSheetId="37">[124]!BORRA_CUADROS</definedName>
    <definedName name="BORRA_CUADROS" localSheetId="38">[124]!BORRA_CUADROS</definedName>
    <definedName name="BORRA_CUADROS" localSheetId="45">[124]!BORRA_CUADROS</definedName>
    <definedName name="BORRA_CUADROS" localSheetId="52">[124]!BORRA_CUADROS</definedName>
    <definedName name="BORRA_CUADROS" localSheetId="53">[124]!BORRA_CUADROS</definedName>
    <definedName name="BORRA_CUADROS" localSheetId="27">[124]!BORRA_CUADROS</definedName>
    <definedName name="BORRA_CUADROS" localSheetId="28">[124]!BORRA_CUADROS</definedName>
    <definedName name="BORRA_CUADROS" localSheetId="29">[124]!BORRA_CUADROS</definedName>
    <definedName name="BORRA_CUADROS" localSheetId="30">[124]!BORRA_CUADROS</definedName>
    <definedName name="BORRA_CUADROS" localSheetId="39">[124]!BORRA_CUADROS</definedName>
    <definedName name="BORRA_CUADROS" localSheetId="41">[124]!BORRA_CUADROS</definedName>
    <definedName name="BORRA_CUADROS" localSheetId="44">[124]!BORRA_CUADROS</definedName>
    <definedName name="BORRA_CUADROS" localSheetId="46">[124]!BORRA_CUADROS</definedName>
    <definedName name="BORRA_CUADROS" localSheetId="47">[124]!BORRA_CUADROS</definedName>
    <definedName name="BORRA_CUADROS" localSheetId="48">[124]!BORRA_CUADROS</definedName>
    <definedName name="BORRA_CUADROS" localSheetId="49">[124]!BORRA_CUADROS</definedName>
    <definedName name="BORRA_CUADROS" localSheetId="50">[124]!BORRA_CUADROS</definedName>
    <definedName name="BORRA_CUADROS" localSheetId="51">[124]!BORRA_CUADROS</definedName>
    <definedName name="BORRA_CUADROS" localSheetId="54">[124]!BORRA_CUADROS</definedName>
    <definedName name="BORRA_CUADROS" localSheetId="55">[124]!BORRA_CUADROS</definedName>
    <definedName name="BORRA_CUADROS" localSheetId="24">#REF!</definedName>
    <definedName name="BORRA_CUADROS">[124]!BORRA_CUADROS</definedName>
    <definedName name="BPBNF" localSheetId="57">#REF!</definedName>
    <definedName name="BPBNF" localSheetId="60">#REF!</definedName>
    <definedName name="BPBNF" localSheetId="12">#REF!</definedName>
    <definedName name="BPBNF" localSheetId="13">#REF!</definedName>
    <definedName name="BPBNF" localSheetId="15">#REF!</definedName>
    <definedName name="BPBNF" localSheetId="38">#REF!</definedName>
    <definedName name="BPBNF" localSheetId="11">#REF!</definedName>
    <definedName name="BPBNF" localSheetId="52">#REF!</definedName>
    <definedName name="BPBNF" localSheetId="53">#REF!</definedName>
    <definedName name="BPBNF" localSheetId="27">#REF!</definedName>
    <definedName name="BPBNF" localSheetId="28">#REF!</definedName>
    <definedName name="BPBNF" localSheetId="39">#REF!</definedName>
    <definedName name="BPBNF" localSheetId="41">#REF!</definedName>
    <definedName name="BPBNF" localSheetId="43">#REF!</definedName>
    <definedName name="BPBNF" localSheetId="44">#REF!</definedName>
    <definedName name="BPBNF" localSheetId="47">#REF!</definedName>
    <definedName name="BPBNF" localSheetId="51">#REF!</definedName>
    <definedName name="BPBNF" localSheetId="54">#REF!</definedName>
    <definedName name="BPBNF" localSheetId="55">#REF!</definedName>
    <definedName name="BPBNF" localSheetId="56">#REF!</definedName>
    <definedName name="BPBNF" localSheetId="24">#REF!</definedName>
    <definedName name="BPBNF" localSheetId="26">#REF!</definedName>
    <definedName name="BPBNF">#REF!</definedName>
    <definedName name="BRASS" localSheetId="58">#REF!</definedName>
    <definedName name="BRASS" localSheetId="59">#REF!</definedName>
    <definedName name="BRASS" localSheetId="60">#REF!</definedName>
    <definedName name="BRASS" localSheetId="61">#REF!</definedName>
    <definedName name="BRASS" localSheetId="3">#REF!</definedName>
    <definedName name="BRASS" localSheetId="12">#REF!</definedName>
    <definedName name="BRASS" localSheetId="13">#REF!</definedName>
    <definedName name="BRASS" localSheetId="15">#REF!</definedName>
    <definedName name="BRASS" localSheetId="18">#REF!</definedName>
    <definedName name="BRASS" localSheetId="19">#REF!</definedName>
    <definedName name="BRASS" localSheetId="21">#REF!</definedName>
    <definedName name="BRASS" localSheetId="4">#REF!</definedName>
    <definedName name="BRASS" localSheetId="5">#REF!</definedName>
    <definedName name="BRASS" localSheetId="6">#REF!</definedName>
    <definedName name="BRASS" localSheetId="7">#REF!</definedName>
    <definedName name="BRASS" localSheetId="8">#REF!</definedName>
    <definedName name="BRASS" localSheetId="10">#REF!</definedName>
    <definedName name="BRASS" localSheetId="11">[115]Q6!#REF!</definedName>
    <definedName name="BRASS" localSheetId="27">#REF!</definedName>
    <definedName name="BRASS" localSheetId="28">#REF!</definedName>
    <definedName name="BRASS" localSheetId="32">#REF!</definedName>
    <definedName name="BRASS" localSheetId="33">#REF!</definedName>
    <definedName name="BRASS" localSheetId="40">#REF!</definedName>
    <definedName name="BRASS" localSheetId="41">#REF!</definedName>
    <definedName name="BRASS" localSheetId="43">#REF!</definedName>
    <definedName name="BRASS" localSheetId="44">#REF!</definedName>
    <definedName name="BRASS" localSheetId="47">#REF!</definedName>
    <definedName name="BRASS" localSheetId="2">#REF!</definedName>
    <definedName name="BRASS" localSheetId="55">#REF!</definedName>
    <definedName name="BRASS" localSheetId="56">#REF!</definedName>
    <definedName name="BRASS" localSheetId="20">#REF!</definedName>
    <definedName name="BRASS" localSheetId="24">#REF!</definedName>
    <definedName name="BRASS" localSheetId="26">#REF!</definedName>
    <definedName name="BRASS">#REF!</definedName>
    <definedName name="BRASS_1" localSheetId="58">#REF!</definedName>
    <definedName name="BRASS_1" localSheetId="59">#REF!</definedName>
    <definedName name="BRASS_1" localSheetId="61">#REF!</definedName>
    <definedName name="BRASS_1" localSheetId="3">#REF!</definedName>
    <definedName name="BRASS_1" localSheetId="12">#REF!</definedName>
    <definedName name="BRASS_1" localSheetId="13">#REF!</definedName>
    <definedName name="BRASS_1" localSheetId="15">#REF!</definedName>
    <definedName name="BRASS_1" localSheetId="18">#REF!</definedName>
    <definedName name="BRASS_1" localSheetId="19">#REF!</definedName>
    <definedName name="BRASS_1" localSheetId="21">#REF!</definedName>
    <definedName name="BRASS_1" localSheetId="4">#REF!</definedName>
    <definedName name="BRASS_1" localSheetId="5">#REF!</definedName>
    <definedName name="BRASS_1" localSheetId="6">#REF!</definedName>
    <definedName name="BRASS_1" localSheetId="7">#REF!</definedName>
    <definedName name="BRASS_1" localSheetId="8">#REF!</definedName>
    <definedName name="BRASS_1" localSheetId="10">#REF!</definedName>
    <definedName name="BRASS_1" localSheetId="11">[115]Q6!#REF!</definedName>
    <definedName name="BRASS_1" localSheetId="27">#REF!</definedName>
    <definedName name="BRASS_1" localSheetId="40">#REF!</definedName>
    <definedName name="BRASS_1" localSheetId="41">#REF!</definedName>
    <definedName name="BRASS_1" localSheetId="43">#REF!</definedName>
    <definedName name="BRASS_1" localSheetId="44">#REF!</definedName>
    <definedName name="BRASS_1" localSheetId="47">#REF!</definedName>
    <definedName name="BRASS_1" localSheetId="2">#REF!</definedName>
    <definedName name="BRASS_1" localSheetId="55">#REF!</definedName>
    <definedName name="BRASS_1" localSheetId="56">#REF!</definedName>
    <definedName name="BRASS_1" localSheetId="20">#REF!</definedName>
    <definedName name="BRASS_1" localSheetId="24">#REF!</definedName>
    <definedName name="BRASS_1" localSheetId="26">#REF!</definedName>
    <definedName name="BRASS_1">#REF!</definedName>
    <definedName name="BRASS_6" localSheetId="58">#REF!</definedName>
    <definedName name="BRASS_6" localSheetId="59">#REF!</definedName>
    <definedName name="BRASS_6" localSheetId="61">#REF!</definedName>
    <definedName name="BRASS_6" localSheetId="3">#REF!</definedName>
    <definedName name="BRASS_6" localSheetId="12">#REF!</definedName>
    <definedName name="BRASS_6" localSheetId="13">#REF!</definedName>
    <definedName name="BRASS_6" localSheetId="15">#REF!</definedName>
    <definedName name="BRASS_6" localSheetId="18">#REF!</definedName>
    <definedName name="BRASS_6" localSheetId="19">#REF!</definedName>
    <definedName name="BRASS_6" localSheetId="21">#REF!</definedName>
    <definedName name="BRASS_6" localSheetId="4">#REF!</definedName>
    <definedName name="BRASS_6" localSheetId="5">#REF!</definedName>
    <definedName name="BRASS_6" localSheetId="6">#REF!</definedName>
    <definedName name="BRASS_6" localSheetId="7">#REF!</definedName>
    <definedName name="BRASS_6" localSheetId="8">#REF!</definedName>
    <definedName name="BRASS_6" localSheetId="10">#REF!</definedName>
    <definedName name="BRASS_6" localSheetId="11">[115]Q6!#REF!</definedName>
    <definedName name="BRASS_6" localSheetId="27">#REF!</definedName>
    <definedName name="BRASS_6" localSheetId="40">#REF!</definedName>
    <definedName name="BRASS_6" localSheetId="41">#REF!</definedName>
    <definedName name="BRASS_6" localSheetId="43">#REF!</definedName>
    <definedName name="BRASS_6" localSheetId="44">#REF!</definedName>
    <definedName name="BRASS_6" localSheetId="47">#REF!</definedName>
    <definedName name="BRASS_6" localSheetId="2">#REF!</definedName>
    <definedName name="BRASS_6" localSheetId="55">#REF!</definedName>
    <definedName name="BRASS_6" localSheetId="56">#REF!</definedName>
    <definedName name="BRASS_6" localSheetId="20">#REF!</definedName>
    <definedName name="BRASS_6" localSheetId="24">#REF!</definedName>
    <definedName name="BRASS_6" localSheetId="26">#REF!</definedName>
    <definedName name="BRASS_6">#REF!</definedName>
    <definedName name="Brazil" localSheetId="12">#REF!</definedName>
    <definedName name="Brazil" localSheetId="13">#REF!</definedName>
    <definedName name="Brazil" localSheetId="15">#REF!</definedName>
    <definedName name="Brazil" localSheetId="11">#REF!</definedName>
    <definedName name="Brazil" localSheetId="41">#REF!</definedName>
    <definedName name="Brazil" localSheetId="56">#REF!</definedName>
    <definedName name="Brazil" localSheetId="24">#REF!</definedName>
    <definedName name="Brazil" localSheetId="26">#REF!</definedName>
    <definedName name="Brazil">#REF!</definedName>
    <definedName name="BRECHA" localSheetId="45">[106]BRECHA!$E$3</definedName>
    <definedName name="BRECHA" localSheetId="52">[106]BRECHA!$E$3</definedName>
    <definedName name="BRECHA" localSheetId="53">[106]BRECHA!$E$3</definedName>
    <definedName name="BRECHA" localSheetId="39">[106]BRECHA!$E$3</definedName>
    <definedName name="BRECHA" localSheetId="41">[106]BRECHA!$E$3</definedName>
    <definedName name="BRECHA" localSheetId="44">[106]BRECHA!$E$3</definedName>
    <definedName name="BRECHA" localSheetId="46">[106]BRECHA!$E$3</definedName>
    <definedName name="BRECHA" localSheetId="47">[106]BRECHA!$E$3</definedName>
    <definedName name="BRECHA" localSheetId="48">[106]BRECHA!$E$3</definedName>
    <definedName name="BRECHA" localSheetId="49">[106]BRECHA!$E$3</definedName>
    <definedName name="BRECHA" localSheetId="50">[106]BRECHA!$E$3</definedName>
    <definedName name="BRECHA" localSheetId="51">[106]BRECHA!$E$3</definedName>
    <definedName name="BRECHA" localSheetId="54">[106]BRECHA!$E$3</definedName>
    <definedName name="BRECHA" localSheetId="55">[106]BRECHA!$E$3</definedName>
    <definedName name="BRECHA" localSheetId="24">#REF!</definedName>
    <definedName name="BRECHA">[106]BRECHA!$E$3</definedName>
    <definedName name="BS" localSheetId="57">#REF!</definedName>
    <definedName name="BS" localSheetId="58">#REF!</definedName>
    <definedName name="BS" localSheetId="59">#REF!</definedName>
    <definedName name="BS" localSheetId="60">#REF!</definedName>
    <definedName name="BS" localSheetId="61">#REF!</definedName>
    <definedName name="BS" localSheetId="3">#REF!</definedName>
    <definedName name="BS" localSheetId="12">#REF!</definedName>
    <definedName name="BS" localSheetId="13">#REF!</definedName>
    <definedName name="BS" localSheetId="15">#REF!</definedName>
    <definedName name="BS" localSheetId="18">#REF!</definedName>
    <definedName name="BS" localSheetId="23">#REF!</definedName>
    <definedName name="BS" localSheetId="34">#REF!</definedName>
    <definedName name="BS" localSheetId="5">#REF!</definedName>
    <definedName name="BS" localSheetId="6">#REF!</definedName>
    <definedName name="BS" localSheetId="7">#REF!</definedName>
    <definedName name="BS" localSheetId="8">#REF!</definedName>
    <definedName name="BS" localSheetId="10">#REF!</definedName>
    <definedName name="BS" localSheetId="11">#REF!</definedName>
    <definedName name="BS" localSheetId="52">#REF!</definedName>
    <definedName name="BS" localSheetId="53">#REF!</definedName>
    <definedName name="BS" localSheetId="27">#REF!</definedName>
    <definedName name="BS" localSheetId="28">#REF!</definedName>
    <definedName name="BS" localSheetId="32">#REF!</definedName>
    <definedName name="BS" localSheetId="33">#REF!</definedName>
    <definedName name="BS" localSheetId="39">#REF!</definedName>
    <definedName name="BS" localSheetId="40">#REF!</definedName>
    <definedName name="BS" localSheetId="41">#REF!</definedName>
    <definedName name="BS" localSheetId="43">#REF!</definedName>
    <definedName name="BS" localSheetId="44">#REF!</definedName>
    <definedName name="BS" localSheetId="47">#REF!</definedName>
    <definedName name="BS" localSheetId="51">#REF!</definedName>
    <definedName name="BS" localSheetId="54">#REF!</definedName>
    <definedName name="BS" localSheetId="55">#REF!</definedName>
    <definedName name="BS" localSheetId="56">#REF!</definedName>
    <definedName name="BS" localSheetId="20">#REF!</definedName>
    <definedName name="BS" localSheetId="24">#REF!</definedName>
    <definedName name="BS" localSheetId="26">#REF!</definedName>
    <definedName name="BS">#REF!</definedName>
    <definedName name="BS1A" localSheetId="58">#REF!</definedName>
    <definedName name="BS1A" localSheetId="59">#REF!</definedName>
    <definedName name="BS1A" localSheetId="60">#REF!</definedName>
    <definedName name="BS1A" localSheetId="61">#REF!</definedName>
    <definedName name="BS1A" localSheetId="3">#REF!</definedName>
    <definedName name="BS1A" localSheetId="12">#REF!</definedName>
    <definedName name="BS1A" localSheetId="13">#REF!</definedName>
    <definedName name="BS1A" localSheetId="15">#REF!</definedName>
    <definedName name="BS1A" localSheetId="18">#REF!</definedName>
    <definedName name="BS1A" localSheetId="23">#REF!</definedName>
    <definedName name="BS1A" localSheetId="34">#REF!</definedName>
    <definedName name="BS1A" localSheetId="5">#REF!</definedName>
    <definedName name="BS1A" localSheetId="6">#REF!</definedName>
    <definedName name="BS1A" localSheetId="7">#REF!</definedName>
    <definedName name="BS1A" localSheetId="8">#REF!</definedName>
    <definedName name="BS1A" localSheetId="10">#REF!</definedName>
    <definedName name="BS1A" localSheetId="11">#REF!</definedName>
    <definedName name="BS1A" localSheetId="27">#REF!</definedName>
    <definedName name="BS1A" localSheetId="32">#REF!</definedName>
    <definedName name="BS1A" localSheetId="33">#REF!</definedName>
    <definedName name="BS1A" localSheetId="39">#REF!</definedName>
    <definedName name="BS1A" localSheetId="40">#REF!</definedName>
    <definedName name="BS1A" localSheetId="41">#REF!</definedName>
    <definedName name="BS1A" localSheetId="43">#REF!</definedName>
    <definedName name="BS1A" localSheetId="44">#REF!</definedName>
    <definedName name="BS1A" localSheetId="47">#REF!</definedName>
    <definedName name="BS1A" localSheetId="55">#REF!</definedName>
    <definedName name="BS1A" localSheetId="56">#REF!</definedName>
    <definedName name="BS1A" localSheetId="20">#REF!</definedName>
    <definedName name="BS1A" localSheetId="24">#REF!</definedName>
    <definedName name="BS1A" localSheetId="26">#REF!</definedName>
    <definedName name="BS1A">#REF!</definedName>
    <definedName name="Bstd" localSheetId="60">#REF!</definedName>
    <definedName name="Bstd" localSheetId="12">#REF!</definedName>
    <definedName name="Bstd" localSheetId="13">#REF!</definedName>
    <definedName name="Bstd" localSheetId="15">#REF!</definedName>
    <definedName name="Bstd" localSheetId="11">#REF!</definedName>
    <definedName name="Bstd" localSheetId="41">#REF!</definedName>
    <definedName name="Bstd" localSheetId="56">#REF!</definedName>
    <definedName name="Bstd" localSheetId="24">#REF!</definedName>
    <definedName name="Bstd" localSheetId="26">#REF!</definedName>
    <definedName name="Bstd">#REF!</definedName>
    <definedName name="BTO" localSheetId="12">#REF!</definedName>
    <definedName name="BTO" localSheetId="13">#REF!</definedName>
    <definedName name="BTO" localSheetId="15">#REF!</definedName>
    <definedName name="BTO" localSheetId="11">#REF!</definedName>
    <definedName name="BTO" localSheetId="41">#REF!</definedName>
    <definedName name="BTO" localSheetId="56">#REF!</definedName>
    <definedName name="BTO" localSheetId="24">#REF!</definedName>
    <definedName name="BTO" localSheetId="26">#REF!</definedName>
    <definedName name="BTO">#REF!</definedName>
    <definedName name="BTR" localSheetId="58">#REF!</definedName>
    <definedName name="BTR" localSheetId="59">#REF!</definedName>
    <definedName name="BTR" localSheetId="61">#REF!</definedName>
    <definedName name="BTR" localSheetId="3">#REF!</definedName>
    <definedName name="BTR" localSheetId="12">#REF!</definedName>
    <definedName name="BTR" localSheetId="13">#REF!</definedName>
    <definedName name="BTR" localSheetId="15">#REF!</definedName>
    <definedName name="BTR" localSheetId="18">#REF!</definedName>
    <definedName name="BTR" localSheetId="19">#REF!</definedName>
    <definedName name="BTR" localSheetId="21">#REF!</definedName>
    <definedName name="BTR" localSheetId="4">#REF!</definedName>
    <definedName name="BTR" localSheetId="5">#REF!</definedName>
    <definedName name="BTR" localSheetId="6">#REF!</definedName>
    <definedName name="BTR" localSheetId="7">#REF!</definedName>
    <definedName name="BTR" localSheetId="8">#REF!</definedName>
    <definedName name="BTR" localSheetId="10">#REF!</definedName>
    <definedName name="BTR" localSheetId="11">[117]Q6!$E$16:$AH$16</definedName>
    <definedName name="BTR" localSheetId="27">#REF!</definedName>
    <definedName name="BTR" localSheetId="32">#REF!</definedName>
    <definedName name="BTR" localSheetId="33">#REF!</definedName>
    <definedName name="BTR" localSheetId="40">#REF!</definedName>
    <definedName name="BTR" localSheetId="41">#REF!</definedName>
    <definedName name="BTR" localSheetId="43">#REF!</definedName>
    <definedName name="BTR" localSheetId="44">#REF!</definedName>
    <definedName name="BTR" localSheetId="47">#REF!</definedName>
    <definedName name="BTR" localSheetId="2">#REF!</definedName>
    <definedName name="BTR" localSheetId="55">#REF!</definedName>
    <definedName name="BTR" localSheetId="56">#REF!</definedName>
    <definedName name="BTR" localSheetId="20">#REF!</definedName>
    <definedName name="BTR" localSheetId="24">#REF!</definedName>
    <definedName name="BTR" localSheetId="26">#REF!</definedName>
    <definedName name="BTR">#REF!</definedName>
    <definedName name="BTRG" localSheetId="58">#REF!</definedName>
    <definedName name="BTRG" localSheetId="59">#REF!</definedName>
    <definedName name="BTRG" localSheetId="61">#REF!</definedName>
    <definedName name="BTRG" localSheetId="3">#REF!</definedName>
    <definedName name="BTRG" localSheetId="12">#REF!</definedName>
    <definedName name="BTRG" localSheetId="13">#REF!</definedName>
    <definedName name="BTRG" localSheetId="15">#REF!</definedName>
    <definedName name="BTRG" localSheetId="18">#REF!</definedName>
    <definedName name="BTRG" localSheetId="5">#REF!</definedName>
    <definedName name="BTRG" localSheetId="6">#REF!</definedName>
    <definedName name="BTRG" localSheetId="7">#REF!</definedName>
    <definedName name="BTRG" localSheetId="8">#REF!</definedName>
    <definedName name="BTRG" localSheetId="10">#REF!</definedName>
    <definedName name="BTRG" localSheetId="11">#REF!</definedName>
    <definedName name="BTRG" localSheetId="27">#REF!</definedName>
    <definedName name="BTRG" localSheetId="32">#REF!</definedName>
    <definedName name="BTRG" localSheetId="33">#REF!</definedName>
    <definedName name="BTRG" localSheetId="41">#REF!</definedName>
    <definedName name="BTRG" localSheetId="44">#REF!</definedName>
    <definedName name="BTRG" localSheetId="56">#REF!</definedName>
    <definedName name="BTRG" localSheetId="24">#REF!</definedName>
    <definedName name="BTRG" localSheetId="26">#REF!</definedName>
    <definedName name="BTRG">#REF!</definedName>
    <definedName name="BTRP" localSheetId="12">#REF!</definedName>
    <definedName name="BTRP" localSheetId="13">#REF!</definedName>
    <definedName name="BTRP" localSheetId="15">#REF!</definedName>
    <definedName name="BTRP" localSheetId="11">#REF!</definedName>
    <definedName name="BTRP" localSheetId="41">#REF!</definedName>
    <definedName name="BTRP" localSheetId="56">#REF!</definedName>
    <definedName name="BTRP" localSheetId="24">#REF!</definedName>
    <definedName name="BTRP" localSheetId="26">#REF!</definedName>
    <definedName name="BTRP">#REF!</definedName>
    <definedName name="Budget" localSheetId="58">#REF!</definedName>
    <definedName name="Budget" localSheetId="59">#REF!</definedName>
    <definedName name="Budget" localSheetId="61">#REF!</definedName>
    <definedName name="Budget" localSheetId="3">#REF!</definedName>
    <definedName name="Budget" localSheetId="12">#REF!</definedName>
    <definedName name="Budget" localSheetId="13">#REF!</definedName>
    <definedName name="Budget" localSheetId="15">#REF!</definedName>
    <definedName name="Budget" localSheetId="18">#REF!</definedName>
    <definedName name="Budget" localSheetId="23">#REF!</definedName>
    <definedName name="Budget" localSheetId="34">#REF!</definedName>
    <definedName name="Budget" localSheetId="5">#REF!</definedName>
    <definedName name="Budget" localSheetId="6">#REF!</definedName>
    <definedName name="Budget" localSheetId="7">#REF!</definedName>
    <definedName name="Budget" localSheetId="8">#REF!</definedName>
    <definedName name="Budget" localSheetId="10">#REF!</definedName>
    <definedName name="Budget" localSheetId="11">#REF!</definedName>
    <definedName name="Budget" localSheetId="27">#REF!</definedName>
    <definedName name="Budget" localSheetId="39">#REF!</definedName>
    <definedName name="Budget" localSheetId="40">#REF!</definedName>
    <definedName name="Budget" localSheetId="41">#REF!</definedName>
    <definedName name="Budget" localSheetId="43">#REF!</definedName>
    <definedName name="Budget" localSheetId="44">#REF!</definedName>
    <definedName name="Budget" localSheetId="47">#REF!</definedName>
    <definedName name="Budget" localSheetId="55">#REF!</definedName>
    <definedName name="Budget" localSheetId="56">#REF!</definedName>
    <definedName name="Budget" localSheetId="20">#REF!</definedName>
    <definedName name="Budget" localSheetId="24">#REF!</definedName>
    <definedName name="Budget" localSheetId="26">#REF!</definedName>
    <definedName name="Budget">#REF!</definedName>
    <definedName name="Budget_expenditure" localSheetId="12">#REF!</definedName>
    <definedName name="Budget_expenditure" localSheetId="13">#REF!</definedName>
    <definedName name="Budget_expenditure" localSheetId="15">#REF!</definedName>
    <definedName name="Budget_expenditure" localSheetId="11">#REF!</definedName>
    <definedName name="Budget_expenditure" localSheetId="41">#REF!</definedName>
    <definedName name="Budget_expenditure" localSheetId="56">#REF!</definedName>
    <definedName name="Budget_expenditure" localSheetId="24">#REF!</definedName>
    <definedName name="Budget_expenditure" localSheetId="26">#REF!</definedName>
    <definedName name="Budget_expenditure">#REF!</definedName>
    <definedName name="Budget_revenue" localSheetId="12">#REF!</definedName>
    <definedName name="Budget_revenue" localSheetId="13">#REF!</definedName>
    <definedName name="Budget_revenue" localSheetId="15">#REF!</definedName>
    <definedName name="Budget_revenue" localSheetId="11">#REF!</definedName>
    <definedName name="Budget_revenue" localSheetId="41">#REF!</definedName>
    <definedName name="Budget_revenue" localSheetId="56">#REF!</definedName>
    <definedName name="Budget_revenue" localSheetId="24">#REF!</definedName>
    <definedName name="Budget_revenue" localSheetId="26">#REF!</definedName>
    <definedName name="Budget_revenue">#REF!</definedName>
    <definedName name="BURACO" localSheetId="12">#REF!</definedName>
    <definedName name="BURACO" localSheetId="13">#REF!</definedName>
    <definedName name="BURACO" localSheetId="15">#REF!</definedName>
    <definedName name="BURACO" localSheetId="11">#REF!</definedName>
    <definedName name="BURACO" localSheetId="41">#REF!</definedName>
    <definedName name="BURACO" localSheetId="56">#REF!</definedName>
    <definedName name="BURACO" localSheetId="24">#REF!</definedName>
    <definedName name="BURACO" localSheetId="26">#REF!</definedName>
    <definedName name="BURACO">#REF!</definedName>
    <definedName name="Button_13">"CLAGA2000_Consolidado_2001_List"</definedName>
    <definedName name="BX" localSheetId="57">#REF!</definedName>
    <definedName name="BX" localSheetId="58">#REF!</definedName>
    <definedName name="BX" localSheetId="59">#REF!</definedName>
    <definedName name="BX" localSheetId="61">#REF!</definedName>
    <definedName name="BX" localSheetId="3">#REF!</definedName>
    <definedName name="BX" localSheetId="12">#REF!</definedName>
    <definedName name="BX" localSheetId="13">#REF!</definedName>
    <definedName name="BX" localSheetId="15">#REF!</definedName>
    <definedName name="BX" localSheetId="18">#REF!</definedName>
    <definedName name="BX" localSheetId="19">#REF!</definedName>
    <definedName name="BX" localSheetId="21">#REF!</definedName>
    <definedName name="BX" localSheetId="4">#REF!</definedName>
    <definedName name="BX" localSheetId="5">#REF!</definedName>
    <definedName name="BX" localSheetId="6">#REF!</definedName>
    <definedName name="BX" localSheetId="7">#REF!</definedName>
    <definedName name="BX" localSheetId="8">#REF!</definedName>
    <definedName name="BX" localSheetId="10">#REF!</definedName>
    <definedName name="BX" localSheetId="11">[115]Q6!#REF!</definedName>
    <definedName name="BX" localSheetId="52">#REF!</definedName>
    <definedName name="BX" localSheetId="53">#REF!</definedName>
    <definedName name="BX" localSheetId="27">#REF!</definedName>
    <definedName name="BX" localSheetId="28">#REF!</definedName>
    <definedName name="BX" localSheetId="40">#REF!</definedName>
    <definedName name="BX" localSheetId="41">#REF!</definedName>
    <definedName name="BX" localSheetId="43">#REF!</definedName>
    <definedName name="BX" localSheetId="44">#REF!</definedName>
    <definedName name="BX" localSheetId="46">#REF!</definedName>
    <definedName name="BX" localSheetId="47">#REF!</definedName>
    <definedName name="BX" localSheetId="51">#REF!</definedName>
    <definedName name="BX" localSheetId="2">#REF!</definedName>
    <definedName name="BX" localSheetId="54">#REF!</definedName>
    <definedName name="BX" localSheetId="55">#REF!</definedName>
    <definedName name="BX" localSheetId="56">#REF!</definedName>
    <definedName name="BX" localSheetId="20">#REF!</definedName>
    <definedName name="BX" localSheetId="24">#REF!</definedName>
    <definedName name="BX" localSheetId="26">#REF!</definedName>
    <definedName name="BX">#REF!</definedName>
    <definedName name="BXG" localSheetId="18">#REF!</definedName>
    <definedName name="BXG" localSheetId="19">#REF!</definedName>
    <definedName name="BXG" localSheetId="21">#REF!</definedName>
    <definedName name="BXG" localSheetId="11">#REF!</definedName>
    <definedName name="BXG" localSheetId="45">[123]Q6!$E$26:$AH$26</definedName>
    <definedName name="BXG" localSheetId="52">[123]Q6!$E$26:$AH$26</definedName>
    <definedName name="BXG" localSheetId="53">[123]Q6!$E$26:$AH$26</definedName>
    <definedName name="BXG" localSheetId="39">[123]Q6!$E$26:$AH$26</definedName>
    <definedName name="BXG" localSheetId="41">[123]Q6!$E$26:$AH$26</definedName>
    <definedName name="BXG" localSheetId="43">#REF!</definedName>
    <definedName name="BXG" localSheetId="44">[123]Q6!$E$26:$AH$26</definedName>
    <definedName name="BXG" localSheetId="46">[123]Q6!$E$26:$AH$26</definedName>
    <definedName name="BXG" localSheetId="47">[123]Q6!$E$26:$AH$26</definedName>
    <definedName name="BXG" localSheetId="48">[123]Q6!$E$26:$AH$26</definedName>
    <definedName name="BXG" localSheetId="49">[123]Q6!$E$26:$AH$26</definedName>
    <definedName name="BXG" localSheetId="50">[123]Q6!$E$26:$AH$26</definedName>
    <definedName name="BXG" localSheetId="51">[123]Q6!$E$26:$AH$26</definedName>
    <definedName name="BXG" localSheetId="54">[123]Q6!$E$26:$AH$26</definedName>
    <definedName name="BXG" localSheetId="55">[123]Q6!$E$26:$AH$26</definedName>
    <definedName name="BXG" localSheetId="20">#REF!</definedName>
    <definedName name="BXG" localSheetId="24">#REF!</definedName>
    <definedName name="BXG">[123]Q6!$E$26:$AH$26</definedName>
    <definedName name="BXI" localSheetId="57">#REF!</definedName>
    <definedName name="BXI" localSheetId="60">#REF!</definedName>
    <definedName name="BXI" localSheetId="12">#REF!</definedName>
    <definedName name="BXI" localSheetId="13">#REF!</definedName>
    <definedName name="BXI" localSheetId="15">#REF!</definedName>
    <definedName name="BXI" localSheetId="38">#REF!</definedName>
    <definedName name="BXI" localSheetId="11">#REF!</definedName>
    <definedName name="BXI" localSheetId="52">#REF!</definedName>
    <definedName name="BXI" localSheetId="53">#REF!</definedName>
    <definedName name="BXI" localSheetId="27">#REF!</definedName>
    <definedName name="BXI" localSheetId="28">#REF!</definedName>
    <definedName name="BXI" localSheetId="39">#REF!</definedName>
    <definedName name="BXI" localSheetId="41">#REF!</definedName>
    <definedName name="BXI" localSheetId="43">#REF!</definedName>
    <definedName name="BXI" localSheetId="44">#REF!</definedName>
    <definedName name="BXI" localSheetId="47">#REF!</definedName>
    <definedName name="BXI" localSheetId="51">#REF!</definedName>
    <definedName name="BXI" localSheetId="54">#REF!</definedName>
    <definedName name="BXI" localSheetId="55">#REF!</definedName>
    <definedName name="BXI" localSheetId="56">#REF!</definedName>
    <definedName name="BXI" localSheetId="24">#REF!</definedName>
    <definedName name="BXI" localSheetId="26">#REF!</definedName>
    <definedName name="BXI">#REF!</definedName>
    <definedName name="BXS" localSheetId="57">#REF!</definedName>
    <definedName name="BXS" localSheetId="58">#REF!</definedName>
    <definedName name="BXS" localSheetId="59">#REF!</definedName>
    <definedName name="BXS" localSheetId="60">#REF!</definedName>
    <definedName name="BXS" localSheetId="61">#REF!</definedName>
    <definedName name="BXS" localSheetId="3">#REF!</definedName>
    <definedName name="BXS" localSheetId="12">#REF!</definedName>
    <definedName name="BXS" localSheetId="13">#REF!</definedName>
    <definedName name="BXS" localSheetId="15">#REF!</definedName>
    <definedName name="BXS" localSheetId="18">#REF!</definedName>
    <definedName name="BXS" localSheetId="19">#REF!</definedName>
    <definedName name="BXS" localSheetId="21">#REF!</definedName>
    <definedName name="BXS" localSheetId="36">#REF!</definedName>
    <definedName name="BXS" localSheetId="37">#REF!</definedName>
    <definedName name="BXS" localSheetId="38">#REF!</definedName>
    <definedName name="BXS" localSheetId="5">#REF!</definedName>
    <definedName name="BXS" localSheetId="6">#REF!</definedName>
    <definedName name="BXS" localSheetId="7">#REF!</definedName>
    <definedName name="BXS" localSheetId="8">#REF!</definedName>
    <definedName name="BXS" localSheetId="10">#REF!</definedName>
    <definedName name="BXS" localSheetId="11">#REF!</definedName>
    <definedName name="BXS" localSheetId="27">#REF!</definedName>
    <definedName name="BXS" localSheetId="31">#REF!</definedName>
    <definedName name="BXS" localSheetId="32">#REF!</definedName>
    <definedName name="BXS" localSheetId="33">#REF!</definedName>
    <definedName name="BXS" localSheetId="40">#REF!</definedName>
    <definedName name="BXS" localSheetId="41">#REF!</definedName>
    <definedName name="BXS" localSheetId="43">#REF!</definedName>
    <definedName name="BXS" localSheetId="44">#REF!</definedName>
    <definedName name="BXS" localSheetId="56">#REF!</definedName>
    <definedName name="BXS" localSheetId="20">#REF!</definedName>
    <definedName name="BXS" localSheetId="24">#REF!</definedName>
    <definedName name="BXS" localSheetId="26">#REF!</definedName>
    <definedName name="BXS">#REF!</definedName>
    <definedName name="C.2" localSheetId="58">#REF!</definedName>
    <definedName name="C.2" localSheetId="59">#REF!</definedName>
    <definedName name="C.2" localSheetId="60">#REF!</definedName>
    <definedName name="C.2" localSheetId="61">#REF!</definedName>
    <definedName name="C.2" localSheetId="3">#REF!</definedName>
    <definedName name="C.2" localSheetId="12">#REF!</definedName>
    <definedName name="C.2" localSheetId="13">#REF!</definedName>
    <definedName name="C.2" localSheetId="15">#REF!</definedName>
    <definedName name="C.2" localSheetId="18">#REF!</definedName>
    <definedName name="C.2" localSheetId="19">#REF!</definedName>
    <definedName name="C.2" localSheetId="21">#REF!</definedName>
    <definedName name="C.2" localSheetId="5">#REF!</definedName>
    <definedName name="C.2" localSheetId="6">#REF!</definedName>
    <definedName name="C.2" localSheetId="7">#REF!</definedName>
    <definedName name="C.2" localSheetId="8">#REF!</definedName>
    <definedName name="C.2" localSheetId="10">#REF!</definedName>
    <definedName name="C.2" localSheetId="11">#REF!</definedName>
    <definedName name="C.2" localSheetId="27">#REF!</definedName>
    <definedName name="C.2" localSheetId="32">#REF!</definedName>
    <definedName name="C.2" localSheetId="33">#REF!</definedName>
    <definedName name="C.2" localSheetId="40">#REF!</definedName>
    <definedName name="C.2" localSheetId="41">#REF!</definedName>
    <definedName name="C.2" localSheetId="43">#REF!</definedName>
    <definedName name="C.2" localSheetId="44">#REF!</definedName>
    <definedName name="C.2" localSheetId="56">#REF!</definedName>
    <definedName name="C.2" localSheetId="20">#REF!</definedName>
    <definedName name="C.2" localSheetId="24">#REF!</definedName>
    <definedName name="C.2" localSheetId="26">#REF!</definedName>
    <definedName name="C.2">#REF!</definedName>
    <definedName name="C_" localSheetId="58">#REF!</definedName>
    <definedName name="C_" localSheetId="59">#REF!</definedName>
    <definedName name="C_" localSheetId="60">#REF!</definedName>
    <definedName name="C_" localSheetId="61">#REF!</definedName>
    <definedName name="C_" localSheetId="3">#REF!</definedName>
    <definedName name="C_" localSheetId="12">#REF!</definedName>
    <definedName name="C_" localSheetId="13">#REF!</definedName>
    <definedName name="C_" localSheetId="15">#REF!</definedName>
    <definedName name="C_" localSheetId="18">#REF!</definedName>
    <definedName name="C_" localSheetId="21">#REF!</definedName>
    <definedName name="C_" localSheetId="23">#REF!</definedName>
    <definedName name="C_" localSheetId="34">#REF!</definedName>
    <definedName name="C_" localSheetId="5">#REF!</definedName>
    <definedName name="C_" localSheetId="6">#REF!</definedName>
    <definedName name="C_" localSheetId="7">#REF!</definedName>
    <definedName name="C_" localSheetId="8">#REF!</definedName>
    <definedName name="C_" localSheetId="10">#REF!</definedName>
    <definedName name="C_" localSheetId="11">#REF!</definedName>
    <definedName name="C_" localSheetId="27">#REF!</definedName>
    <definedName name="C_" localSheetId="32">#REF!</definedName>
    <definedName name="C_" localSheetId="33">#REF!</definedName>
    <definedName name="C_" localSheetId="39">#REF!</definedName>
    <definedName name="C_" localSheetId="40">#REF!</definedName>
    <definedName name="C_" localSheetId="41">#REF!</definedName>
    <definedName name="C_" localSheetId="43">#REF!</definedName>
    <definedName name="C_" localSheetId="44">#REF!</definedName>
    <definedName name="C_" localSheetId="47">#REF!</definedName>
    <definedName name="C_" localSheetId="55">#REF!</definedName>
    <definedName name="C_" localSheetId="56">#REF!</definedName>
    <definedName name="C_" localSheetId="20">#REF!</definedName>
    <definedName name="C_" localSheetId="24">#REF!</definedName>
    <definedName name="C_" localSheetId="26">#REF!</definedName>
    <definedName name="C_">#REF!</definedName>
    <definedName name="C_1" localSheetId="58">OFFSET(#REF!,0,0,COUNT(#REF!),1)</definedName>
    <definedName name="C_1" localSheetId="59">OFFSET(#REF!,0,0,COUNT(#REF!),1)</definedName>
    <definedName name="C_1" localSheetId="60">OFFSET(#REF!,0,0,COUNT(#REF!),1)</definedName>
    <definedName name="C_1" localSheetId="61">OFFSET(#REF!,0,0,COUNT(#REF!),1)</definedName>
    <definedName name="C_1" localSheetId="3">OFFSET(#REF!,0,0,COUNT(#REF!),1)</definedName>
    <definedName name="C_1" localSheetId="12">OFFSET(#REF!,0,0,COUNT(#REF!),1)</definedName>
    <definedName name="C_1" localSheetId="13">OFFSET(#REF!,0,0,COUNT(#REF!),1)</definedName>
    <definedName name="C_1" localSheetId="15">OFFSET(#REF!,0,0,COUNT(#REF!),1)</definedName>
    <definedName name="C_1" localSheetId="18">OFFSET(#REF!,0,0,COUNT(#REF!),1)</definedName>
    <definedName name="C_1" localSheetId="19">OFFSET(#REF!,0,0,COUNT(#REF!),1)</definedName>
    <definedName name="C_1" localSheetId="21">OFFSET(#REF!,0,0,COUNT(#REF!),1)</definedName>
    <definedName name="C_1" localSheetId="5">OFFSET(#REF!,0,0,COUNT(#REF!),1)</definedName>
    <definedName name="C_1" localSheetId="6">OFFSET(#REF!,0,0,COUNT(#REF!),1)</definedName>
    <definedName name="C_1" localSheetId="7">OFFSET(#REF!,0,0,COUNT(#REF!),1)</definedName>
    <definedName name="C_1" localSheetId="8">OFFSET(#REF!,0,0,COUNT(#REF!),1)</definedName>
    <definedName name="C_1" localSheetId="10">OFFSET(#REF!,0,0,COUNT(#REF!),1)</definedName>
    <definedName name="C_1" localSheetId="11">OFFSET(#REF!,0,0,COUNT(#REF!),1)</definedName>
    <definedName name="C_1" localSheetId="27">OFFSET(#REF!,0,0,COUNT(#REF!),1)</definedName>
    <definedName name="C_1" localSheetId="32">OFFSET(#REF!,0,0,COUNT(#REF!),1)</definedName>
    <definedName name="C_1" localSheetId="33">OFFSET(#REF!,0,0,COUNT(#REF!),1)</definedName>
    <definedName name="C_1" localSheetId="39">OFFSET(#REF!,0,0,COUNT(#REF!),1)</definedName>
    <definedName name="C_1" localSheetId="40">OFFSET(#REF!,0,0,COUNT(#REF!),1)</definedName>
    <definedName name="C_1" localSheetId="41">OFFSET(#REF!,0,0,COUNT(#REF!),1)</definedName>
    <definedName name="C_1" localSheetId="43">OFFSET(#REF!,0,0,COUNT(#REF!),1)</definedName>
    <definedName name="C_1" localSheetId="44">OFFSET(#REF!,0,0,COUNT(#REF!),1)</definedName>
    <definedName name="C_1" localSheetId="56">OFFSET(#REF!,0,0,COUNT(#REF!),1)</definedName>
    <definedName name="C_1" localSheetId="20">OFFSET(#REF!,0,0,COUNT(#REF!),1)</definedName>
    <definedName name="C_1" localSheetId="24">OFFSET(#REF!,0,0,COUNT(#REF!),1)</definedName>
    <definedName name="C_1" localSheetId="26">OFFSET(#REF!,0,0,COUNT(#REF!),1)</definedName>
    <definedName name="C_1">OFFSET(#REF!,0,0,COUNT(#REF!),1)</definedName>
    <definedName name="C_2" localSheetId="58">OFFSET(#REF!,0,0,COUNT(#REF!),1)</definedName>
    <definedName name="C_2" localSheetId="59">OFFSET(#REF!,0,0,COUNT(#REF!),1)</definedName>
    <definedName name="C_2" localSheetId="61">OFFSET(#REF!,0,0,COUNT(#REF!),1)</definedName>
    <definedName name="C_2" localSheetId="3">OFFSET(#REF!,0,0,COUNT(#REF!),1)</definedName>
    <definedName name="C_2" localSheetId="12">OFFSET(#REF!,0,0,COUNT(#REF!),1)</definedName>
    <definedName name="C_2" localSheetId="13">OFFSET(#REF!,0,0,COUNT(#REF!),1)</definedName>
    <definedName name="C_2" localSheetId="15">OFFSET(#REF!,0,0,COUNT(#REF!),1)</definedName>
    <definedName name="C_2" localSheetId="18">OFFSET(#REF!,0,0,COUNT(#REF!),1)</definedName>
    <definedName name="C_2" localSheetId="5">OFFSET(#REF!,0,0,COUNT(#REF!),1)</definedName>
    <definedName name="C_2" localSheetId="6">OFFSET(#REF!,0,0,COUNT(#REF!),1)</definedName>
    <definedName name="C_2" localSheetId="7">OFFSET(#REF!,0,0,COUNT(#REF!),1)</definedName>
    <definedName name="C_2" localSheetId="8">OFFSET(#REF!,0,0,COUNT(#REF!),1)</definedName>
    <definedName name="C_2" localSheetId="10">OFFSET(#REF!,0,0,COUNT(#REF!),1)</definedName>
    <definedName name="C_2" localSheetId="11">OFFSET(#REF!,0,0,COUNT(#REF!),1)</definedName>
    <definedName name="C_2" localSheetId="27">OFFSET(#REF!,0,0,COUNT(#REF!),1)</definedName>
    <definedName name="C_2" localSheetId="39">OFFSET(#REF!,0,0,COUNT(#REF!),1)</definedName>
    <definedName name="C_2" localSheetId="40">OFFSET(#REF!,0,0,COUNT(#REF!),1)</definedName>
    <definedName name="C_2" localSheetId="41">OFFSET(#REF!,0,0,COUNT(#REF!),1)</definedName>
    <definedName name="C_2" localSheetId="44">OFFSET(#REF!,0,0,COUNT(#REF!),1)</definedName>
    <definedName name="C_2" localSheetId="56">OFFSET(#REF!,0,0,COUNT(#REF!),1)</definedName>
    <definedName name="C_2" localSheetId="24">OFFSET(#REF!,0,0,COUNT(#REF!),1)</definedName>
    <definedName name="C_2" localSheetId="26">OFFSET(#REF!,0,0,COUNT(#REF!),1)</definedName>
    <definedName name="C_2">OFFSET(#REF!,0,0,COUNT(#REF!),1)</definedName>
    <definedName name="CA" localSheetId="12">#REF!</definedName>
    <definedName name="CA" localSheetId="13">#REF!</definedName>
    <definedName name="CA" localSheetId="15">#REF!</definedName>
    <definedName name="CA" localSheetId="11">#REF!</definedName>
    <definedName name="CA" localSheetId="45">#REF!</definedName>
    <definedName name="CA" localSheetId="41">#REF!</definedName>
    <definedName name="CA" localSheetId="43">#REF!</definedName>
    <definedName name="CA" localSheetId="44">#REF!</definedName>
    <definedName name="CA" localSheetId="46">#REF!</definedName>
    <definedName name="CA" localSheetId="47">#REF!</definedName>
    <definedName name="CA" localSheetId="48">#REF!</definedName>
    <definedName name="CA" localSheetId="49">#REF!</definedName>
    <definedName name="CA" localSheetId="50">#REF!</definedName>
    <definedName name="CA" localSheetId="55">#REF!</definedName>
    <definedName name="CA" localSheetId="56">#REF!</definedName>
    <definedName name="CA" localSheetId="24">#REF!</definedName>
    <definedName name="CA" localSheetId="26">#REF!</definedName>
    <definedName name="CA">#REF!</definedName>
    <definedName name="CAD" localSheetId="57">#REF!</definedName>
    <definedName name="CAD" localSheetId="58">#REF!</definedName>
    <definedName name="CAD" localSheetId="59">#REF!</definedName>
    <definedName name="CAD" localSheetId="60">#REF!</definedName>
    <definedName name="CAD" localSheetId="61">#REF!</definedName>
    <definedName name="CAD" localSheetId="3">#REF!</definedName>
    <definedName name="CAD" localSheetId="12">#REF!</definedName>
    <definedName name="CAD" localSheetId="13">#REF!</definedName>
    <definedName name="CAD" localSheetId="15">#REF!</definedName>
    <definedName name="CAD" localSheetId="18">#REF!</definedName>
    <definedName name="CAD" localSheetId="19">#REF!</definedName>
    <definedName name="CAD" localSheetId="21">#REF!</definedName>
    <definedName name="CAD" localSheetId="23">#REF!</definedName>
    <definedName name="CAD" localSheetId="34">#REF!</definedName>
    <definedName name="CAD" localSheetId="36">#REF!</definedName>
    <definedName name="CAD" localSheetId="37">#REF!</definedName>
    <definedName name="CAD" localSheetId="38">#REF!</definedName>
    <definedName name="CAD" localSheetId="5">#REF!</definedName>
    <definedName name="CAD" localSheetId="6">#REF!</definedName>
    <definedName name="CAD" localSheetId="7">#REF!</definedName>
    <definedName name="CAD" localSheetId="8">#REF!</definedName>
    <definedName name="CAD" localSheetId="10">#REF!</definedName>
    <definedName name="CAD" localSheetId="11">#REF!</definedName>
    <definedName name="CAD" localSheetId="27">#REF!</definedName>
    <definedName name="CAD" localSheetId="31">#REF!</definedName>
    <definedName name="CAD" localSheetId="32">#REF!</definedName>
    <definedName name="CAD" localSheetId="33">#REF!</definedName>
    <definedName name="CAD" localSheetId="39">#REF!</definedName>
    <definedName name="CAD" localSheetId="40">#REF!</definedName>
    <definedName name="CAD" localSheetId="41">#REF!</definedName>
    <definedName name="CAD" localSheetId="43">#REF!</definedName>
    <definedName name="CAD" localSheetId="44">#REF!</definedName>
    <definedName name="CAD" localSheetId="47">#REF!</definedName>
    <definedName name="CAD" localSheetId="55">#REF!</definedName>
    <definedName name="CAD" localSheetId="56">#REF!</definedName>
    <definedName name="CAD" localSheetId="20">#REF!</definedName>
    <definedName name="CAD" localSheetId="24">#REF!</definedName>
    <definedName name="CAD" localSheetId="26">#REF!</definedName>
    <definedName name="CAD">#REF!</definedName>
    <definedName name="CAe" localSheetId="12">#REF!</definedName>
    <definedName name="CAe" localSheetId="13">#REF!</definedName>
    <definedName name="CAe" localSheetId="15">#REF!</definedName>
    <definedName name="CAe" localSheetId="11">#REF!</definedName>
    <definedName name="CAe" localSheetId="41">#REF!</definedName>
    <definedName name="CAe" localSheetId="56">#REF!</definedName>
    <definedName name="CAe" localSheetId="24">#REF!</definedName>
    <definedName name="CAe" localSheetId="26">#REF!</definedName>
    <definedName name="CAe">#REF!</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'[106]FLUJO DE CAJA'!$B$2</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2" hidden="1">#REF!</definedName>
    <definedName name="calculo" localSheetId="13" hidden="1">#REF!</definedName>
    <definedName name="calculo" localSheetId="15" hidden="1">#REF!</definedName>
    <definedName name="calculo" localSheetId="11" hidden="1">#REF!</definedName>
    <definedName name="calculo" localSheetId="45" hidden="1">#REF!</definedName>
    <definedName name="calculo" localSheetId="41" hidden="1">#REF!</definedName>
    <definedName name="calculo" localSheetId="43" hidden="1">#REF!</definedName>
    <definedName name="calculo" localSheetId="44" hidden="1">#REF!</definedName>
    <definedName name="calculo" localSheetId="46" hidden="1">#REF!</definedName>
    <definedName name="calculo" localSheetId="47" hidden="1">#REF!</definedName>
    <definedName name="calculo" localSheetId="48" hidden="1">#REF!</definedName>
    <definedName name="calculo" localSheetId="49" hidden="1">#REF!</definedName>
    <definedName name="calculo" localSheetId="50" hidden="1">#REF!</definedName>
    <definedName name="calculo" localSheetId="55" hidden="1">#REF!</definedName>
    <definedName name="calculo" localSheetId="56" hidden="1">#REF!</definedName>
    <definedName name="calculo" localSheetId="24" hidden="1">#REF!</definedName>
    <definedName name="calculo" localSheetId="26" hidden="1">#REF!</definedName>
    <definedName name="calculo" hidden="1">#REF!</definedName>
    <definedName name="CalificaciónFinal" localSheetId="45">'[81]base de datos MODULO I'!$B$4:$E$49</definedName>
    <definedName name="CalificaciónFinal" localSheetId="52">'[81]base de datos MODULO I'!$B$4:$E$49</definedName>
    <definedName name="CalificaciónFinal" localSheetId="53">'[81]base de datos MODULO I'!$B$4:$E$49</definedName>
    <definedName name="CalificaciónFinal" localSheetId="39">'[81]base de datos MODULO I'!$B$4:$E$49</definedName>
    <definedName name="CalificaciónFinal" localSheetId="41">'[81]base de datos MODULO I'!$B$4:$E$49</definedName>
    <definedName name="CalificaciónFinal" localSheetId="44">'[81]base de datos MODULO I'!$B$4:$E$49</definedName>
    <definedName name="CalificaciónFinal" localSheetId="46">'[81]base de datos MODULO I'!$B$4:$E$49</definedName>
    <definedName name="CalificaciónFinal" localSheetId="47">'[81]base de datos MODULO I'!$B$4:$E$49</definedName>
    <definedName name="CalificaciónFinal" localSheetId="48">'[81]base de datos MODULO I'!$B$4:$E$49</definedName>
    <definedName name="CalificaciónFinal" localSheetId="49">'[81]base de datos MODULO I'!$B$4:$E$49</definedName>
    <definedName name="CalificaciónFinal" localSheetId="50">'[81]base de datos MODULO I'!$B$4:$E$49</definedName>
    <definedName name="CalificaciónFinal" localSheetId="51">'[81]base de datos MODULO I'!$B$4:$E$49</definedName>
    <definedName name="CalificaciónFinal" localSheetId="54">'[81]base de datos MODULO I'!$B$4:$E$49</definedName>
    <definedName name="CalificaciónFinal" localSheetId="55">'[81]base de datos MODULO I'!$B$4:$E$49</definedName>
    <definedName name="CalificaciónFinal" localSheetId="24">#REF!</definedName>
    <definedName name="CalificaciónFinal">'[81]base de datos MODULO I'!$B$4:$E$49</definedName>
    <definedName name="CalificIndica" localSheetId="45">'[81]base de datos MODULO I'!$F$5:$AM$50</definedName>
    <definedName name="CalificIndica" localSheetId="52">'[81]base de datos MODULO I'!$F$5:$AM$50</definedName>
    <definedName name="CalificIndica" localSheetId="53">'[81]base de datos MODULO I'!$F$5:$AM$50</definedName>
    <definedName name="CalificIndica" localSheetId="39">'[81]base de datos MODULO I'!$F$5:$AM$50</definedName>
    <definedName name="CalificIndica" localSheetId="41">'[81]base de datos MODULO I'!$F$5:$AM$50</definedName>
    <definedName name="CalificIndica" localSheetId="44">'[81]base de datos MODULO I'!$F$5:$AM$50</definedName>
    <definedName name="CalificIndica" localSheetId="46">'[81]base de datos MODULO I'!$F$5:$AM$50</definedName>
    <definedName name="CalificIndica" localSheetId="47">'[81]base de datos MODULO I'!$F$5:$AM$50</definedName>
    <definedName name="CalificIndica" localSheetId="48">'[81]base de datos MODULO I'!$F$5:$AM$50</definedName>
    <definedName name="CalificIndica" localSheetId="49">'[81]base de datos MODULO I'!$F$5:$AM$50</definedName>
    <definedName name="CalificIndica" localSheetId="50">'[81]base de datos MODULO I'!$F$5:$AM$50</definedName>
    <definedName name="CalificIndica" localSheetId="51">'[81]base de datos MODULO I'!$F$5:$AM$50</definedName>
    <definedName name="CalificIndica" localSheetId="54">'[81]base de datos MODULO I'!$F$5:$AM$50</definedName>
    <definedName name="CalificIndica" localSheetId="55">'[81]base de datos MODULO I'!$F$5:$AM$50</definedName>
    <definedName name="CalificIndica" localSheetId="24">#REF!</definedName>
    <definedName name="CalificIndica">'[81]base de datos MODULO I'!$F$5:$AM$50</definedName>
    <definedName name="CAMARON" localSheetId="57">#REF!</definedName>
    <definedName name="CAMARON" localSheetId="58">#REF!</definedName>
    <definedName name="CAMARON" localSheetId="59">#REF!</definedName>
    <definedName name="CAMARON" localSheetId="60">#REF!</definedName>
    <definedName name="CAMARON" localSheetId="61">#REF!</definedName>
    <definedName name="CAMARON" localSheetId="3">#REF!</definedName>
    <definedName name="CAMARON" localSheetId="12">#REF!</definedName>
    <definedName name="CAMARON" localSheetId="13">#REF!</definedName>
    <definedName name="CAMARON" localSheetId="15">#REF!</definedName>
    <definedName name="CAMARON" localSheetId="18">#REF!</definedName>
    <definedName name="CAMARON" localSheetId="19">#REF!</definedName>
    <definedName name="CAMARON" localSheetId="21">#REF!</definedName>
    <definedName name="CAMARON" localSheetId="4">#REF!</definedName>
    <definedName name="CAMARON" localSheetId="5">#REF!</definedName>
    <definedName name="CAMARON" localSheetId="6">#REF!</definedName>
    <definedName name="CAMARON" localSheetId="7">#REF!</definedName>
    <definedName name="CAMARON" localSheetId="8">#REF!</definedName>
    <definedName name="CAMARON" localSheetId="10">#REF!</definedName>
    <definedName name="CAMARON" localSheetId="11">#REF!</definedName>
    <definedName name="CAMARON" localSheetId="27">#REF!</definedName>
    <definedName name="CAMARON" localSheetId="28">#REF!</definedName>
    <definedName name="CAMARON" localSheetId="32">#REF!</definedName>
    <definedName name="CAMARON" localSheetId="33">#REF!</definedName>
    <definedName name="CAMARON" localSheetId="40">#REF!</definedName>
    <definedName name="CAMARON" localSheetId="41">#REF!</definedName>
    <definedName name="CAMARON" localSheetId="43">#REF!</definedName>
    <definedName name="CAMARON" localSheetId="44">#REF!</definedName>
    <definedName name="CAMARON" localSheetId="46">#REF!</definedName>
    <definedName name="CAMARON" localSheetId="56">#REF!</definedName>
    <definedName name="CAMARON" localSheetId="20">#REF!</definedName>
    <definedName name="CAMARON" localSheetId="24">#REF!</definedName>
    <definedName name="CAMARON" localSheetId="26">#REF!</definedName>
    <definedName name="CAMARON">#REF!</definedName>
    <definedName name="Canada_wt" localSheetId="45">'[112]OECD wgt'!$B$10</definedName>
    <definedName name="Canada_wt" localSheetId="52">'[112]OECD wgt'!$B$10</definedName>
    <definedName name="Canada_wt" localSheetId="53">'[112]OECD wgt'!$B$10</definedName>
    <definedName name="Canada_wt" localSheetId="39">'[112]OECD wgt'!$B$10</definedName>
    <definedName name="Canada_wt" localSheetId="41">'[112]OECD wgt'!$B$10</definedName>
    <definedName name="Canada_wt" localSheetId="44">'[112]OECD wgt'!$B$10</definedName>
    <definedName name="Canada_wt" localSheetId="46">'[112]OECD wgt'!$B$10</definedName>
    <definedName name="Canada_wt" localSheetId="47">'[112]OECD wgt'!$B$10</definedName>
    <definedName name="Canada_wt" localSheetId="48">'[112]OECD wgt'!$B$10</definedName>
    <definedName name="Canada_wt" localSheetId="49">'[112]OECD wgt'!$B$10</definedName>
    <definedName name="Canada_wt" localSheetId="50">'[112]OECD wgt'!$B$10</definedName>
    <definedName name="Canada_wt" localSheetId="51">'[112]OECD wgt'!$B$10</definedName>
    <definedName name="Canada_wt" localSheetId="54">'[112]OECD wgt'!$B$10</definedName>
    <definedName name="Canada_wt" localSheetId="55">'[112]OECD wgt'!$B$10</definedName>
    <definedName name="Canada_wt" localSheetId="24">#REF!</definedName>
    <definedName name="Canada_wt">'[112]OECD wgt'!$B$10</definedName>
    <definedName name="CAPA" localSheetId="57">#REF!</definedName>
    <definedName name="CAPA" localSheetId="60">#REF!</definedName>
    <definedName name="CAPA" localSheetId="12">#REF!</definedName>
    <definedName name="CAPA" localSheetId="13">#REF!</definedName>
    <definedName name="CAPA" localSheetId="15">#REF!</definedName>
    <definedName name="CAPA" localSheetId="38">#REF!</definedName>
    <definedName name="CAPA" localSheetId="11">#REF!</definedName>
    <definedName name="CAPA" localSheetId="52">#REF!</definedName>
    <definedName name="CAPA" localSheetId="53">#REF!</definedName>
    <definedName name="CAPA" localSheetId="27">#REF!</definedName>
    <definedName name="CAPA" localSheetId="28">#REF!</definedName>
    <definedName name="CAPA" localSheetId="39">#REF!</definedName>
    <definedName name="CAPA" localSheetId="41">#REF!</definedName>
    <definedName name="CAPA" localSheetId="43">#REF!</definedName>
    <definedName name="CAPA" localSheetId="44">#REF!</definedName>
    <definedName name="CAPA" localSheetId="47">#REF!</definedName>
    <definedName name="CAPA" localSheetId="51">#REF!</definedName>
    <definedName name="CAPA" localSheetId="54">#REF!</definedName>
    <definedName name="CAPA" localSheetId="55">#REF!</definedName>
    <definedName name="CAPA" localSheetId="56">#REF!</definedName>
    <definedName name="CAPA" localSheetId="24">#REF!</definedName>
    <definedName name="CAPA" localSheetId="26">#REF!</definedName>
    <definedName name="CAPA">#REF!</definedName>
    <definedName name="CAperc" localSheetId="57">#REF!</definedName>
    <definedName name="CAperc" localSheetId="60">#REF!</definedName>
    <definedName name="CAperc" localSheetId="12">#REF!</definedName>
    <definedName name="CAperc" localSheetId="13">#REF!</definedName>
    <definedName name="CAperc" localSheetId="15">#REF!</definedName>
    <definedName name="CAperc" localSheetId="38">#REF!</definedName>
    <definedName name="CAperc" localSheetId="11">#REF!</definedName>
    <definedName name="CAperc" localSheetId="27">#REF!</definedName>
    <definedName name="CAperc" localSheetId="28">#REF!</definedName>
    <definedName name="CAperc" localSheetId="39">#REF!</definedName>
    <definedName name="CAperc" localSheetId="41">#REF!</definedName>
    <definedName name="CAperc" localSheetId="43">#REF!</definedName>
    <definedName name="CAperc" localSheetId="44">#REF!</definedName>
    <definedName name="CAperc" localSheetId="47">#REF!</definedName>
    <definedName name="CAperc" localSheetId="55">#REF!</definedName>
    <definedName name="CAperc" localSheetId="56">#REF!</definedName>
    <definedName name="CAperc" localSheetId="24">#REF!</definedName>
    <definedName name="CAperc" localSheetId="26">#REF!</definedName>
    <definedName name="CAperc">#REF!</definedName>
    <definedName name="Capit.Neto" localSheetId="45">'[81]Ranking Bancario'!$J$4:$N$54</definedName>
    <definedName name="Capit.Neto" localSheetId="52">'[81]Ranking Bancario'!$J$4:$N$54</definedName>
    <definedName name="Capit.Neto" localSheetId="53">'[81]Ranking Bancario'!$J$4:$N$54</definedName>
    <definedName name="Capit.Neto" localSheetId="39">'[81]Ranking Bancario'!$J$4:$N$54</definedName>
    <definedName name="Capit.Neto" localSheetId="41">'[81]Ranking Bancario'!$J$4:$N$54</definedName>
    <definedName name="Capit.Neto" localSheetId="44">'[81]Ranking Bancario'!$J$4:$N$54</definedName>
    <definedName name="Capit.Neto" localSheetId="46">'[81]Ranking Bancario'!$J$4:$N$54</definedName>
    <definedName name="Capit.Neto" localSheetId="47">'[81]Ranking Bancario'!$J$4:$N$54</definedName>
    <definedName name="Capit.Neto" localSheetId="48">'[81]Ranking Bancario'!$J$4:$N$54</definedName>
    <definedName name="Capit.Neto" localSheetId="49">'[81]Ranking Bancario'!$J$4:$N$54</definedName>
    <definedName name="Capit.Neto" localSheetId="50">'[81]Ranking Bancario'!$J$4:$N$54</definedName>
    <definedName name="Capit.Neto" localSheetId="51">'[81]Ranking Bancario'!$J$4:$N$54</definedName>
    <definedName name="Capit.Neto" localSheetId="54">'[81]Ranking Bancario'!$J$4:$N$54</definedName>
    <definedName name="Capit.Neto" localSheetId="55">'[81]Ranking Bancario'!$J$4:$N$54</definedName>
    <definedName name="Capit.Neto" localSheetId="24">#REF!</definedName>
    <definedName name="Capit.Neto">'[81]Ranking Bancario'!$J$4:$N$54</definedName>
    <definedName name="Capitalizacion" localSheetId="45">'[81]Calidad del Activo'!$A$5:$K$24</definedName>
    <definedName name="Capitalizacion" localSheetId="52">'[81]Calidad del Activo'!$A$5:$K$24</definedName>
    <definedName name="Capitalizacion" localSheetId="53">'[81]Calidad del Activo'!$A$5:$K$24</definedName>
    <definedName name="Capitalizacion" localSheetId="39">'[81]Calidad del Activo'!$A$5:$K$24</definedName>
    <definedName name="Capitalizacion" localSheetId="41">'[81]Calidad del Activo'!$A$5:$K$24</definedName>
    <definedName name="Capitalizacion" localSheetId="44">'[81]Calidad del Activo'!$A$5:$K$24</definedName>
    <definedName name="Capitalizacion" localSheetId="46">'[81]Calidad del Activo'!$A$5:$K$24</definedName>
    <definedName name="Capitalizacion" localSheetId="47">'[81]Calidad del Activo'!$A$5:$K$24</definedName>
    <definedName name="Capitalizacion" localSheetId="48">'[81]Calidad del Activo'!$A$5:$K$24</definedName>
    <definedName name="Capitalizacion" localSheetId="49">'[81]Calidad del Activo'!$A$5:$K$24</definedName>
    <definedName name="Capitalizacion" localSheetId="50">'[81]Calidad del Activo'!$A$5:$K$24</definedName>
    <definedName name="Capitalizacion" localSheetId="51">'[81]Calidad del Activo'!$A$5:$K$24</definedName>
    <definedName name="Capitalizacion" localSheetId="54">'[81]Calidad del Activo'!$A$5:$K$24</definedName>
    <definedName name="Capitalizacion" localSheetId="55">'[81]Calidad del Activo'!$A$5:$K$24</definedName>
    <definedName name="Capitalizacion" localSheetId="24">#REF!</definedName>
    <definedName name="Capitalizacion">'[81]Calidad del Activo'!$A$5:$K$24</definedName>
    <definedName name="CAr" localSheetId="57">#REF!</definedName>
    <definedName name="CAr" localSheetId="60">#REF!</definedName>
    <definedName name="CAr" localSheetId="12">#REF!</definedName>
    <definedName name="CAr" localSheetId="13">#REF!</definedName>
    <definedName name="CAr" localSheetId="15">#REF!</definedName>
    <definedName name="CAr" localSheetId="38">#REF!</definedName>
    <definedName name="CAr" localSheetId="11">#REF!</definedName>
    <definedName name="CAr" localSheetId="52">#REF!</definedName>
    <definedName name="CAr" localSheetId="53">#REF!</definedName>
    <definedName name="CAr" localSheetId="27">#REF!</definedName>
    <definedName name="CAr" localSheetId="28">#REF!</definedName>
    <definedName name="CAr" localSheetId="39">#REF!</definedName>
    <definedName name="CAr" localSheetId="41">#REF!</definedName>
    <definedName name="CAr" localSheetId="43">#REF!</definedName>
    <definedName name="CAr" localSheetId="44">#REF!</definedName>
    <definedName name="CAr" localSheetId="47">#REF!</definedName>
    <definedName name="CAr" localSheetId="51">#REF!</definedName>
    <definedName name="CAr" localSheetId="54">#REF!</definedName>
    <definedName name="CAr" localSheetId="55">#REF!</definedName>
    <definedName name="CAr" localSheetId="56">#REF!</definedName>
    <definedName name="CAr" localSheetId="24">#REF!</definedName>
    <definedName name="CAr" localSheetId="26">#REF!</definedName>
    <definedName name="CAr">#REF!</definedName>
    <definedName name="CAS" localSheetId="45">[106]CASCADA!$C$4</definedName>
    <definedName name="CAS" localSheetId="52">[106]CASCADA!$C$4</definedName>
    <definedName name="CAS" localSheetId="53">[106]CASCADA!$C$4</definedName>
    <definedName name="CAS" localSheetId="39">[106]CASCADA!$C$4</definedName>
    <definedName name="CAS" localSheetId="41">[106]CASCADA!$C$4</definedName>
    <definedName name="CAS" localSheetId="44">[106]CASCADA!$C$4</definedName>
    <definedName name="CAS" localSheetId="46">[106]CASCADA!$C$4</definedName>
    <definedName name="CAS" localSheetId="47">[106]CASCADA!$C$4</definedName>
    <definedName name="CAS" localSheetId="48">[106]CASCADA!$C$4</definedName>
    <definedName name="CAS" localSheetId="49">[106]CASCADA!$C$4</definedName>
    <definedName name="CAS" localSheetId="50">[106]CASCADA!$C$4</definedName>
    <definedName name="CAS" localSheetId="51">[106]CASCADA!$C$4</definedName>
    <definedName name="CAS" localSheetId="54">[106]CASCADA!$C$4</definedName>
    <definedName name="CAS" localSheetId="55">[106]CASCADA!$C$4</definedName>
    <definedName name="CAS" localSheetId="24">#REF!</definedName>
    <definedName name="CAS">[106]CASCADA!$C$4</definedName>
    <definedName name="Cascada" localSheetId="45">[125]Hoja3!$B$1:$L$98</definedName>
    <definedName name="Cascada" localSheetId="52">[125]Hoja3!$B$1:$L$98</definedName>
    <definedName name="Cascada" localSheetId="53">[125]Hoja3!$B$1:$L$98</definedName>
    <definedName name="Cascada" localSheetId="39">[125]Hoja3!$B$1:$L$98</definedName>
    <definedName name="Cascada" localSheetId="41">[125]Hoja3!$B$1:$L$98</definedName>
    <definedName name="Cascada" localSheetId="44">[125]Hoja3!$B$1:$L$98</definedName>
    <definedName name="Cascada" localSheetId="46">[125]Hoja3!$B$1:$L$98</definedName>
    <definedName name="Cascada" localSheetId="47">[125]Hoja3!$B$1:$L$98</definedName>
    <definedName name="Cascada" localSheetId="48">[125]Hoja3!$B$1:$L$98</definedName>
    <definedName name="Cascada" localSheetId="49">[125]Hoja3!$B$1:$L$98</definedName>
    <definedName name="Cascada" localSheetId="50">[125]Hoja3!$B$1:$L$98</definedName>
    <definedName name="Cascada" localSheetId="51">[125]Hoja3!$B$1:$L$98</definedName>
    <definedName name="Cascada" localSheetId="54">[125]Hoja3!$B$1:$L$98</definedName>
    <definedName name="Cascada" localSheetId="55">[125]Hoja3!$B$1:$L$98</definedName>
    <definedName name="Cascada" localSheetId="24">#REF!</definedName>
    <definedName name="Cascada">[125]Hoja3!$B$1:$L$98</definedName>
    <definedName name="Cavg" localSheetId="58">OFFSET(#REF!,0,0,COUNT(#REF!),1)</definedName>
    <definedName name="Cavg" localSheetId="59">OFFSET(#REF!,0,0,COUNT(#REF!),1)</definedName>
    <definedName name="Cavg" localSheetId="60">OFFSET(#REF!,0,0,COUNT(#REF!),1)</definedName>
    <definedName name="Cavg" localSheetId="61">OFFSET(#REF!,0,0,COUNT(#REF!),1)</definedName>
    <definedName name="Cavg" localSheetId="3">OFFSET(#REF!,0,0,COUNT(#REF!),1)</definedName>
    <definedName name="Cavg" localSheetId="12">OFFSET(#REF!,0,0,COUNT(#REF!),1)</definedName>
    <definedName name="Cavg" localSheetId="13">OFFSET(#REF!,0,0,COUNT(#REF!),1)</definedName>
    <definedName name="Cavg" localSheetId="15">OFFSET(#REF!,0,0,COUNT(#REF!),1)</definedName>
    <definedName name="Cavg" localSheetId="18">OFFSET(#REF!,0,0,COUNT(#REF!),1)</definedName>
    <definedName name="Cavg" localSheetId="19">OFFSET(#REF!,0,0,COUNT(#REF!),1)</definedName>
    <definedName name="Cavg" localSheetId="21">OFFSET(#REF!,0,0,COUNT(#REF!),1)</definedName>
    <definedName name="Cavg" localSheetId="5">OFFSET(#REF!,0,0,COUNT(#REF!),1)</definedName>
    <definedName name="Cavg" localSheetId="6">OFFSET(#REF!,0,0,COUNT(#REF!),1)</definedName>
    <definedName name="Cavg" localSheetId="7">OFFSET(#REF!,0,0,COUNT(#REF!),1)</definedName>
    <definedName name="Cavg" localSheetId="8">OFFSET(#REF!,0,0,COUNT(#REF!),1)</definedName>
    <definedName name="Cavg" localSheetId="10">OFFSET(#REF!,0,0,COUNT(#REF!),1)</definedName>
    <definedName name="Cavg" localSheetId="11">OFFSET(#REF!,0,0,COUNT(#REF!),1)</definedName>
    <definedName name="Cavg" localSheetId="27">OFFSET(#REF!,0,0,COUNT(#REF!),1)</definedName>
    <definedName name="Cavg" localSheetId="32">OFFSET(#REF!,0,0,COUNT(#REF!),1)</definedName>
    <definedName name="Cavg" localSheetId="33">OFFSET(#REF!,0,0,COUNT(#REF!),1)</definedName>
    <definedName name="Cavg" localSheetId="39">OFFSET(#REF!,0,0,COUNT(#REF!),1)</definedName>
    <definedName name="Cavg" localSheetId="40">OFFSET(#REF!,0,0,COUNT(#REF!),1)</definedName>
    <definedName name="Cavg" localSheetId="41">OFFSET(#REF!,0,0,COUNT(#REF!),1)</definedName>
    <definedName name="Cavg" localSheetId="43">OFFSET(#REF!,0,0,COUNT(#REF!),1)</definedName>
    <definedName name="Cavg" localSheetId="44">OFFSET(#REF!,0,0,COUNT(#REF!),1)</definedName>
    <definedName name="Cavg" localSheetId="56">OFFSET(#REF!,0,0,COUNT(#REF!),1)</definedName>
    <definedName name="Cavg" localSheetId="20">OFFSET(#REF!,0,0,COUNT(#REF!),1)</definedName>
    <definedName name="Cavg" localSheetId="24">OFFSET(#REF!,0,0,COUNT(#REF!),1)</definedName>
    <definedName name="Cavg" localSheetId="26">OFFSET(#REF!,0,0,COUNT(#REF!),1)</definedName>
    <definedName name="Cavg">OFFSET(#REF!,0,0,COUNT(#REF!),1)</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3" hidden="1">{"Riqfin97",#N/A,FALSE,"Tran";"Riqfinpro",#N/A,FALSE,"Tran"}</definedName>
    <definedName name="cc" localSheetId="12" hidden="1">{"Riqfin97",#N/A,FALSE,"Tran";"Riqfinpro",#N/A,FALSE,"Tran"}</definedName>
    <definedName name="cc" localSheetId="13"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1" hidden="1">{"Riqfin97",#N/A,FALSE,"Tran";"Riqfinpro",#N/A,FALSE,"Tran"}</definedName>
    <definedName name="cc" localSheetId="23" hidden="1">{"Riqfin97",#N/A,FALSE,"Tran";"Riqfinpro",#N/A,FALSE,"Tran"}</definedName>
    <definedName name="cc" localSheetId="34" hidden="1">{"Riqfin97",#N/A,FALSE,"Tran";"Riqfinpro",#N/A,FALSE,"Tran"}</definedName>
    <definedName name="cc" localSheetId="36" hidden="1">{"Riqfin97",#N/A,FALSE,"Tran";"Riqfinpro",#N/A,FALSE,"Tran"}</definedName>
    <definedName name="cc" localSheetId="4" hidden="1">{"Riqfin97",#N/A,FALSE,"Tran";"Riqfinpro",#N/A,FALSE,"Tran"}</definedName>
    <definedName name="cc" localSheetId="37" hidden="1">{"Riqfin97",#N/A,FALSE,"Tran";"Riqfinpro",#N/A,FALSE,"Tran"}</definedName>
    <definedName name="cc" localSheetId="38"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45" hidden="1">{"Riqfin97",#N/A,FALSE,"Tran";"Riqfinpro",#N/A,FALSE,"Tran"}</definedName>
    <definedName name="cc" localSheetId="52" hidden="1">{"Riqfin97",#N/A,FALSE,"Tran";"Riqfinpro",#N/A,FALSE,"Tran"}</definedName>
    <definedName name="cc" localSheetId="53" hidden="1">{"Riqfin97",#N/A,FALSE,"Tran";"Riqfinpro",#N/A,FALSE,"Tran"}</definedName>
    <definedName name="cc" localSheetId="0"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5" hidden="1">{"Riqfin97",#N/A,FALSE,"Tran";"Riqfinpro",#N/A,FALSE,"Tran"}</definedName>
    <definedName name="cc" localSheetId="39" hidden="1">{"Riqfin97",#N/A,FALSE,"Tran";"Riqfinpro",#N/A,FALSE,"Tran"}</definedName>
    <definedName name="cc" localSheetId="40" hidden="1">{"Riqfin97",#N/A,FALSE,"Tran";"Riqfinpro",#N/A,FALSE,"Tran"}</definedName>
    <definedName name="cc" localSheetId="1" hidden="1">{"Riqfin97",#N/A,FALSE,"Tran";"Riqfinpro",#N/A,FALSE,"Tran"}</definedName>
    <definedName name="cc" localSheetId="41" hidden="1">{"Riqfin97",#N/A,FALSE,"Tran";"Riqfinpro",#N/A,FALSE,"Tran"}</definedName>
    <definedName name="cc" localSheetId="43" hidden="1">{"Riqfin97",#N/A,FALSE,"Tran";"Riqfinpro",#N/A,FALSE,"Tran"}</definedName>
    <definedName name="cc" localSheetId="44"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2"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20" hidden="1">{"Riqfin97",#N/A,FALSE,"Tran";"Riqfinpro",#N/A,FALSE,"Tran"}</definedName>
    <definedName name="cc" localSheetId="24" hidden="1">{"Riqfin97",#N/A,FALSE,"Tran";"Riqfinpro",#N/A,FALSE,"Tran"}</definedName>
    <definedName name="cc" localSheetId="26" hidden="1">{"Riqfin97",#N/A,FALSE,"Tran";"Riqfinpro",#N/A,FALSE,"Tran"}</definedName>
    <definedName name="cc" hidden="1">{"Riqfin97",#N/A,FALSE,"Tran";"Riqfinpro",#N/A,FALSE,"Tran"}</definedName>
    <definedName name="ccc">#N/A</definedName>
    <definedName name="cccc">#N/A</definedName>
    <definedName name="ccccc" localSheetId="57" hidden="1">{"Minpmon",#N/A,FALSE,"Monthinput"}</definedName>
    <definedName name="ccccc" localSheetId="58" hidden="1">{"Minpmon",#N/A,FALSE,"Monthinput"}</definedName>
    <definedName name="ccccc" localSheetId="59" hidden="1">{"Minpmon",#N/A,FALSE,"Monthinput"}</definedName>
    <definedName name="ccccc" localSheetId="60" hidden="1">{"Minpmon",#N/A,FALSE,"Monthinput"}</definedName>
    <definedName name="ccccc" localSheetId="61" hidden="1">{"Minpmon",#N/A,FALSE,"Monthinput"}</definedName>
    <definedName name="ccccc" localSheetId="3" hidden="1">{"Minpmon",#N/A,FALSE,"Monthinput"}</definedName>
    <definedName name="ccccc" localSheetId="12" hidden="1">{"Minpmon",#N/A,FALSE,"Monthinput"}</definedName>
    <definedName name="ccccc" localSheetId="13" hidden="1">{"Minpmon",#N/A,FALSE,"Monthinput"}</definedName>
    <definedName name="ccccc" localSheetId="15" hidden="1">{"Minpmon",#N/A,FALSE,"Monthinput"}</definedName>
    <definedName name="ccccc" localSheetId="18" hidden="1">{"Minpmon",#N/A,FALSE,"Monthinput"}</definedName>
    <definedName name="ccccc" localSheetId="19" hidden="1">{"Minpmon",#N/A,FALSE,"Monthinput"}</definedName>
    <definedName name="ccccc" localSheetId="21" hidden="1">{"Minpmon",#N/A,FALSE,"Monthinput"}</definedName>
    <definedName name="ccccc" localSheetId="23" hidden="1">{"Minpmon",#N/A,FALSE,"Monthinput"}</definedName>
    <definedName name="ccccc" localSheetId="34" hidden="1">{"Minpmon",#N/A,FALSE,"Monthinput"}</definedName>
    <definedName name="ccccc" localSheetId="36" hidden="1">{"Minpmon",#N/A,FALSE,"Monthinput"}</definedName>
    <definedName name="ccccc" localSheetId="4" hidden="1">{"Minpmon",#N/A,FALSE,"Monthinput"}</definedName>
    <definedName name="ccccc" localSheetId="37" hidden="1">{"Minpmon",#N/A,FALSE,"Monthinput"}</definedName>
    <definedName name="ccccc" localSheetId="38" hidden="1">{"Minpmon",#N/A,FALSE,"Monthinput"}</definedName>
    <definedName name="ccccc" localSheetId="5"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45" hidden="1">{"Minpmon",#N/A,FALSE,"Monthinput"}</definedName>
    <definedName name="ccccc" localSheetId="52" hidden="1">{"Minpmon",#N/A,FALSE,"Monthinput"}</definedName>
    <definedName name="ccccc" localSheetId="53" hidden="1">{"Minpmon",#N/A,FALSE,"Monthinput"}</definedName>
    <definedName name="ccccc" localSheetId="0"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32" hidden="1">{"Minpmon",#N/A,FALSE,"Monthinput"}</definedName>
    <definedName name="ccccc" localSheetId="33" hidden="1">{"Minpmon",#N/A,FALSE,"Monthinput"}</definedName>
    <definedName name="ccccc" localSheetId="35" hidden="1">{"Minpmon",#N/A,FALSE,"Monthinput"}</definedName>
    <definedName name="ccccc" localSheetId="39" hidden="1">{"Minpmon",#N/A,FALSE,"Monthinput"}</definedName>
    <definedName name="ccccc" localSheetId="40" hidden="1">{"Minpmon",#N/A,FALSE,"Monthinput"}</definedName>
    <definedName name="ccccc" localSheetId="1" hidden="1">{"Minpmon",#N/A,FALSE,"Monthinput"}</definedName>
    <definedName name="ccccc" localSheetId="41" hidden="1">{"Minpmon",#N/A,FALSE,"Monthinput"}</definedName>
    <definedName name="ccccc" localSheetId="43" hidden="1">{"Minpmon",#N/A,FALSE,"Monthinput"}</definedName>
    <definedName name="ccccc" localSheetId="44" hidden="1">{"Minpmon",#N/A,FALSE,"Monthinput"}</definedName>
    <definedName name="ccccc" localSheetId="46" hidden="1">{"Minpmon",#N/A,FALSE,"Monthinput"}</definedName>
    <definedName name="ccccc" localSheetId="47" hidden="1">{"Minpmon",#N/A,FALSE,"Monthinput"}</definedName>
    <definedName name="ccccc" localSheetId="48" hidden="1">{"Minpmon",#N/A,FALSE,"Monthinput"}</definedName>
    <definedName name="ccccc" localSheetId="49" hidden="1">{"Minpmon",#N/A,FALSE,"Monthinput"}</definedName>
    <definedName name="ccccc" localSheetId="50" hidden="1">{"Minpmon",#N/A,FALSE,"Monthinput"}</definedName>
    <definedName name="ccccc" localSheetId="51" hidden="1">{"Minpmon",#N/A,FALSE,"Monthinput"}</definedName>
    <definedName name="ccccc" localSheetId="2" hidden="1">{"Minpmon",#N/A,FALSE,"Monthinput"}</definedName>
    <definedName name="ccccc" localSheetId="54" hidden="1">{"Minpmon",#N/A,FALSE,"Monthinput"}</definedName>
    <definedName name="ccccc" localSheetId="55" hidden="1">{"Minpmon",#N/A,FALSE,"Monthinput"}</definedName>
    <definedName name="ccccc" localSheetId="56" hidden="1">{"Minpmon",#N/A,FALSE,"Monthinput"}</definedName>
    <definedName name="ccccc" localSheetId="20" hidden="1">{"Minpmon",#N/A,FALSE,"Monthinput"}</definedName>
    <definedName name="ccccc" localSheetId="24" hidden="1">{"Minpmon",#N/A,FALSE,"Monthinput"}</definedName>
    <definedName name="ccccc" localSheetId="26" hidden="1">{"Minpmon",#N/A,FALSE,"Monthinput"}</definedName>
    <definedName name="ccccc" hidden="1">{"Minpmon",#N/A,FALSE,"Monthinput"}</definedName>
    <definedName name="cccccccccccccc" localSheetId="57" hidden="1">{"Tab1",#N/A,FALSE,"P";"Tab2",#N/A,FALSE,"P"}</definedName>
    <definedName name="cccccccccccccc" localSheetId="58" hidden="1">{"Tab1",#N/A,FALSE,"P";"Tab2",#N/A,FALSE,"P"}</definedName>
    <definedName name="cccccccccccccc" localSheetId="59" hidden="1">{"Tab1",#N/A,FALSE,"P";"Tab2",#N/A,FALSE,"P"}</definedName>
    <definedName name="cccccccccccccc" localSheetId="60" hidden="1">{"Tab1",#N/A,FALSE,"P";"Tab2",#N/A,FALSE,"P"}</definedName>
    <definedName name="cccccccccccccc" localSheetId="61" hidden="1">{"Tab1",#N/A,FALSE,"P";"Tab2",#N/A,FALSE,"P"}</definedName>
    <definedName name="cccccccccccccc" localSheetId="3" hidden="1">{"Tab1",#N/A,FALSE,"P";"Tab2",#N/A,FALSE,"P"}</definedName>
    <definedName name="cccccccccccccc" localSheetId="12" hidden="1">{"Tab1",#N/A,FALSE,"P";"Tab2",#N/A,FALSE,"P"}</definedName>
    <definedName name="cccccccccccccc" localSheetId="13" hidden="1">{"Tab1",#N/A,FALSE,"P";"Tab2",#N/A,FALSE,"P"}</definedName>
    <definedName name="cccccccccccccc" localSheetId="15" hidden="1">{"Tab1",#N/A,FALSE,"P";"Tab2",#N/A,FALSE,"P"}</definedName>
    <definedName name="cccccccccccccc" localSheetId="18" hidden="1">{"Tab1",#N/A,FALSE,"P";"Tab2",#N/A,FALSE,"P"}</definedName>
    <definedName name="cccccccccccccc" localSheetId="19" hidden="1">{"Tab1",#N/A,FALSE,"P";"Tab2",#N/A,FALSE,"P"}</definedName>
    <definedName name="cccccccccccccc" localSheetId="21" hidden="1">{"Tab1",#N/A,FALSE,"P";"Tab2",#N/A,FALSE,"P"}</definedName>
    <definedName name="cccccccccccccc" localSheetId="23" hidden="1">{"Tab1",#N/A,FALSE,"P";"Tab2",#N/A,FALSE,"P"}</definedName>
    <definedName name="cccccccccccccc" localSheetId="34" hidden="1">{"Tab1",#N/A,FALSE,"P";"Tab2",#N/A,FALSE,"P"}</definedName>
    <definedName name="cccccccccccccc" localSheetId="36" hidden="1">{"Tab1",#N/A,FALSE,"P";"Tab2",#N/A,FALSE,"P"}</definedName>
    <definedName name="cccccccccccccc" localSheetId="4" hidden="1">{"Tab1",#N/A,FALSE,"P";"Tab2",#N/A,FALSE,"P"}</definedName>
    <definedName name="cccccccccccccc" localSheetId="37" hidden="1">{"Tab1",#N/A,FALSE,"P";"Tab2",#N/A,FALSE,"P"}</definedName>
    <definedName name="cccccccccccccc" localSheetId="38" hidden="1">{"Tab1",#N/A,FALSE,"P";"Tab2",#N/A,FALSE,"P"}</definedName>
    <definedName name="cccccccccccccc" localSheetId="5" hidden="1">{"Tab1",#N/A,FALSE,"P";"Tab2",#N/A,FALSE,"P"}</definedName>
    <definedName name="cccccccccccccc" localSheetId="6" hidden="1">{"Tab1",#N/A,FALSE,"P";"Tab2",#N/A,FALSE,"P"}</definedName>
    <definedName name="cccccccccccccc" localSheetId="7" hidden="1">{"Tab1",#N/A,FALSE,"P";"Tab2",#N/A,FALSE,"P"}</definedName>
    <definedName name="cccccccccccccc" localSheetId="8" hidden="1">{"Tab1",#N/A,FALSE,"P";"Tab2",#N/A,FALSE,"P"}</definedName>
    <definedName name="cccccccccccccc" localSheetId="9" hidden="1">{"Tab1",#N/A,FALSE,"P";"Tab2",#N/A,FALSE,"P"}</definedName>
    <definedName name="cccccccccccccc" localSheetId="10" hidden="1">{"Tab1",#N/A,FALSE,"P";"Tab2",#N/A,FALSE,"P"}</definedName>
    <definedName name="cccccccccccccc" localSheetId="11" hidden="1">{"Tab1",#N/A,FALSE,"P";"Tab2",#N/A,FALSE,"P"}</definedName>
    <definedName name="cccccccccccccc" localSheetId="45" hidden="1">{"Tab1",#N/A,FALSE,"P";"Tab2",#N/A,FALSE,"P"}</definedName>
    <definedName name="cccccccccccccc" localSheetId="52" hidden="1">{"Tab1",#N/A,FALSE,"P";"Tab2",#N/A,FALSE,"P"}</definedName>
    <definedName name="cccccccccccccc" localSheetId="53" hidden="1">{"Tab1",#N/A,FALSE,"P";"Tab2",#N/A,FALSE,"P"}</definedName>
    <definedName name="cccccccccccccc" localSheetId="0" hidden="1">{"Tab1",#N/A,FALSE,"P";"Tab2",#N/A,FALSE,"P"}</definedName>
    <definedName name="cccccccccccccc" localSheetId="27"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32" hidden="1">{"Tab1",#N/A,FALSE,"P";"Tab2",#N/A,FALSE,"P"}</definedName>
    <definedName name="cccccccccccccc" localSheetId="33" hidden="1">{"Tab1",#N/A,FALSE,"P";"Tab2",#N/A,FALSE,"P"}</definedName>
    <definedName name="cccccccccccccc" localSheetId="35" hidden="1">{"Tab1",#N/A,FALSE,"P";"Tab2",#N/A,FALSE,"P"}</definedName>
    <definedName name="cccccccccccccc" localSheetId="39" hidden="1">{"Tab1",#N/A,FALSE,"P";"Tab2",#N/A,FALSE,"P"}</definedName>
    <definedName name="cccccccccccccc" localSheetId="40" hidden="1">{"Tab1",#N/A,FALSE,"P";"Tab2",#N/A,FALSE,"P"}</definedName>
    <definedName name="cccccccccccccc" localSheetId="1" hidden="1">{"Tab1",#N/A,FALSE,"P";"Tab2",#N/A,FALSE,"P"}</definedName>
    <definedName name="cccccccccccccc" localSheetId="41" hidden="1">{"Tab1",#N/A,FALSE,"P";"Tab2",#N/A,FALSE,"P"}</definedName>
    <definedName name="cccccccccccccc" localSheetId="43" hidden="1">{"Tab1",#N/A,FALSE,"P";"Tab2",#N/A,FALSE,"P"}</definedName>
    <definedName name="cccccccccccccc" localSheetId="44" hidden="1">{"Tab1",#N/A,FALSE,"P";"Tab2",#N/A,FALSE,"P"}</definedName>
    <definedName name="cccccccccccccc" localSheetId="46" hidden="1">{"Tab1",#N/A,FALSE,"P";"Tab2",#N/A,FALSE,"P"}</definedName>
    <definedName name="cccccccccccccc" localSheetId="47" hidden="1">{"Tab1",#N/A,FALSE,"P";"Tab2",#N/A,FALSE,"P"}</definedName>
    <definedName name="cccccccccccccc" localSheetId="48" hidden="1">{"Tab1",#N/A,FALSE,"P";"Tab2",#N/A,FALSE,"P"}</definedName>
    <definedName name="cccccccccccccc" localSheetId="49" hidden="1">{"Tab1",#N/A,FALSE,"P";"Tab2",#N/A,FALSE,"P"}</definedName>
    <definedName name="cccccccccccccc" localSheetId="50" hidden="1">{"Tab1",#N/A,FALSE,"P";"Tab2",#N/A,FALSE,"P"}</definedName>
    <definedName name="cccccccccccccc" localSheetId="51" hidden="1">{"Tab1",#N/A,FALSE,"P";"Tab2",#N/A,FALSE,"P"}</definedName>
    <definedName name="cccccccccccccc" localSheetId="2" hidden="1">{"Tab1",#N/A,FALSE,"P";"Tab2",#N/A,FALSE,"P"}</definedName>
    <definedName name="cccccccccccccc" localSheetId="54" hidden="1">{"Tab1",#N/A,FALSE,"P";"Tab2",#N/A,FALSE,"P"}</definedName>
    <definedName name="cccccccccccccc" localSheetId="55" hidden="1">{"Tab1",#N/A,FALSE,"P";"Tab2",#N/A,FALSE,"P"}</definedName>
    <definedName name="cccccccccccccc" localSheetId="56" hidden="1">{"Tab1",#N/A,FALSE,"P";"Tab2",#N/A,FALSE,"P"}</definedName>
    <definedName name="cccccccccccccc" localSheetId="20" hidden="1">{"Tab1",#N/A,FALSE,"P";"Tab2",#N/A,FALSE,"P"}</definedName>
    <definedName name="cccccccccccccc" localSheetId="24" hidden="1">{"Tab1",#N/A,FALSE,"P";"Tab2",#N/A,FALSE,"P"}</definedName>
    <definedName name="cccccccccccccc" localSheetId="26" hidden="1">{"Tab1",#N/A,FALSE,"P";"Tab2",#N/A,FALSE,"P"}</definedName>
    <definedName name="cccccccccccccc" hidden="1">{"Tab1",#N/A,FALSE,"P";"Tab2",#N/A,FALSE,"P"}</definedName>
    <definedName name="cccm" localSheetId="57" hidden="1">{"Riqfin97",#N/A,FALSE,"Tran";"Riqfinpro",#N/A,FALSE,"Tran"}</definedName>
    <definedName name="cccm" localSheetId="58" hidden="1">{"Riqfin97",#N/A,FALSE,"Tran";"Riqfinpro",#N/A,FALSE,"Tran"}</definedName>
    <definedName name="cccm" localSheetId="59" hidden="1">{"Riqfin97",#N/A,FALSE,"Tran";"Riqfinpro",#N/A,FALSE,"Tran"}</definedName>
    <definedName name="cccm" localSheetId="60" hidden="1">{"Riqfin97",#N/A,FALSE,"Tran";"Riqfinpro",#N/A,FALSE,"Tran"}</definedName>
    <definedName name="cccm" localSheetId="61" hidden="1">{"Riqfin97",#N/A,FALSE,"Tran";"Riqfinpro",#N/A,FALSE,"Tran"}</definedName>
    <definedName name="cccm" localSheetId="3"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5"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1" hidden="1">{"Riqfin97",#N/A,FALSE,"Tran";"Riqfinpro",#N/A,FALSE,"Tran"}</definedName>
    <definedName name="cccm" localSheetId="23" hidden="1">{"Riqfin97",#N/A,FALSE,"Tran";"Riqfinpro",#N/A,FALSE,"Tran"}</definedName>
    <definedName name="cccm" localSheetId="34" hidden="1">{"Riqfin97",#N/A,FALSE,"Tran";"Riqfinpro",#N/A,FALSE,"Tran"}</definedName>
    <definedName name="cccm" localSheetId="36" hidden="1">{"Riqfin97",#N/A,FALSE,"Tran";"Riqfinpro",#N/A,FALSE,"Tran"}</definedName>
    <definedName name="cccm" localSheetId="4"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5"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45" hidden="1">{"Riqfin97",#N/A,FALSE,"Tran";"Riqfinpro",#N/A,FALSE,"Tran"}</definedName>
    <definedName name="cccm" localSheetId="52" hidden="1">{"Riqfin97",#N/A,FALSE,"Tran";"Riqfinpro",#N/A,FALSE,"Tran"}</definedName>
    <definedName name="cccm" localSheetId="53" hidden="1">{"Riqfin97",#N/A,FALSE,"Tran";"Riqfinpro",#N/A,FALSE,"Tran"}</definedName>
    <definedName name="cccm" localSheetId="0"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5"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1" hidden="1">{"Riqfin97",#N/A,FALSE,"Tran";"Riqfinpro",#N/A,FALSE,"Tran"}</definedName>
    <definedName name="cccm" localSheetId="41"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0" hidden="1">{"Riqfin97",#N/A,FALSE,"Tran";"Riqfinpro",#N/A,FALSE,"Tran"}</definedName>
    <definedName name="cccm" localSheetId="51" hidden="1">{"Riqfin97",#N/A,FALSE,"Tran";"Riqfinpro",#N/A,FALSE,"Tran"}</definedName>
    <definedName name="cccm" localSheetId="2" hidden="1">{"Riqfin97",#N/A,FALSE,"Tran";"Riqfinpro",#N/A,FALSE,"Tran"}</definedName>
    <definedName name="cccm" localSheetId="54" hidden="1">{"Riqfin97",#N/A,FALSE,"Tran";"Riqfinpro",#N/A,FALSE,"Tran"}</definedName>
    <definedName name="cccm" localSheetId="55" hidden="1">{"Riqfin97",#N/A,FALSE,"Tran";"Riqfinpro",#N/A,FALSE,"Tran"}</definedName>
    <definedName name="cccm" localSheetId="56" hidden="1">{"Riqfin97",#N/A,FALSE,"Tran";"Riqfinpro",#N/A,FALSE,"Tran"}</definedName>
    <definedName name="cccm" localSheetId="20" hidden="1">{"Riqfin97",#N/A,FALSE,"Tran";"Riqfinpro",#N/A,FALSE,"Tran"}</definedName>
    <definedName name="cccm" localSheetId="24" hidden="1">{"Riqfin97",#N/A,FALSE,"Tran";"Riqfinpro",#N/A,FALSE,"Tran"}</definedName>
    <definedName name="cccm" localSheetId="26" hidden="1">{"Riqfin97",#N/A,FALSE,"Tran";"Riqfinpro",#N/A,FALSE,"Tran"}</definedName>
    <definedName name="cccm" hidden="1">{"Riqfin97",#N/A,FALSE,"Tran";"Riqfinpro",#N/A,FALSE,"Tran"}</definedName>
    <definedName name="ccme" localSheetId="12">#REF!</definedName>
    <definedName name="ccme" localSheetId="13">#REF!</definedName>
    <definedName name="ccme" localSheetId="15">#REF!</definedName>
    <definedName name="ccme" localSheetId="11">#REF!</definedName>
    <definedName name="ccme" localSheetId="45">#REF!</definedName>
    <definedName name="ccme" localSheetId="41">#REF!</definedName>
    <definedName name="ccme" localSheetId="43">#REF!</definedName>
    <definedName name="ccme" localSheetId="44">#REF!</definedName>
    <definedName name="ccme" localSheetId="46">#REF!</definedName>
    <definedName name="ccme" localSheetId="47">#REF!</definedName>
    <definedName name="ccme" localSheetId="48">#REF!</definedName>
    <definedName name="ccme" localSheetId="49">#REF!</definedName>
    <definedName name="ccme" localSheetId="50">#REF!</definedName>
    <definedName name="ccme" localSheetId="55">#REF!</definedName>
    <definedName name="ccme" localSheetId="56">#REF!</definedName>
    <definedName name="ccme" localSheetId="24">#REF!</definedName>
    <definedName name="ccme" localSheetId="26">#REF!</definedName>
    <definedName name="ccme">#REF!</definedName>
    <definedName name="ccme2000" localSheetId="12">#REF!</definedName>
    <definedName name="ccme2000" localSheetId="13">#REF!</definedName>
    <definedName name="ccme2000" localSheetId="15">#REF!</definedName>
    <definedName name="ccme2000" localSheetId="11">#REF!</definedName>
    <definedName name="ccme2000" localSheetId="41">#REF!</definedName>
    <definedName name="ccme2000" localSheetId="43">#REF!</definedName>
    <definedName name="ccme2000" localSheetId="44">#REF!</definedName>
    <definedName name="ccme2000" localSheetId="46">#REF!</definedName>
    <definedName name="ccme2000" localSheetId="47">#REF!</definedName>
    <definedName name="ccme2000" localSheetId="55">#REF!</definedName>
    <definedName name="ccme2000" localSheetId="56">#REF!</definedName>
    <definedName name="ccme2000" localSheetId="24">#REF!</definedName>
    <definedName name="ccme2000" localSheetId="26">#REF!</definedName>
    <definedName name="ccme2000">#REF!</definedName>
    <definedName name="ccme2001" localSheetId="12">#REF!</definedName>
    <definedName name="ccme2001" localSheetId="13">#REF!</definedName>
    <definedName name="ccme2001" localSheetId="15">#REF!</definedName>
    <definedName name="ccme2001" localSheetId="11">#REF!</definedName>
    <definedName name="ccme2001" localSheetId="41">#REF!</definedName>
    <definedName name="ccme2001" localSheetId="43">#REF!</definedName>
    <definedName name="ccme2001" localSheetId="44">#REF!</definedName>
    <definedName name="ccme2001" localSheetId="46">#REF!</definedName>
    <definedName name="ccme2001" localSheetId="47">#REF!</definedName>
    <definedName name="ccme2001" localSheetId="55">#REF!</definedName>
    <definedName name="ccme2001" localSheetId="56">#REF!</definedName>
    <definedName name="ccme2001" localSheetId="24">#REF!</definedName>
    <definedName name="ccme2001" localSheetId="26">#REF!</definedName>
    <definedName name="ccme2001">#REF!</definedName>
    <definedName name="ccme2002" localSheetId="12">#REF!</definedName>
    <definedName name="ccme2002" localSheetId="13">#REF!</definedName>
    <definedName name="ccme2002" localSheetId="15">#REF!</definedName>
    <definedName name="ccme2002" localSheetId="11">#REF!</definedName>
    <definedName name="ccme2002" localSheetId="41">#REF!</definedName>
    <definedName name="ccme2002" localSheetId="56">#REF!</definedName>
    <definedName name="ccme2002" localSheetId="24">#REF!</definedName>
    <definedName name="ccme2002" localSheetId="26">#REF!</definedName>
    <definedName name="ccme2002">#REF!</definedName>
    <definedName name="ccme2003" localSheetId="12">#REF!</definedName>
    <definedName name="ccme2003" localSheetId="13">#REF!</definedName>
    <definedName name="ccme2003" localSheetId="15">#REF!</definedName>
    <definedName name="ccme2003" localSheetId="11">#REF!</definedName>
    <definedName name="ccme2003" localSheetId="41">#REF!</definedName>
    <definedName name="ccme2003" localSheetId="56">#REF!</definedName>
    <definedName name="ccme2003" localSheetId="24">#REF!</definedName>
    <definedName name="ccme2003" localSheetId="26">#REF!</definedName>
    <definedName name="ccme2003">#REF!</definedName>
    <definedName name="ccme98" localSheetId="57">[36]Programa!#REF!</definedName>
    <definedName name="ccme98" localSheetId="60">[37]Programa!#REF!</definedName>
    <definedName name="ccme98" localSheetId="12">[36]Programa!#REF!</definedName>
    <definedName name="ccme98" localSheetId="15">[36]Programa!#REF!</definedName>
    <definedName name="ccme98" localSheetId="38">[36]Programa!#REF!</definedName>
    <definedName name="ccme98" localSheetId="11">[36]Programa!#REF!</definedName>
    <definedName name="ccme98" localSheetId="45">[37]Programa!#REF!</definedName>
    <definedName name="ccme98" localSheetId="52">[37]Programa!#REF!</definedName>
    <definedName name="ccme98" localSheetId="53">[37]Programa!#REF!</definedName>
    <definedName name="ccme98" localSheetId="0">[36]Programa!#REF!</definedName>
    <definedName name="ccme98" localSheetId="27">[36]Programa!#REF!</definedName>
    <definedName name="ccme98" localSheetId="28">[36]Programa!#REF!</definedName>
    <definedName name="ccme98" localSheetId="39">[36]Programa!#REF!</definedName>
    <definedName name="ccme98" localSheetId="1">[36]Programa!#REF!</definedName>
    <definedName name="ccme98" localSheetId="41">[36]Programa!#REF!</definedName>
    <definedName name="ccme98" localSheetId="43">[37]Programa!#REF!</definedName>
    <definedName name="ccme98" localSheetId="44">[38]Programa!#REF!</definedName>
    <definedName name="ccme98" localSheetId="46">[37]Programa!#REF!</definedName>
    <definedName name="ccme98" localSheetId="47">[36]Programa!#REF!</definedName>
    <definedName name="ccme98" localSheetId="48">[37]Programa!#REF!</definedName>
    <definedName name="ccme98" localSheetId="49">[37]Programa!#REF!</definedName>
    <definedName name="ccme98" localSheetId="50">[37]Programa!#REF!</definedName>
    <definedName name="ccme98" localSheetId="51">[37]Programa!#REF!</definedName>
    <definedName name="ccme98" localSheetId="54">[37]Programa!#REF!</definedName>
    <definedName name="ccme98" localSheetId="55">[36]Programa!#REF!</definedName>
    <definedName name="ccme98" localSheetId="56">[39]Programa!#REF!</definedName>
    <definedName name="ccme98" localSheetId="24">#REF!</definedName>
    <definedName name="ccme98" localSheetId="26">[37]Programa!#REF!</definedName>
    <definedName name="ccme98">[36]Programa!#REF!</definedName>
    <definedName name="ccme98j" localSheetId="57">[36]Programa!#REF!</definedName>
    <definedName name="ccme98j" localSheetId="60">[37]Programa!#REF!</definedName>
    <definedName name="ccme98j" localSheetId="12">[36]Programa!#REF!</definedName>
    <definedName name="ccme98j" localSheetId="15">[36]Programa!#REF!</definedName>
    <definedName name="ccme98j" localSheetId="38">[36]Programa!#REF!</definedName>
    <definedName name="ccme98j" localSheetId="11">[36]Programa!#REF!</definedName>
    <definedName name="ccme98j" localSheetId="45">[37]Programa!#REF!</definedName>
    <definedName name="ccme98j" localSheetId="52">[37]Programa!#REF!</definedName>
    <definedName name="ccme98j" localSheetId="53">[37]Programa!#REF!</definedName>
    <definedName name="ccme98j" localSheetId="0">[36]Programa!#REF!</definedName>
    <definedName name="ccme98j" localSheetId="27">[36]Programa!#REF!</definedName>
    <definedName name="ccme98j" localSheetId="28">[36]Programa!#REF!</definedName>
    <definedName name="ccme98j" localSheetId="39">[36]Programa!#REF!</definedName>
    <definedName name="ccme98j" localSheetId="1">[36]Programa!#REF!</definedName>
    <definedName name="ccme98j" localSheetId="41">[36]Programa!#REF!</definedName>
    <definedName name="ccme98j" localSheetId="43">[37]Programa!#REF!</definedName>
    <definedName name="ccme98j" localSheetId="44">[38]Programa!#REF!</definedName>
    <definedName name="ccme98j" localSheetId="46">[37]Programa!#REF!</definedName>
    <definedName name="ccme98j" localSheetId="47">[36]Programa!#REF!</definedName>
    <definedName name="ccme98j" localSheetId="48">[37]Programa!#REF!</definedName>
    <definedName name="ccme98j" localSheetId="49">[37]Programa!#REF!</definedName>
    <definedName name="ccme98j" localSheetId="50">[37]Programa!#REF!</definedName>
    <definedName name="ccme98j" localSheetId="51">[37]Programa!#REF!</definedName>
    <definedName name="ccme98j" localSheetId="54">[37]Programa!#REF!</definedName>
    <definedName name="ccme98j" localSheetId="55">[36]Programa!#REF!</definedName>
    <definedName name="ccme98j" localSheetId="56">[39]Programa!#REF!</definedName>
    <definedName name="ccme98j" localSheetId="24">#REF!</definedName>
    <definedName name="ccme98j" localSheetId="26">[37]Programa!#REF!</definedName>
    <definedName name="ccme98j">[36]Programa!#REF!</definedName>
    <definedName name="ccme98s" localSheetId="57">#REF!</definedName>
    <definedName name="ccme98s" localSheetId="60">#REF!</definedName>
    <definedName name="ccme98s" localSheetId="12">#REF!</definedName>
    <definedName name="ccme98s" localSheetId="13">#REF!</definedName>
    <definedName name="ccme98s" localSheetId="15">#REF!</definedName>
    <definedName name="ccme98s" localSheetId="38">#REF!</definedName>
    <definedName name="ccme98s" localSheetId="11">#REF!</definedName>
    <definedName name="ccme98s" localSheetId="52">#REF!</definedName>
    <definedName name="ccme98s" localSheetId="53">#REF!</definedName>
    <definedName name="ccme98s" localSheetId="27">#REF!</definedName>
    <definedName name="ccme98s" localSheetId="28">#REF!</definedName>
    <definedName name="ccme98s" localSheetId="39">#REF!</definedName>
    <definedName name="ccme98s" localSheetId="41">#REF!</definedName>
    <definedName name="ccme98s" localSheetId="43">#REF!</definedName>
    <definedName name="ccme98s" localSheetId="44">#REF!</definedName>
    <definedName name="ccme98s" localSheetId="47">#REF!</definedName>
    <definedName name="ccme98s" localSheetId="51">#REF!</definedName>
    <definedName name="ccme98s" localSheetId="54">#REF!</definedName>
    <definedName name="ccme98s" localSheetId="55">#REF!</definedName>
    <definedName name="ccme98s" localSheetId="56">#REF!</definedName>
    <definedName name="ccme98s" localSheetId="24">#REF!</definedName>
    <definedName name="ccme98s" localSheetId="26">#REF!</definedName>
    <definedName name="ccme98s">#REF!</definedName>
    <definedName name="ccme99" localSheetId="57">#REF!</definedName>
    <definedName name="ccme99" localSheetId="60">#REF!</definedName>
    <definedName name="ccme99" localSheetId="12">#REF!</definedName>
    <definedName name="ccme99" localSheetId="13">#REF!</definedName>
    <definedName name="ccme99" localSheetId="15">#REF!</definedName>
    <definedName name="ccme99" localSheetId="38">#REF!</definedName>
    <definedName name="ccme99" localSheetId="11">#REF!</definedName>
    <definedName name="ccme99" localSheetId="27">#REF!</definedName>
    <definedName name="ccme99" localSheetId="28">#REF!</definedName>
    <definedName name="ccme99" localSheetId="39">#REF!</definedName>
    <definedName name="ccme99" localSheetId="41">#REF!</definedName>
    <definedName name="ccme99" localSheetId="43">#REF!</definedName>
    <definedName name="ccme99" localSheetId="44">#REF!</definedName>
    <definedName name="ccme99" localSheetId="47">#REF!</definedName>
    <definedName name="ccme99" localSheetId="55">#REF!</definedName>
    <definedName name="ccme99" localSheetId="56">#REF!</definedName>
    <definedName name="ccme99" localSheetId="24">#REF!</definedName>
    <definedName name="ccme99" localSheetId="26">#REF!</definedName>
    <definedName name="ccme99">#REF!</definedName>
    <definedName name="ccode">273</definedName>
    <definedName name="CD" localSheetId="57">#REF!</definedName>
    <definedName name="CD" localSheetId="58">#REF!</definedName>
    <definedName name="CD" localSheetId="59">#REF!</definedName>
    <definedName name="CD" localSheetId="60">#REF!</definedName>
    <definedName name="CD" localSheetId="61">#REF!</definedName>
    <definedName name="CD" localSheetId="3">#REF!</definedName>
    <definedName name="CD" localSheetId="12">#REF!</definedName>
    <definedName name="CD" localSheetId="13">#REF!</definedName>
    <definedName name="CD" localSheetId="15">#REF!</definedName>
    <definedName name="CD" localSheetId="18">#REF!</definedName>
    <definedName name="CD" localSheetId="19">#REF!</definedName>
    <definedName name="CD" localSheetId="21">#REF!</definedName>
    <definedName name="CD" localSheetId="23">#REF!</definedName>
    <definedName name="CD" localSheetId="34">#REF!</definedName>
    <definedName name="CD" localSheetId="36">#REF!</definedName>
    <definedName name="CD" localSheetId="37">#REF!</definedName>
    <definedName name="CD" localSheetId="38">#REF!</definedName>
    <definedName name="CD" localSheetId="5">#REF!</definedName>
    <definedName name="CD" localSheetId="6">#REF!</definedName>
    <definedName name="CD" localSheetId="7">#REF!</definedName>
    <definedName name="CD" localSheetId="8">#REF!</definedName>
    <definedName name="CD" localSheetId="10">#REF!</definedName>
    <definedName name="CD" localSheetId="11">#REF!</definedName>
    <definedName name="CD" localSheetId="52">#REF!</definedName>
    <definedName name="CD" localSheetId="53">#REF!</definedName>
    <definedName name="CD" localSheetId="27">#REF!</definedName>
    <definedName name="CD" localSheetId="28">#REF!</definedName>
    <definedName name="CD" localSheetId="31">#REF!</definedName>
    <definedName name="CD" localSheetId="32">#REF!</definedName>
    <definedName name="CD" localSheetId="33">#REF!</definedName>
    <definedName name="CD" localSheetId="39">#REF!</definedName>
    <definedName name="CD" localSheetId="40">#REF!</definedName>
    <definedName name="CD" localSheetId="41">#REF!</definedName>
    <definedName name="CD" localSheetId="43">#REF!</definedName>
    <definedName name="CD" localSheetId="44">#REF!</definedName>
    <definedName name="CD" localSheetId="47">#REF!</definedName>
    <definedName name="CD" localSheetId="51">#REF!</definedName>
    <definedName name="CD" localSheetId="54">#REF!</definedName>
    <definedName name="CD" localSheetId="55">#REF!</definedName>
    <definedName name="CD" localSheetId="56">#REF!</definedName>
    <definedName name="CD" localSheetId="20">#REF!</definedName>
    <definedName name="CD" localSheetId="24">#REF!</definedName>
    <definedName name="CD" localSheetId="26">#REF!</definedName>
    <definedName name="CD">#REF!</definedName>
    <definedName name="CD1A" localSheetId="58">#REF!</definedName>
    <definedName name="CD1A" localSheetId="59">#REF!</definedName>
    <definedName name="CD1A" localSheetId="60">#REF!</definedName>
    <definedName name="CD1A" localSheetId="61">#REF!</definedName>
    <definedName name="CD1A" localSheetId="3">#REF!</definedName>
    <definedName name="CD1A" localSheetId="12">#REF!</definedName>
    <definedName name="CD1A" localSheetId="13">#REF!</definedName>
    <definedName name="CD1A" localSheetId="15">#REF!</definedName>
    <definedName name="CD1A" localSheetId="18">#REF!</definedName>
    <definedName name="CD1A" localSheetId="21">#REF!</definedName>
    <definedName name="CD1A" localSheetId="23">#REF!</definedName>
    <definedName name="CD1A" localSheetId="34">#REF!</definedName>
    <definedName name="CD1A" localSheetId="5">#REF!</definedName>
    <definedName name="CD1A" localSheetId="6">#REF!</definedName>
    <definedName name="CD1A" localSheetId="7">#REF!</definedName>
    <definedName name="CD1A" localSheetId="8">#REF!</definedName>
    <definedName name="CD1A" localSheetId="10">#REF!</definedName>
    <definedName name="CD1A" localSheetId="11">#REF!</definedName>
    <definedName name="CD1A" localSheetId="27">#REF!</definedName>
    <definedName name="CD1A" localSheetId="32">#REF!</definedName>
    <definedName name="CD1A" localSheetId="33">#REF!</definedName>
    <definedName name="CD1A" localSheetId="39">#REF!</definedName>
    <definedName name="CD1A" localSheetId="40">#REF!</definedName>
    <definedName name="CD1A" localSheetId="41">#REF!</definedName>
    <definedName name="CD1A" localSheetId="43">#REF!</definedName>
    <definedName name="CD1A" localSheetId="44">#REF!</definedName>
    <definedName name="CD1A" localSheetId="47">#REF!</definedName>
    <definedName name="CD1A" localSheetId="55">#REF!</definedName>
    <definedName name="CD1A" localSheetId="56">#REF!</definedName>
    <definedName name="CD1A" localSheetId="20">#REF!</definedName>
    <definedName name="CD1A" localSheetId="24">#REF!</definedName>
    <definedName name="CD1A" localSheetId="26">#REF!</definedName>
    <definedName name="CD1A">#REF!</definedName>
    <definedName name="cde" localSheetId="57" hidden="1">{"Riqfin97",#N/A,FALSE,"Tran";"Riqfinpro",#N/A,FALSE,"Tran"}</definedName>
    <definedName name="cde" localSheetId="60" hidden="1">{"Riqfin97",#N/A,FALSE,"Tran";"Riqfinpro",#N/A,FALSE,"Tran"}</definedName>
    <definedName name="cde" localSheetId="12" hidden="1">{"Riqfin97",#N/A,FALSE,"Tran";"Riqfinpro",#N/A,FALSE,"Tran"}</definedName>
    <definedName name="cde" localSheetId="13" hidden="1">{"Riqfin97",#N/A,FALSE,"Tran";"Riqfinpro",#N/A,FALSE,"Tran"}</definedName>
    <definedName name="cde" localSheetId="15" hidden="1">{"Riqfin97",#N/A,FALSE,"Tran";"Riqfinpro",#N/A,FALSE,"Tran"}</definedName>
    <definedName name="cde" localSheetId="38" hidden="1">{"Riqfin97",#N/A,FALSE,"Tran";"Riqfinpro",#N/A,FALSE,"Tran"}</definedName>
    <definedName name="cde" localSheetId="11" hidden="1">{"Riqfin97",#N/A,FALSE,"Tran";"Riqfinpro",#N/A,FALSE,"Tran"}</definedName>
    <definedName name="cde" localSheetId="45" hidden="1">{"Riqfin97",#N/A,FALSE,"Tran";"Riqfinpro",#N/A,FALSE,"Tran"}</definedName>
    <definedName name="cde" localSheetId="52" hidden="1">{"Riqfin97",#N/A,FALSE,"Tran";"Riqfinpro",#N/A,FALSE,"Tran"}</definedName>
    <definedName name="cde" localSheetId="53" hidden="1">{"Riqfin97",#N/A,FALSE,"Tran";"Riqfinpro",#N/A,FALSE,"Tran"}</definedName>
    <definedName name="cde" localSheetId="0" hidden="1">{"Riqfin97",#N/A,FALSE,"Tran";"Riqfinpro",#N/A,FALSE,"Tran"}</definedName>
    <definedName name="cde" localSheetId="27" hidden="1">{"Riqfin97",#N/A,FALSE,"Tran";"Riqfinpro",#N/A,FALSE,"Tran"}</definedName>
    <definedName name="cde" localSheetId="28" hidden="1">{"Riqfin97",#N/A,FALSE,"Tran";"Riqfinpro",#N/A,FALSE,"Tran"}</definedName>
    <definedName name="cde" localSheetId="32" hidden="1">{"Riqfin97",#N/A,FALSE,"Tran";"Riqfinpro",#N/A,FALSE,"Tran"}</definedName>
    <definedName name="cde" localSheetId="33" hidden="1">{"Riqfin97",#N/A,FALSE,"Tran";"Riqfinpro",#N/A,FALSE,"Tran"}</definedName>
    <definedName name="cde" localSheetId="39" hidden="1">{"Riqfin97",#N/A,FALSE,"Tran";"Riqfinpro",#N/A,FALSE,"Tran"}</definedName>
    <definedName name="cde" localSheetId="40" hidden="1">{"Riqfin97",#N/A,FALSE,"Tran";"Riqfinpro",#N/A,FALSE,"Tran"}</definedName>
    <definedName name="cde" localSheetId="1" hidden="1">{"Riqfin97",#N/A,FALSE,"Tran";"Riqfinpro",#N/A,FALSE,"Tran"}</definedName>
    <definedName name="cde" localSheetId="41" hidden="1">{"Riqfin97",#N/A,FALSE,"Tran";"Riqfinpro",#N/A,FALSE,"Tran"}</definedName>
    <definedName name="cde" localSheetId="43" hidden="1">{"Riqfin97",#N/A,FALSE,"Tran";"Riqfinpro",#N/A,FALSE,"Tran"}</definedName>
    <definedName name="cde" localSheetId="44" hidden="1">{"Riqfin97",#N/A,FALSE,"Tran";"Riqfinpro",#N/A,FALSE,"Tran"}</definedName>
    <definedName name="cde" localSheetId="46" hidden="1">{"Riqfin97",#N/A,FALSE,"Tran";"Riqfinpro",#N/A,FALSE,"Tran"}</definedName>
    <definedName name="cde" localSheetId="47" hidden="1">{"Riqfin97",#N/A,FALSE,"Tran";"Riqfinpro",#N/A,FALSE,"Tran"}</definedName>
    <definedName name="cde" localSheetId="48" hidden="1">{"Riqfin97",#N/A,FALSE,"Tran";"Riqfinpro",#N/A,FALSE,"Tran"}</definedName>
    <definedName name="cde" localSheetId="49" hidden="1">{"Riqfin97",#N/A,FALSE,"Tran";"Riqfinpro",#N/A,FALSE,"Tran"}</definedName>
    <definedName name="cde" localSheetId="50" hidden="1">{"Riqfin97",#N/A,FALSE,"Tran";"Riqfinpro",#N/A,FALSE,"Tran"}</definedName>
    <definedName name="cde" localSheetId="51" hidden="1">{"Riqfin97",#N/A,FALSE,"Tran";"Riqfinpro",#N/A,FALSE,"Tran"}</definedName>
    <definedName name="cde" localSheetId="54" hidden="1">{"Riqfin97",#N/A,FALSE,"Tran";"Riqfinpro",#N/A,FALSE,"Tran"}</definedName>
    <definedName name="cde" localSheetId="55" hidden="1">{"Riqfin97",#N/A,FALSE,"Tran";"Riqfinpro",#N/A,FALSE,"Tran"}</definedName>
    <definedName name="cde" localSheetId="56" hidden="1">{"Riqfin97",#N/A,FALSE,"Tran";"Riqfinpro",#N/A,FALSE,"Tran"}</definedName>
    <definedName name="cde" localSheetId="24" hidden="1">{"Riqfin97",#N/A,FALSE,"Tran";"Riqfinpro",#N/A,FALSE,"Tran"}</definedName>
    <definedName name="cde" localSheetId="26" hidden="1">{"Riqfin97",#N/A,FALSE,"Tran";"Riqfinpro",#N/A,FALSE,"Tran"}</definedName>
    <definedName name="cde" hidden="1">{"Riqfin97",#N/A,FALSE,"Tran";"Riqfinpro",#N/A,FALSE,"Tran"}</definedName>
    <definedName name="CEMENTO" localSheetId="57">#REF!</definedName>
    <definedName name="CEMENTO" localSheetId="58">#REF!</definedName>
    <definedName name="CEMENTO" localSheetId="59">#REF!</definedName>
    <definedName name="CEMENTO" localSheetId="60">#REF!</definedName>
    <definedName name="CEMENTO" localSheetId="61">#REF!</definedName>
    <definedName name="CEMENTO" localSheetId="3">#REF!</definedName>
    <definedName name="CEMENTO" localSheetId="12">#REF!</definedName>
    <definedName name="CEMENTO" localSheetId="13">#REF!</definedName>
    <definedName name="CEMENTO" localSheetId="15">#REF!</definedName>
    <definedName name="CEMENTO" localSheetId="18">#REF!</definedName>
    <definedName name="CEMENTO" localSheetId="21">#REF!</definedName>
    <definedName name="CEMENTO" localSheetId="38">#REF!</definedName>
    <definedName name="CEMENTO" localSheetId="5">#REF!</definedName>
    <definedName name="CEMENTO" localSheetId="6">#REF!</definedName>
    <definedName name="CEMENTO" localSheetId="7">#REF!</definedName>
    <definedName name="CEMENTO" localSheetId="8">#REF!</definedName>
    <definedName name="CEMENTO" localSheetId="10">#REF!</definedName>
    <definedName name="CEMENTO" localSheetId="11">#REF!</definedName>
    <definedName name="CEMENTO" localSheetId="52">#REF!</definedName>
    <definedName name="CEMENTO" localSheetId="53">#REF!</definedName>
    <definedName name="CEMENTO" localSheetId="27">#REF!</definedName>
    <definedName name="CEMENTO" localSheetId="28">#REF!</definedName>
    <definedName name="CEMENTO" localSheetId="32">#REF!</definedName>
    <definedName name="CEMENTO" localSheetId="33">#REF!</definedName>
    <definedName name="CEMENTO" localSheetId="39">#REF!</definedName>
    <definedName name="CEMENTO" localSheetId="41">#REF!</definedName>
    <definedName name="CEMENTO" localSheetId="43">#REF!</definedName>
    <definedName name="CEMENTO" localSheetId="44">#REF!</definedName>
    <definedName name="CEMENTO" localSheetId="46">#REF!</definedName>
    <definedName name="CEMENTO" localSheetId="47">#REF!</definedName>
    <definedName name="CEMENTO" localSheetId="51">#REF!</definedName>
    <definedName name="CEMENTO" localSheetId="54">#REF!</definedName>
    <definedName name="CEMENTO" localSheetId="55">#REF!</definedName>
    <definedName name="CEMENTO" localSheetId="56">#REF!</definedName>
    <definedName name="CEMENTO" localSheetId="24">#REF!</definedName>
    <definedName name="CEMENTO" localSheetId="26">#REF!</definedName>
    <definedName name="CEMENTO">#REF!</definedName>
    <definedName name="CENGOVT" localSheetId="60">#REF!</definedName>
    <definedName name="CENGOVT" localSheetId="12">#REF!</definedName>
    <definedName name="CENGOVT" localSheetId="13">#REF!</definedName>
    <definedName name="CENGOVT" localSheetId="15">#REF!</definedName>
    <definedName name="CENGOVT" localSheetId="11">#REF!</definedName>
    <definedName name="CENGOVT" localSheetId="27">#REF!</definedName>
    <definedName name="CENGOVT" localSheetId="28">#REF!</definedName>
    <definedName name="CENGOVT" localSheetId="39">#REF!</definedName>
    <definedName name="CENGOVT" localSheetId="41">#REF!</definedName>
    <definedName name="CENGOVT" localSheetId="56">#REF!</definedName>
    <definedName name="CENGOVT" localSheetId="24">#REF!</definedName>
    <definedName name="CENGOVT" localSheetId="26">#REF!</definedName>
    <definedName name="CENGOVT">#REF!</definedName>
    <definedName name="CEPA96" localSheetId="12">#REF!</definedName>
    <definedName name="CEPA96" localSheetId="13">#REF!</definedName>
    <definedName name="CEPA96" localSheetId="15">#REF!</definedName>
    <definedName name="CEPA96" localSheetId="11">#REF!</definedName>
    <definedName name="CEPA96" localSheetId="39">#REF!</definedName>
    <definedName name="CEPA96" localSheetId="41">#REF!</definedName>
    <definedName name="CEPA96" localSheetId="56">#REF!</definedName>
    <definedName name="CEPA96" localSheetId="24">#REF!</definedName>
    <definedName name="CEPA96" localSheetId="26">#REF!</definedName>
    <definedName name="CEPA96">#REF!</definedName>
    <definedName name="CFA" localSheetId="45">[84]CIRRs!$C$81</definedName>
    <definedName name="CFA" localSheetId="52">[84]CIRRs!$C$81</definedName>
    <definedName name="CFA" localSheetId="53">[84]CIRRs!$C$81</definedName>
    <definedName name="CFA" localSheetId="39">#REF!</definedName>
    <definedName name="CFA" localSheetId="41">[84]CIRRs!$C$81</definedName>
    <definedName name="CFA" localSheetId="44">[84]CIRRs!$C$81</definedName>
    <definedName name="CFA" localSheetId="46">[84]CIRRs!$C$81</definedName>
    <definedName name="CFA" localSheetId="47">[84]CIRRs!$C$81</definedName>
    <definedName name="CFA" localSheetId="48">[84]CIRRs!$C$81</definedName>
    <definedName name="CFA" localSheetId="49">[84]CIRRs!$C$81</definedName>
    <definedName name="CFA" localSheetId="50">[84]CIRRs!$C$81</definedName>
    <definedName name="CFA" localSheetId="51">[84]CIRRs!$C$81</definedName>
    <definedName name="CFA" localSheetId="54">[84]CIRRs!$C$81</definedName>
    <definedName name="CFA" localSheetId="55">[84]CIRRs!$C$81</definedName>
    <definedName name="CFA" localSheetId="24">#REF!</definedName>
    <definedName name="CFA">[84]CIRRs!$C$81</definedName>
    <definedName name="cfdfdf" localSheetId="57" hidden="1">#REF!</definedName>
    <definedName name="cfdfdf" localSheetId="58" hidden="1">#REF!</definedName>
    <definedName name="cfdfdf" localSheetId="59" hidden="1">#REF!</definedName>
    <definedName name="cfdfdf" localSheetId="60" hidden="1">#REF!</definedName>
    <definedName name="cfdfdf" localSheetId="61" hidden="1">#REF!</definedName>
    <definedName name="cfdfdf" localSheetId="3" hidden="1">#REF!</definedName>
    <definedName name="cfdfdf" localSheetId="12" hidden="1">#REF!</definedName>
    <definedName name="cfdfdf" localSheetId="13" hidden="1">#REF!</definedName>
    <definedName name="cfdfdf" localSheetId="15" hidden="1">#REF!</definedName>
    <definedName name="cfdfdf" localSheetId="18" hidden="1">#REF!</definedName>
    <definedName name="cfdfdf" localSheetId="23" hidden="1">#REF!</definedName>
    <definedName name="cfdfdf" localSheetId="34" hidden="1">#REF!</definedName>
    <definedName name="cfdfdf" localSheetId="5" hidden="1">#REF!</definedName>
    <definedName name="cfdfdf" localSheetId="6" hidden="1">#REF!</definedName>
    <definedName name="cfdfdf" localSheetId="7" hidden="1">#REF!</definedName>
    <definedName name="cfdfdf" localSheetId="8" hidden="1">#REF!</definedName>
    <definedName name="cfdfdf" localSheetId="10" hidden="1">#REF!</definedName>
    <definedName name="cfdfdf" localSheetId="11" hidden="1">#REF!</definedName>
    <definedName name="cfdfdf" localSheetId="52" hidden="1">#REF!</definedName>
    <definedName name="cfdfdf" localSheetId="53" hidden="1">#REF!</definedName>
    <definedName name="cfdfdf" localSheetId="27" hidden="1">#REF!</definedName>
    <definedName name="cfdfdf" localSheetId="28" hidden="1">#REF!</definedName>
    <definedName name="cfdfdf" localSheetId="32" hidden="1">#REF!</definedName>
    <definedName name="cfdfdf" localSheetId="33" hidden="1">#REF!</definedName>
    <definedName name="cfdfdf" localSheetId="39" hidden="1">#REF!</definedName>
    <definedName name="cfdfdf" localSheetId="40" hidden="1">#REF!</definedName>
    <definedName name="cfdfdf" localSheetId="41" hidden="1">#REF!</definedName>
    <definedName name="cfdfdf" localSheetId="43" hidden="1">#REF!</definedName>
    <definedName name="cfdfdf" localSheetId="44" hidden="1">#REF!</definedName>
    <definedName name="cfdfdf" localSheetId="47" hidden="1">#REF!</definedName>
    <definedName name="cfdfdf" localSheetId="51" hidden="1">#REF!</definedName>
    <definedName name="cfdfdf" localSheetId="54" hidden="1">#REF!</definedName>
    <definedName name="cfdfdf" localSheetId="55" hidden="1">#REF!</definedName>
    <definedName name="cfdfdf" localSheetId="56" hidden="1">#REF!</definedName>
    <definedName name="cfdfdf" localSheetId="20" hidden="1">#REF!</definedName>
    <definedName name="cfdfdf" localSheetId="24" hidden="1">#REF!</definedName>
    <definedName name="cfdfdf" localSheetId="26" hidden="1">#REF!</definedName>
    <definedName name="cfdfdf" hidden="1">#REF!</definedName>
    <definedName name="CG" localSheetId="60">#REF!</definedName>
    <definedName name="CG" localSheetId="12">#REF!</definedName>
    <definedName name="CG" localSheetId="13">#REF!</definedName>
    <definedName name="CG" localSheetId="15">#REF!</definedName>
    <definedName name="CG" localSheetId="11">#REF!</definedName>
    <definedName name="CG" localSheetId="27">#REF!</definedName>
    <definedName name="CG" localSheetId="28">#REF!</definedName>
    <definedName name="CG" localSheetId="41">#REF!</definedName>
    <definedName name="CG" localSheetId="56">#REF!</definedName>
    <definedName name="CG" localSheetId="24">#REF!</definedName>
    <definedName name="CG" localSheetId="26">#REF!</definedName>
    <definedName name="CG">#REF!</definedName>
    <definedName name="CGBUDG" localSheetId="60">#REF!</definedName>
    <definedName name="CGBUDG" localSheetId="12">#REF!</definedName>
    <definedName name="CGBUDG" localSheetId="13">#REF!</definedName>
    <definedName name="CGBUDG" localSheetId="15">#REF!</definedName>
    <definedName name="CGBUDG" localSheetId="11">#REF!</definedName>
    <definedName name="CGBUDG" localSheetId="41">#REF!</definedName>
    <definedName name="CGBUDG" localSheetId="56">#REF!</definedName>
    <definedName name="CGBUDG" localSheetId="24">#REF!</definedName>
    <definedName name="CGBUDG" localSheetId="26">#REF!</definedName>
    <definedName name="CGBUDG">#REF!</definedName>
    <definedName name="CGBUDG_" localSheetId="12">#REF!</definedName>
    <definedName name="CGBUDG_" localSheetId="13">#REF!</definedName>
    <definedName name="CGBUDG_" localSheetId="15">#REF!</definedName>
    <definedName name="CGBUDG_" localSheetId="11">#REF!</definedName>
    <definedName name="CGBUDG_" localSheetId="41">#REF!</definedName>
    <definedName name="CGBUDG_" localSheetId="56">#REF!</definedName>
    <definedName name="CGBUDG_" localSheetId="24">#REF!</definedName>
    <definedName name="CGBUDG_" localSheetId="26">#REF!</definedName>
    <definedName name="CGBUDG_">#REF!</definedName>
    <definedName name="CGEXBUDG" localSheetId="12">#REF!</definedName>
    <definedName name="CGEXBUDG" localSheetId="13">#REF!</definedName>
    <definedName name="CGEXBUDG" localSheetId="15">#REF!</definedName>
    <definedName name="CGEXBUDG" localSheetId="11">#REF!</definedName>
    <definedName name="CGEXBUDG" localSheetId="41">#REF!</definedName>
    <definedName name="CGEXBUDG" localSheetId="56">#REF!</definedName>
    <definedName name="CGEXBUDG" localSheetId="24">#REF!</definedName>
    <definedName name="CGEXBUDG" localSheetId="26">#REF!</definedName>
    <definedName name="CGEXBUDG">#REF!</definedName>
    <definedName name="CGFIS" localSheetId="12">#REF!</definedName>
    <definedName name="CGFIS" localSheetId="13">#REF!</definedName>
    <definedName name="CGFIS" localSheetId="15">#REF!</definedName>
    <definedName name="CGFIS" localSheetId="11">#REF!</definedName>
    <definedName name="CGFIS" localSheetId="41">#REF!</definedName>
    <definedName name="CGFIS" localSheetId="56">#REF!</definedName>
    <definedName name="CGFIS" localSheetId="24">#REF!</definedName>
    <definedName name="CGFIS" localSheetId="26">#REF!</definedName>
    <definedName name="CGFIS">#REF!</definedName>
    <definedName name="CGNRP" localSheetId="12">#REF!</definedName>
    <definedName name="CGNRP" localSheetId="13">#REF!</definedName>
    <definedName name="CGNRP" localSheetId="15">#REF!</definedName>
    <definedName name="CGNRP" localSheetId="11">#REF!</definedName>
    <definedName name="CGNRP" localSheetId="41">#REF!</definedName>
    <definedName name="CGNRP" localSheetId="56">#REF!</definedName>
    <definedName name="CGNRP" localSheetId="24">#REF!</definedName>
    <definedName name="CGNRP" localSheetId="26">#REF!</definedName>
    <definedName name="CGNRP">#REF!</definedName>
    <definedName name="CGperc" localSheetId="12">#REF!</definedName>
    <definedName name="CGperc" localSheetId="13">#REF!</definedName>
    <definedName name="CGperc" localSheetId="15">#REF!</definedName>
    <definedName name="CGperc" localSheetId="11">#REF!</definedName>
    <definedName name="CGperc" localSheetId="41">#REF!</definedName>
    <definedName name="CGperc" localSheetId="56">#REF!</definedName>
    <definedName name="CGperc" localSheetId="24">#REF!</definedName>
    <definedName name="CGperc" localSheetId="26">#REF!</definedName>
    <definedName name="CGperc">#REF!</definedName>
    <definedName name="chart" localSheetId="58">#REF!</definedName>
    <definedName name="chart" localSheetId="59">#REF!</definedName>
    <definedName name="chart" localSheetId="61">#REF!</definedName>
    <definedName name="chart" localSheetId="3">#REF!</definedName>
    <definedName name="chart" localSheetId="12">#REF!</definedName>
    <definedName name="chart" localSheetId="13">#REF!</definedName>
    <definedName name="chart" localSheetId="15">#REF!</definedName>
    <definedName name="chart" localSheetId="18">#REF!</definedName>
    <definedName name="chart" localSheetId="23">#REF!</definedName>
    <definedName name="chart" localSheetId="34">#REF!</definedName>
    <definedName name="chart" localSheetId="5">#REF!</definedName>
    <definedName name="chart" localSheetId="6">#REF!</definedName>
    <definedName name="chart" localSheetId="7">#REF!</definedName>
    <definedName name="chart" localSheetId="8">#REF!</definedName>
    <definedName name="chart" localSheetId="10">#REF!</definedName>
    <definedName name="chart" localSheetId="11">#REF!</definedName>
    <definedName name="chart" localSheetId="27">#REF!</definedName>
    <definedName name="chart" localSheetId="39">#REF!</definedName>
    <definedName name="chart" localSheetId="40">#REF!</definedName>
    <definedName name="chart" localSheetId="41">#REF!</definedName>
    <definedName name="chart" localSheetId="43">#REF!</definedName>
    <definedName name="chart" localSheetId="44">#REF!</definedName>
    <definedName name="chart" localSheetId="47">#REF!</definedName>
    <definedName name="chart" localSheetId="55">#REF!</definedName>
    <definedName name="chart" localSheetId="56">#REF!</definedName>
    <definedName name="chart" localSheetId="20">#REF!</definedName>
    <definedName name="chart" localSheetId="24">#REF!</definedName>
    <definedName name="chart" localSheetId="26">#REF!</definedName>
    <definedName name="chart">#REF!</definedName>
    <definedName name="CHF" localSheetId="58">#REF!</definedName>
    <definedName name="CHF" localSheetId="59">#REF!</definedName>
    <definedName name="CHF" localSheetId="61">#REF!</definedName>
    <definedName name="CHF" localSheetId="3">#REF!</definedName>
    <definedName name="CHF" localSheetId="12">#REF!</definedName>
    <definedName name="CHF" localSheetId="13">#REF!</definedName>
    <definedName name="CHF" localSheetId="15">#REF!</definedName>
    <definedName name="CHF" localSheetId="18">#REF!</definedName>
    <definedName name="CHF" localSheetId="23">#REF!</definedName>
    <definedName name="CHF" localSheetId="34">#REF!</definedName>
    <definedName name="CHF" localSheetId="5">#REF!</definedName>
    <definedName name="CHF" localSheetId="6">#REF!</definedName>
    <definedName name="CHF" localSheetId="7">#REF!</definedName>
    <definedName name="CHF" localSheetId="8">#REF!</definedName>
    <definedName name="CHF" localSheetId="10">#REF!</definedName>
    <definedName name="CHF" localSheetId="11">#REF!</definedName>
    <definedName name="CHF" localSheetId="27">#REF!</definedName>
    <definedName name="CHF" localSheetId="32">#REF!</definedName>
    <definedName name="CHF" localSheetId="33">#REF!</definedName>
    <definedName name="CHF" localSheetId="39">#REF!</definedName>
    <definedName name="CHF" localSheetId="40">#REF!</definedName>
    <definedName name="CHF" localSheetId="41">#REF!</definedName>
    <definedName name="CHF" localSheetId="43">#REF!</definedName>
    <definedName name="CHF" localSheetId="44">#REF!</definedName>
    <definedName name="CHF" localSheetId="47">#REF!</definedName>
    <definedName name="CHF" localSheetId="55">#REF!</definedName>
    <definedName name="CHF" localSheetId="56">#REF!</definedName>
    <definedName name="CHF" localSheetId="20">#REF!</definedName>
    <definedName name="CHF" localSheetId="24">#REF!</definedName>
    <definedName name="CHF" localSheetId="26">#REF!</definedName>
    <definedName name="CHF">#REF!</definedName>
    <definedName name="CHILE" localSheetId="12">#REF!</definedName>
    <definedName name="CHILE" localSheetId="13">#REF!</definedName>
    <definedName name="CHILE" localSheetId="15">#REF!</definedName>
    <definedName name="CHILE" localSheetId="11">#REF!</definedName>
    <definedName name="CHILE" localSheetId="41">#REF!</definedName>
    <definedName name="CHILE" localSheetId="56">#REF!</definedName>
    <definedName name="CHILE" localSheetId="24">#REF!</definedName>
    <definedName name="CHILE" localSheetId="26">#REF!</definedName>
    <definedName name="CHILE">#REF!</definedName>
    <definedName name="CHK" localSheetId="12">#REF!</definedName>
    <definedName name="CHK" localSheetId="13">#REF!</definedName>
    <definedName name="CHK" localSheetId="15">#REF!</definedName>
    <definedName name="CHK" localSheetId="11">#REF!</definedName>
    <definedName name="CHK" localSheetId="41">#REF!</definedName>
    <definedName name="CHK" localSheetId="56">#REF!</definedName>
    <definedName name="CHK" localSheetId="24">#REF!</definedName>
    <definedName name="CHK" localSheetId="26">#REF!</definedName>
    <definedName name="CHK">#REF!</definedName>
    <definedName name="CHK1.1" localSheetId="57">[95]Q1!#REF!</definedName>
    <definedName name="CHK1.1" localSheetId="60">[96]Q1!#REF!</definedName>
    <definedName name="CHK1.1" localSheetId="12">[95]Q1!#REF!</definedName>
    <definedName name="CHK1.1" localSheetId="15">[95]Q1!#REF!</definedName>
    <definedName name="CHK1.1" localSheetId="38">[95]Q1!#REF!</definedName>
    <definedName name="CHK1.1" localSheetId="11">[95]Q1!#REF!</definedName>
    <definedName name="CHK1.1" localSheetId="45">[96]Q1!#REF!</definedName>
    <definedName name="CHK1.1" localSheetId="52">[96]Q1!#REF!</definedName>
    <definedName name="CHK1.1" localSheetId="53">[96]Q1!#REF!</definedName>
    <definedName name="CHK1.1" localSheetId="0">[95]Q1!#REF!</definedName>
    <definedName name="CHK1.1" localSheetId="27">[95]Q1!#REF!</definedName>
    <definedName name="CHK1.1" localSheetId="28">[95]Q1!#REF!</definedName>
    <definedName name="CHK1.1" localSheetId="39">[95]Q1!#REF!</definedName>
    <definedName name="CHK1.1" localSheetId="1">[95]Q1!#REF!</definedName>
    <definedName name="CHK1.1" localSheetId="41">[95]Q1!#REF!</definedName>
    <definedName name="CHK1.1" localSheetId="43">[96]Q1!#REF!</definedName>
    <definedName name="CHK1.1" localSheetId="44">[97]Q1!#REF!</definedName>
    <definedName name="CHK1.1" localSheetId="46">[96]Q1!#REF!</definedName>
    <definedName name="CHK1.1" localSheetId="47">[95]Q1!#REF!</definedName>
    <definedName name="CHK1.1" localSheetId="48">[96]Q1!#REF!</definedName>
    <definedName name="CHK1.1" localSheetId="49">[96]Q1!#REF!</definedName>
    <definedName name="CHK1.1" localSheetId="50">[96]Q1!#REF!</definedName>
    <definedName name="CHK1.1" localSheetId="51">[96]Q1!#REF!</definedName>
    <definedName name="CHK1.1" localSheetId="54">[96]Q1!#REF!</definedName>
    <definedName name="CHK1.1" localSheetId="55">[95]Q1!#REF!</definedName>
    <definedName name="CHK1.1" localSheetId="56">[98]Q1!#REF!</definedName>
    <definedName name="CHK1.1" localSheetId="24">#REF!</definedName>
    <definedName name="CHK1.1" localSheetId="26">[96]Q1!#REF!</definedName>
    <definedName name="CHK1.1">[95]Q1!#REF!</definedName>
    <definedName name="CHK2.1" localSheetId="57">[95]Q2!#REF!</definedName>
    <definedName name="CHK2.1" localSheetId="60">[96]Q2!#REF!</definedName>
    <definedName name="CHK2.1" localSheetId="12">[95]Q2!#REF!</definedName>
    <definedName name="CHK2.1" localSheetId="15">[95]Q2!#REF!</definedName>
    <definedName name="CHK2.1" localSheetId="38">[95]Q2!#REF!</definedName>
    <definedName name="CHK2.1" localSheetId="11">[95]Q2!#REF!</definedName>
    <definedName name="CHK2.1" localSheetId="45">[96]Q2!#REF!</definedName>
    <definedName name="CHK2.1" localSheetId="52">[96]Q2!#REF!</definedName>
    <definedName name="CHK2.1" localSheetId="53">[96]Q2!#REF!</definedName>
    <definedName name="CHK2.1" localSheetId="0">[95]Q2!#REF!</definedName>
    <definedName name="CHK2.1" localSheetId="27">[95]Q2!#REF!</definedName>
    <definedName name="CHK2.1" localSheetId="28">[95]Q2!#REF!</definedName>
    <definedName name="CHK2.1" localSheetId="39">[95]Q2!#REF!</definedName>
    <definedName name="CHK2.1" localSheetId="1">[95]Q2!#REF!</definedName>
    <definedName name="CHK2.1" localSheetId="41">[95]Q2!#REF!</definedName>
    <definedName name="CHK2.1" localSheetId="43">[96]Q2!#REF!</definedName>
    <definedName name="CHK2.1" localSheetId="44">[97]Q2!#REF!</definedName>
    <definedName name="CHK2.1" localSheetId="46">[96]Q2!#REF!</definedName>
    <definedName name="CHK2.1" localSheetId="47">[95]Q2!#REF!</definedName>
    <definedName name="CHK2.1" localSheetId="48">[96]Q2!#REF!</definedName>
    <definedName name="CHK2.1" localSheetId="49">[96]Q2!#REF!</definedName>
    <definedName name="CHK2.1" localSheetId="50">[96]Q2!#REF!</definedName>
    <definedName name="CHK2.1" localSheetId="51">[96]Q2!#REF!</definedName>
    <definedName name="CHK2.1" localSheetId="54">[96]Q2!#REF!</definedName>
    <definedName name="CHK2.1" localSheetId="55">[95]Q2!#REF!</definedName>
    <definedName name="CHK2.1" localSheetId="56">[98]Q2!#REF!</definedName>
    <definedName name="CHK2.1" localSheetId="24">#REF!</definedName>
    <definedName name="CHK2.1" localSheetId="26">[96]Q2!#REF!</definedName>
    <definedName name="CHK2.1">[95]Q2!#REF!</definedName>
    <definedName name="CHK2.2" localSheetId="57">[95]Q2!#REF!</definedName>
    <definedName name="CHK2.2" localSheetId="60">[96]Q2!#REF!</definedName>
    <definedName name="CHK2.2" localSheetId="12">[95]Q2!#REF!</definedName>
    <definedName name="CHK2.2" localSheetId="15">[95]Q2!#REF!</definedName>
    <definedName name="CHK2.2" localSheetId="38">[95]Q2!#REF!</definedName>
    <definedName name="CHK2.2" localSheetId="11">[95]Q2!#REF!</definedName>
    <definedName name="CHK2.2" localSheetId="45">[96]Q2!#REF!</definedName>
    <definedName name="CHK2.2" localSheetId="52">[96]Q2!#REF!</definedName>
    <definedName name="CHK2.2" localSheetId="53">[96]Q2!#REF!</definedName>
    <definedName name="CHK2.2" localSheetId="0">[95]Q2!#REF!</definedName>
    <definedName name="CHK2.2" localSheetId="27">[95]Q2!#REF!</definedName>
    <definedName name="CHK2.2" localSheetId="28">[95]Q2!#REF!</definedName>
    <definedName name="CHK2.2" localSheetId="39">[95]Q2!#REF!</definedName>
    <definedName name="CHK2.2" localSheetId="1">[95]Q2!#REF!</definedName>
    <definedName name="CHK2.2" localSheetId="41">[95]Q2!#REF!</definedName>
    <definedName name="CHK2.2" localSheetId="43">[96]Q2!#REF!</definedName>
    <definedName name="CHK2.2" localSheetId="44">[97]Q2!#REF!</definedName>
    <definedName name="CHK2.2" localSheetId="46">[96]Q2!#REF!</definedName>
    <definedName name="CHK2.2" localSheetId="47">[95]Q2!#REF!</definedName>
    <definedName name="CHK2.2" localSheetId="48">[96]Q2!#REF!</definedName>
    <definedName name="CHK2.2" localSheetId="49">[96]Q2!#REF!</definedName>
    <definedName name="CHK2.2" localSheetId="50">[96]Q2!#REF!</definedName>
    <definedName name="CHK2.2" localSheetId="51">[96]Q2!#REF!</definedName>
    <definedName name="CHK2.2" localSheetId="54">[96]Q2!#REF!</definedName>
    <definedName name="CHK2.2" localSheetId="55">[95]Q2!#REF!</definedName>
    <definedName name="CHK2.2" localSheetId="56">[98]Q2!#REF!</definedName>
    <definedName name="CHK2.2" localSheetId="24">#REF!</definedName>
    <definedName name="CHK2.2" localSheetId="26">[96]Q2!#REF!</definedName>
    <definedName name="CHK2.2">[95]Q2!#REF!</definedName>
    <definedName name="CHK2.3" localSheetId="57">[95]Q2!#REF!</definedName>
    <definedName name="CHK2.3" localSheetId="60">[96]Q2!#REF!</definedName>
    <definedName name="CHK2.3" localSheetId="12">[95]Q2!#REF!</definedName>
    <definedName name="CHK2.3" localSheetId="15">[95]Q2!#REF!</definedName>
    <definedName name="CHK2.3" localSheetId="38">[95]Q2!#REF!</definedName>
    <definedName name="CHK2.3" localSheetId="11">[95]Q2!#REF!</definedName>
    <definedName name="CHK2.3" localSheetId="45">[96]Q2!#REF!</definedName>
    <definedName name="CHK2.3" localSheetId="52">[96]Q2!#REF!</definedName>
    <definedName name="CHK2.3" localSheetId="53">[96]Q2!#REF!</definedName>
    <definedName name="CHK2.3" localSheetId="0">[95]Q2!#REF!</definedName>
    <definedName name="CHK2.3" localSheetId="27">[95]Q2!#REF!</definedName>
    <definedName name="CHK2.3" localSheetId="28">[95]Q2!#REF!</definedName>
    <definedName name="CHK2.3" localSheetId="39">[95]Q2!#REF!</definedName>
    <definedName name="CHK2.3" localSheetId="1">[95]Q2!#REF!</definedName>
    <definedName name="CHK2.3" localSheetId="41">[95]Q2!#REF!</definedName>
    <definedName name="CHK2.3" localSheetId="43">[96]Q2!#REF!</definedName>
    <definedName name="CHK2.3" localSheetId="44">[97]Q2!#REF!</definedName>
    <definedName name="CHK2.3" localSheetId="46">[96]Q2!#REF!</definedName>
    <definedName name="CHK2.3" localSheetId="47">[95]Q2!#REF!</definedName>
    <definedName name="CHK2.3" localSheetId="48">[96]Q2!#REF!</definedName>
    <definedName name="CHK2.3" localSheetId="49">[96]Q2!#REF!</definedName>
    <definedName name="CHK2.3" localSheetId="50">[96]Q2!#REF!</definedName>
    <definedName name="CHK2.3" localSheetId="51">[96]Q2!#REF!</definedName>
    <definedName name="CHK2.3" localSheetId="54">[96]Q2!#REF!</definedName>
    <definedName name="CHK2.3" localSheetId="55">[95]Q2!#REF!</definedName>
    <definedName name="CHK2.3" localSheetId="56">[98]Q2!#REF!</definedName>
    <definedName name="CHK2.3" localSheetId="24">#REF!</definedName>
    <definedName name="CHK2.3" localSheetId="26">[96]Q2!#REF!</definedName>
    <definedName name="CHK2.3">[95]Q2!#REF!</definedName>
    <definedName name="CHK5.1" localSheetId="57">#REF!</definedName>
    <definedName name="CHK5.1" localSheetId="58">#REF!</definedName>
    <definedName name="CHK5.1" localSheetId="59">#REF!</definedName>
    <definedName name="CHK5.1" localSheetId="60">#REF!</definedName>
    <definedName name="CHK5.1" localSheetId="61">#REF!</definedName>
    <definedName name="CHK5.1" localSheetId="3">#REF!</definedName>
    <definedName name="CHK5.1" localSheetId="12">#REF!</definedName>
    <definedName name="CHK5.1" localSheetId="13">#REF!</definedName>
    <definedName name="CHK5.1" localSheetId="15">#REF!</definedName>
    <definedName name="CHK5.1" localSheetId="18">#REF!</definedName>
    <definedName name="CHK5.1" localSheetId="19">#REF!</definedName>
    <definedName name="CHK5.1" localSheetId="21">#REF!</definedName>
    <definedName name="CHK5.1" localSheetId="4">#REF!</definedName>
    <definedName name="CHK5.1" localSheetId="38">#REF!</definedName>
    <definedName name="CHK5.1" localSheetId="5">#REF!</definedName>
    <definedName name="CHK5.1" localSheetId="6">#REF!</definedName>
    <definedName name="CHK5.1" localSheetId="7">#REF!</definedName>
    <definedName name="CHK5.1" localSheetId="8">#REF!</definedName>
    <definedName name="CHK5.1" localSheetId="10">#REF!</definedName>
    <definedName name="CHK5.1" localSheetId="11">[115]Q5!#REF!</definedName>
    <definedName name="CHK5.1" localSheetId="27">#REF!</definedName>
    <definedName name="CHK5.1" localSheetId="28">#REF!</definedName>
    <definedName name="CHK5.1" localSheetId="32">#REF!</definedName>
    <definedName name="CHK5.1" localSheetId="33">#REF!</definedName>
    <definedName name="CHK5.1" localSheetId="40">#REF!</definedName>
    <definedName name="CHK5.1" localSheetId="41">#REF!</definedName>
    <definedName name="CHK5.1" localSheetId="43">#REF!</definedName>
    <definedName name="CHK5.1" localSheetId="44">#REF!</definedName>
    <definedName name="CHK5.1" localSheetId="46">#REF!</definedName>
    <definedName name="CHK5.1" localSheetId="47">#REF!</definedName>
    <definedName name="CHK5.1" localSheetId="2">#REF!</definedName>
    <definedName name="CHK5.1" localSheetId="55">#REF!</definedName>
    <definedName name="CHK5.1" localSheetId="56">#REF!</definedName>
    <definedName name="CHK5.1" localSheetId="20">#REF!</definedName>
    <definedName name="CHK5.1" localSheetId="24">#REF!</definedName>
    <definedName name="CHK5.1" localSheetId="26">#REF!</definedName>
    <definedName name="CHK5.1">#REF!</definedName>
    <definedName name="cin" localSheetId="57">[36]Programa!#REF!</definedName>
    <definedName name="cin" localSheetId="60">[37]Programa!#REF!</definedName>
    <definedName name="cin" localSheetId="12">[36]Programa!#REF!</definedName>
    <definedName name="cin" localSheetId="15">[36]Programa!#REF!</definedName>
    <definedName name="cin" localSheetId="38">[36]Programa!#REF!</definedName>
    <definedName name="cin" localSheetId="11">[36]Programa!#REF!</definedName>
    <definedName name="cin" localSheetId="45">[37]Programa!#REF!</definedName>
    <definedName name="cin" localSheetId="52">[37]Programa!#REF!</definedName>
    <definedName name="cin" localSheetId="53">[37]Programa!#REF!</definedName>
    <definedName name="cin" localSheetId="0">[36]Programa!#REF!</definedName>
    <definedName name="cin" localSheetId="27">[36]Programa!#REF!</definedName>
    <definedName name="cin" localSheetId="28">[36]Programa!#REF!</definedName>
    <definedName name="cin" localSheetId="39">[36]Programa!#REF!</definedName>
    <definedName name="cin" localSheetId="1">[36]Programa!#REF!</definedName>
    <definedName name="cin" localSheetId="41">[36]Programa!#REF!</definedName>
    <definedName name="cin" localSheetId="43">[37]Programa!#REF!</definedName>
    <definedName name="cin" localSheetId="44">[38]Programa!#REF!</definedName>
    <definedName name="cin" localSheetId="46">[37]Programa!#REF!</definedName>
    <definedName name="cin" localSheetId="47">[36]Programa!#REF!</definedName>
    <definedName name="cin" localSheetId="48">[37]Programa!#REF!</definedName>
    <definedName name="cin" localSheetId="49">[37]Programa!#REF!</definedName>
    <definedName name="cin" localSheetId="50">[37]Programa!#REF!</definedName>
    <definedName name="cin" localSheetId="51">[37]Programa!#REF!</definedName>
    <definedName name="cin" localSheetId="54">[37]Programa!#REF!</definedName>
    <definedName name="cin" localSheetId="55">[36]Programa!#REF!</definedName>
    <definedName name="cin" localSheetId="56">[39]Programa!#REF!</definedName>
    <definedName name="cin" localSheetId="24">#REF!</definedName>
    <definedName name="cin" localSheetId="26">[37]Programa!#REF!</definedName>
    <definedName name="cin">[36]Programa!#REF!</definedName>
    <definedName name="cirr" localSheetId="57">#REF!</definedName>
    <definedName name="cirr" localSheetId="58">#REF!</definedName>
    <definedName name="cirr" localSheetId="59">#REF!</definedName>
    <definedName name="cirr" localSheetId="60">#REF!</definedName>
    <definedName name="cirr" localSheetId="61">#REF!</definedName>
    <definedName name="cirr" localSheetId="3">#REF!</definedName>
    <definedName name="cirr" localSheetId="12">#REF!</definedName>
    <definedName name="cirr" localSheetId="13">#REF!</definedName>
    <definedName name="cirr" localSheetId="15">#REF!</definedName>
    <definedName name="cirr" localSheetId="18">#REF!</definedName>
    <definedName name="cirr" localSheetId="38">#REF!</definedName>
    <definedName name="cirr" localSheetId="5">#REF!</definedName>
    <definedName name="cirr" localSheetId="6">#REF!</definedName>
    <definedName name="cirr" localSheetId="7">#REF!</definedName>
    <definedName name="cirr" localSheetId="8">#REF!</definedName>
    <definedName name="cirr" localSheetId="10">#REF!</definedName>
    <definedName name="cirr" localSheetId="11">#REF!</definedName>
    <definedName name="cirr" localSheetId="27">#REF!</definedName>
    <definedName name="cirr" localSheetId="28">#REF!</definedName>
    <definedName name="cirr" localSheetId="32">#REF!</definedName>
    <definedName name="cirr" localSheetId="33">#REF!</definedName>
    <definedName name="cirr" localSheetId="41">#REF!</definedName>
    <definedName name="cirr" localSheetId="43">#REF!</definedName>
    <definedName name="cirr" localSheetId="44">#REF!</definedName>
    <definedName name="cirr" localSheetId="46">#REF!</definedName>
    <definedName name="cirr" localSheetId="47">#REF!</definedName>
    <definedName name="cirr" localSheetId="55">#REF!</definedName>
    <definedName name="cirr" localSheetId="56">#REF!</definedName>
    <definedName name="cirr" localSheetId="24">#REF!</definedName>
    <definedName name="cirr" localSheetId="26">#REF!</definedName>
    <definedName name="cirr">#REF!</definedName>
    <definedName name="ClaveDeColor" localSheetId="58">#REF!</definedName>
    <definedName name="ClaveDeColor" localSheetId="59">#REF!</definedName>
    <definedName name="ClaveDeColor" localSheetId="60">#REF!</definedName>
    <definedName name="ClaveDeColor" localSheetId="61">#REF!</definedName>
    <definedName name="ClaveDeColor" localSheetId="3">#REF!</definedName>
    <definedName name="ClaveDeColor" localSheetId="12">#REF!</definedName>
    <definedName name="ClaveDeColor" localSheetId="13">#REF!</definedName>
    <definedName name="ClaveDeColor" localSheetId="15">#REF!</definedName>
    <definedName name="ClaveDeColor" localSheetId="18">#REF!</definedName>
    <definedName name="ClaveDeColor" localSheetId="5">#REF!</definedName>
    <definedName name="ClaveDeColor" localSheetId="6">#REF!</definedName>
    <definedName name="ClaveDeColor" localSheetId="7">#REF!</definedName>
    <definedName name="ClaveDeColor" localSheetId="8">#REF!</definedName>
    <definedName name="ClaveDeColor" localSheetId="10">#REF!</definedName>
    <definedName name="ClaveDeColor" localSheetId="11">#REF!</definedName>
    <definedName name="ClaveDeColor" localSheetId="27">#REF!</definedName>
    <definedName name="ClaveDeColor" localSheetId="32">#REF!</definedName>
    <definedName name="ClaveDeColor" localSheetId="33">#REF!</definedName>
    <definedName name="ClaveDeColor" localSheetId="41">#REF!</definedName>
    <definedName name="ClaveDeColor" localSheetId="44">#REF!</definedName>
    <definedName name="ClaveDeColor" localSheetId="46">#REF!</definedName>
    <definedName name="ClaveDeColor" localSheetId="56">#REF!</definedName>
    <definedName name="ClaveDeColor" localSheetId="24">#REF!</definedName>
    <definedName name="ClaveDeColor" localSheetId="26">#REF!</definedName>
    <definedName name="ClaveDeColor">#REF!</definedName>
    <definedName name="CLUB_PARIS_2004" localSheetId="60">#REF!</definedName>
    <definedName name="CLUB_PARIS_2004" localSheetId="12">#REF!</definedName>
    <definedName name="CLUB_PARIS_2004" localSheetId="13">#REF!</definedName>
    <definedName name="CLUB_PARIS_2004" localSheetId="15">#REF!</definedName>
    <definedName name="CLUB_PARIS_2004" localSheetId="11">#REF!</definedName>
    <definedName name="CLUB_PARIS_2004" localSheetId="41">#REF!</definedName>
    <definedName name="CLUB_PARIS_2004" localSheetId="56">#REF!</definedName>
    <definedName name="CLUB_PARIS_2004" localSheetId="24">#REF!</definedName>
    <definedName name="CLUB_PARIS_2004" localSheetId="26">#REF!</definedName>
    <definedName name="CLUB_PARIS_2004">#REF!</definedName>
    <definedName name="CLUB91" localSheetId="58">#REF!</definedName>
    <definedName name="CLUB91" localSheetId="59">#REF!</definedName>
    <definedName name="CLUB91" localSheetId="61">#REF!</definedName>
    <definedName name="CLUB91" localSheetId="3">#REF!</definedName>
    <definedName name="CLUB91" localSheetId="12">#REF!</definedName>
    <definedName name="CLUB91" localSheetId="13">#REF!</definedName>
    <definedName name="CLUB91" localSheetId="15">#REF!</definedName>
    <definedName name="CLUB91" localSheetId="18">#REF!</definedName>
    <definedName name="CLUB91" localSheetId="23">#REF!</definedName>
    <definedName name="CLUB91" localSheetId="34">#REF!</definedName>
    <definedName name="CLUB91" localSheetId="5">#REF!</definedName>
    <definedName name="CLUB91" localSheetId="6">#REF!</definedName>
    <definedName name="CLUB91" localSheetId="7">#REF!</definedName>
    <definedName name="CLUB91" localSheetId="8">#REF!</definedName>
    <definedName name="CLUB91" localSheetId="10">#REF!</definedName>
    <definedName name="CLUB91" localSheetId="11">#REF!</definedName>
    <definedName name="CLUB91" localSheetId="27">#REF!</definedName>
    <definedName name="CLUB91" localSheetId="32">#REF!</definedName>
    <definedName name="CLUB91" localSheetId="33">#REF!</definedName>
    <definedName name="CLUB91" localSheetId="39">#REF!</definedName>
    <definedName name="CLUB91" localSheetId="40">#REF!</definedName>
    <definedName name="CLUB91" localSheetId="41">#REF!</definedName>
    <definedName name="CLUB91" localSheetId="43">#REF!</definedName>
    <definedName name="CLUB91" localSheetId="44">#REF!</definedName>
    <definedName name="CLUB91" localSheetId="47">#REF!</definedName>
    <definedName name="CLUB91" localSheetId="55">#REF!</definedName>
    <definedName name="CLUB91" localSheetId="56">#REF!</definedName>
    <definedName name="CLUB91" localSheetId="20">#REF!</definedName>
    <definedName name="CLUB91" localSheetId="24">#REF!</definedName>
    <definedName name="CLUB91" localSheetId="26">#REF!</definedName>
    <definedName name="CLUB91">#REF!</definedName>
    <definedName name="cmbccr" localSheetId="12">#REF!</definedName>
    <definedName name="cmbccr" localSheetId="13">#REF!</definedName>
    <definedName name="cmbccr" localSheetId="15">#REF!</definedName>
    <definedName name="cmbccr" localSheetId="11">#REF!</definedName>
    <definedName name="cmbccr" localSheetId="41">#REF!</definedName>
    <definedName name="cmbccr" localSheetId="56">#REF!</definedName>
    <definedName name="cmbccr" localSheetId="24">#REF!</definedName>
    <definedName name="cmbccr" localSheetId="26">#REF!</definedName>
    <definedName name="cmbccr">#REF!</definedName>
    <definedName name="cmbcom" localSheetId="12">#REF!</definedName>
    <definedName name="cmbcom" localSheetId="13">#REF!</definedName>
    <definedName name="cmbcom" localSheetId="15">#REF!</definedName>
    <definedName name="cmbcom" localSheetId="11">#REF!</definedName>
    <definedName name="cmbcom" localSheetId="41">#REF!</definedName>
    <definedName name="cmbcom" localSheetId="56">#REF!</definedName>
    <definedName name="cmbcom" localSheetId="24">#REF!</definedName>
    <definedName name="cmbcom" localSheetId="26">#REF!</definedName>
    <definedName name="cmbcom">#REF!</definedName>
    <definedName name="CMD" localSheetId="57">[101]BCP!#REF!</definedName>
    <definedName name="CMD" localSheetId="59">[101]BCP!#REF!</definedName>
    <definedName name="CMD" localSheetId="60">[101]BCP!#REF!</definedName>
    <definedName name="CMD" localSheetId="61">[101]BCP!#REF!</definedName>
    <definedName name="CMD" localSheetId="3">[101]BCP!#REF!</definedName>
    <definedName name="CMD" localSheetId="13">[101]BCP!#REF!</definedName>
    <definedName name="CMD" localSheetId="15">[101]BCP!#REF!</definedName>
    <definedName name="CMD" localSheetId="18">#REF!</definedName>
    <definedName name="CMD" localSheetId="19">#REF!</definedName>
    <definedName name="CMD" localSheetId="21">#REF!</definedName>
    <definedName name="CMD" localSheetId="38">[101]BCP!#REF!</definedName>
    <definedName name="CMD" localSheetId="5">[101]BCP!#REF!</definedName>
    <definedName name="CMD" localSheetId="6">[101]BCP!#REF!</definedName>
    <definedName name="CMD" localSheetId="7">[101]BCP!#REF!</definedName>
    <definedName name="CMD" localSheetId="10">[101]BCP!#REF!</definedName>
    <definedName name="CMD" localSheetId="45">[101]BCP!#REF!</definedName>
    <definedName name="CMD" localSheetId="52">[101]BCP!#REF!</definedName>
    <definedName name="CMD" localSheetId="53">[101]BCP!#REF!</definedName>
    <definedName name="CMD" localSheetId="27">[101]BCP!#REF!</definedName>
    <definedName name="CMD" localSheetId="28">[101]BCP!#REF!</definedName>
    <definedName name="CMD" localSheetId="39">#REF!</definedName>
    <definedName name="CMD" localSheetId="41">[101]BCP!#REF!</definedName>
    <definedName name="CMD" localSheetId="43">#REF!</definedName>
    <definedName name="CMD" localSheetId="44">[101]BCP!#REF!</definedName>
    <definedName name="CMD" localSheetId="46">[101]BCP!#REF!</definedName>
    <definedName name="CMD" localSheetId="47">[101]BCP!#REF!</definedName>
    <definedName name="CMD" localSheetId="48">[101]BCP!#REF!</definedName>
    <definedName name="CMD" localSheetId="49">[101]BCP!#REF!</definedName>
    <definedName name="CMD" localSheetId="50">[101]BCP!#REF!</definedName>
    <definedName name="CMD" localSheetId="51">[101]BCP!#REF!</definedName>
    <definedName name="CMD" localSheetId="54">[101]BCP!#REF!</definedName>
    <definedName name="CMD" localSheetId="55">[101]BCP!#REF!</definedName>
    <definedName name="CMD" localSheetId="56">[101]BCP!#REF!</definedName>
    <definedName name="CMD" localSheetId="20">#REF!</definedName>
    <definedName name="CMD" localSheetId="24">#REF!</definedName>
    <definedName name="CMD" localSheetId="26">[101]BCP!#REF!</definedName>
    <definedName name="CMD">[101]BCP!#REF!</definedName>
    <definedName name="cmethapp" localSheetId="57">#REF!,#REF!,#REF!</definedName>
    <definedName name="cmethapp" localSheetId="58">#REF!,#REF!,#REF!</definedName>
    <definedName name="cmethapp" localSheetId="59">#REF!,#REF!,#REF!</definedName>
    <definedName name="cmethapp" localSheetId="60">#REF!,#REF!,#REF!</definedName>
    <definedName name="cmethapp" localSheetId="61">#REF!,#REF!,#REF!</definedName>
    <definedName name="cmethapp" localSheetId="3">#REF!,#REF!,#REF!</definedName>
    <definedName name="cmethapp" localSheetId="12">#REF!,#REF!,#REF!</definedName>
    <definedName name="cmethapp" localSheetId="13">#REF!,#REF!,#REF!</definedName>
    <definedName name="cmethapp" localSheetId="15">#REF!,#REF!,#REF!</definedName>
    <definedName name="cmethapp" localSheetId="18">#REF!,#REF!,#REF!</definedName>
    <definedName name="cmethapp" localSheetId="19">#REF!,#REF!,#REF!</definedName>
    <definedName name="cmethapp" localSheetId="21">#REF!,#REF!,#REF!</definedName>
    <definedName name="cmethapp" localSheetId="23">#REF!,#REF!,#REF!</definedName>
    <definedName name="cmethapp" localSheetId="34">#REF!,#REF!,#REF!</definedName>
    <definedName name="cmethapp" localSheetId="36">#REF!,#REF!,#REF!</definedName>
    <definedName name="cmethapp" localSheetId="37">#REF!,#REF!,#REF!</definedName>
    <definedName name="cmethapp" localSheetId="38">#REF!,#REF!,#REF!</definedName>
    <definedName name="cmethapp" localSheetId="5">#REF!,#REF!,#REF!</definedName>
    <definedName name="cmethapp" localSheetId="6">#REF!,#REF!,#REF!</definedName>
    <definedName name="cmethapp" localSheetId="7">#REF!,#REF!,#REF!</definedName>
    <definedName name="cmethapp" localSheetId="8">#REF!,#REF!,#REF!</definedName>
    <definedName name="cmethapp" localSheetId="10">#REF!,#REF!,#REF!</definedName>
    <definedName name="cmethapp" localSheetId="11">#REF!,#REF!,#REF!</definedName>
    <definedName name="cmethapp" localSheetId="52">#REF!,#REF!,#REF!</definedName>
    <definedName name="cmethapp" localSheetId="53">#REF!,#REF!,#REF!</definedName>
    <definedName name="cmethapp" localSheetId="27">#REF!,#REF!,#REF!</definedName>
    <definedName name="cmethapp" localSheetId="28">#REF!,#REF!,#REF!</definedName>
    <definedName name="cmethapp" localSheetId="31">#REF!,#REF!,#REF!</definedName>
    <definedName name="cmethapp" localSheetId="32">#REF!,#REF!,#REF!</definedName>
    <definedName name="cmethapp" localSheetId="33">#REF!,#REF!,#REF!</definedName>
    <definedName name="cmethapp" localSheetId="39">#REF!,#REF!,#REF!</definedName>
    <definedName name="cmethapp" localSheetId="40">#REF!,#REF!,#REF!</definedName>
    <definedName name="cmethapp" localSheetId="41">#REF!,#REF!,#REF!</definedName>
    <definedName name="cmethapp" localSheetId="43">#REF!,#REF!,#REF!</definedName>
    <definedName name="cmethapp" localSheetId="44">#REF!,#REF!,#REF!</definedName>
    <definedName name="cmethapp" localSheetId="47">#REF!,#REF!,#REF!</definedName>
    <definedName name="cmethapp" localSheetId="51">#REF!,#REF!,#REF!</definedName>
    <definedName name="cmethapp" localSheetId="54">#REF!,#REF!,#REF!</definedName>
    <definedName name="cmethapp" localSheetId="55">#REF!,#REF!,#REF!</definedName>
    <definedName name="cmethapp" localSheetId="56">#REF!,#REF!,#REF!</definedName>
    <definedName name="cmethapp" localSheetId="20">#REF!,#REF!,#REF!</definedName>
    <definedName name="cmethapp" localSheetId="24">#REF!,#REF!,#REF!</definedName>
    <definedName name="cmethapp" localSheetId="26">#REF!,#REF!,#REF!</definedName>
    <definedName name="cmethapp">#REF!,#REF!,#REF!</definedName>
    <definedName name="cmethmain" localSheetId="57">#REF!</definedName>
    <definedName name="cmethmain" localSheetId="58">#REF!</definedName>
    <definedName name="cmethmain" localSheetId="59">#REF!</definedName>
    <definedName name="cmethmain" localSheetId="60">#REF!</definedName>
    <definedName name="cmethmain" localSheetId="61">#REF!</definedName>
    <definedName name="cmethmain" localSheetId="3">#REF!</definedName>
    <definedName name="cmethmain" localSheetId="12">#REF!</definedName>
    <definedName name="cmethmain" localSheetId="13">#REF!</definedName>
    <definedName name="cmethmain" localSheetId="15">#REF!</definedName>
    <definedName name="cmethmain" localSheetId="18">#REF!</definedName>
    <definedName name="cmethmain" localSheetId="19">#REF!</definedName>
    <definedName name="cmethmain" localSheetId="21">#REF!</definedName>
    <definedName name="cmethmain" localSheetId="23">#REF!</definedName>
    <definedName name="cmethmain" localSheetId="34">#REF!</definedName>
    <definedName name="cmethmain" localSheetId="36">#REF!</definedName>
    <definedName name="cmethmain" localSheetId="37">#REF!</definedName>
    <definedName name="cmethmain" localSheetId="38">#REF!</definedName>
    <definedName name="cmethmain" localSheetId="5">#REF!</definedName>
    <definedName name="cmethmain" localSheetId="6">#REF!</definedName>
    <definedName name="cmethmain" localSheetId="7">#REF!</definedName>
    <definedName name="cmethmain" localSheetId="8">#REF!</definedName>
    <definedName name="cmethmain" localSheetId="10">#REF!</definedName>
    <definedName name="cmethmain" localSheetId="11">#REF!</definedName>
    <definedName name="cmethmain" localSheetId="52">#REF!</definedName>
    <definedName name="cmethmain" localSheetId="53">#REF!</definedName>
    <definedName name="cmethmain" localSheetId="27">#REF!</definedName>
    <definedName name="cmethmain" localSheetId="28">#REF!</definedName>
    <definedName name="cmethmain" localSheetId="31">#REF!</definedName>
    <definedName name="cmethmain" localSheetId="32">#REF!</definedName>
    <definedName name="cmethmain" localSheetId="33">#REF!</definedName>
    <definedName name="cmethmain" localSheetId="39">#REF!</definedName>
    <definedName name="cmethmain" localSheetId="40">#REF!</definedName>
    <definedName name="cmethmain" localSheetId="41">#REF!</definedName>
    <definedName name="cmethmain" localSheetId="43">#REF!</definedName>
    <definedName name="cmethmain" localSheetId="44">#REF!</definedName>
    <definedName name="cmethmain" localSheetId="47">#REF!</definedName>
    <definedName name="cmethmain" localSheetId="51">#REF!</definedName>
    <definedName name="cmethmain" localSheetId="54">#REF!</definedName>
    <definedName name="cmethmain" localSheetId="55">#REF!</definedName>
    <definedName name="cmethmain" localSheetId="56">#REF!</definedName>
    <definedName name="cmethmain" localSheetId="20">#REF!</definedName>
    <definedName name="cmethmain" localSheetId="24">#REF!</definedName>
    <definedName name="cmethmain" localSheetId="26">#REF!</definedName>
    <definedName name="cmethmain">#REF!</definedName>
    <definedName name="Cmin" localSheetId="58">OFFSET(#REF!,0,0,COUNT(#REF!),1)</definedName>
    <definedName name="Cmin" localSheetId="59">OFFSET(#REF!,0,0,COUNT(#REF!),1)</definedName>
    <definedName name="Cmin" localSheetId="60">OFFSET(#REF!,0,0,COUNT(#REF!),1)</definedName>
    <definedName name="Cmin" localSheetId="61">OFFSET(#REF!,0,0,COUNT(#REF!),1)</definedName>
    <definedName name="Cmin" localSheetId="3">OFFSET(#REF!,0,0,COUNT(#REF!),1)</definedName>
    <definedName name="Cmin" localSheetId="12">OFFSET(#REF!,0,0,COUNT(#REF!),1)</definedName>
    <definedName name="Cmin" localSheetId="13">OFFSET(#REF!,0,0,COUNT(#REF!),1)</definedName>
    <definedName name="Cmin" localSheetId="15">OFFSET(#REF!,0,0,COUNT(#REF!),1)</definedName>
    <definedName name="Cmin" localSheetId="18">OFFSET(#REF!,0,0,COUNT(#REF!),1)</definedName>
    <definedName name="Cmin" localSheetId="19">OFFSET(#REF!,0,0,COUNT(#REF!),1)</definedName>
    <definedName name="Cmin" localSheetId="21">OFFSET(#REF!,0,0,COUNT(#REF!),1)</definedName>
    <definedName name="Cmin" localSheetId="5">OFFSET(#REF!,0,0,COUNT(#REF!),1)</definedName>
    <definedName name="Cmin" localSheetId="6">OFFSET(#REF!,0,0,COUNT(#REF!),1)</definedName>
    <definedName name="Cmin" localSheetId="7">OFFSET(#REF!,0,0,COUNT(#REF!),1)</definedName>
    <definedName name="Cmin" localSheetId="8">OFFSET(#REF!,0,0,COUNT(#REF!),1)</definedName>
    <definedName name="Cmin" localSheetId="10">OFFSET(#REF!,0,0,COUNT(#REF!),1)</definedName>
    <definedName name="Cmin" localSheetId="11">OFFSET(#REF!,0,0,COUNT(#REF!),1)</definedName>
    <definedName name="Cmin" localSheetId="27">OFFSET(#REF!,0,0,COUNT(#REF!),1)</definedName>
    <definedName name="Cmin" localSheetId="32">OFFSET(#REF!,0,0,COUNT(#REF!),1)</definedName>
    <definedName name="Cmin" localSheetId="33">OFFSET(#REF!,0,0,COUNT(#REF!),1)</definedName>
    <definedName name="Cmin" localSheetId="39">OFFSET(#REF!,0,0,COUNT(#REF!),1)</definedName>
    <definedName name="Cmin" localSheetId="40">OFFSET(#REF!,0,0,COUNT(#REF!),1)</definedName>
    <definedName name="Cmin" localSheetId="41">OFFSET(#REF!,0,0,COUNT(#REF!),1)</definedName>
    <definedName name="Cmin" localSheetId="43">OFFSET(#REF!,0,0,COUNT(#REF!),1)</definedName>
    <definedName name="Cmin" localSheetId="44">OFFSET(#REF!,0,0,COUNT(#REF!),1)</definedName>
    <definedName name="Cmin" localSheetId="56">OFFSET(#REF!,0,0,COUNT(#REF!),1)</definedName>
    <definedName name="Cmin" localSheetId="20">OFFSET(#REF!,0,0,COUNT(#REF!),1)</definedName>
    <definedName name="Cmin" localSheetId="24">OFFSET(#REF!,0,0,COUNT(#REF!),1)</definedName>
    <definedName name="Cmin" localSheetId="26">OFFSET(#REF!,0,0,COUNT(#REF!),1)</definedName>
    <definedName name="Cmin">OFFSET(#REF!,0,0,COUNT(#REF!),1)</definedName>
    <definedName name="cmsbn" localSheetId="12">#REF!</definedName>
    <definedName name="cmsbn" localSheetId="13">#REF!</definedName>
    <definedName name="cmsbn" localSheetId="15">#REF!</definedName>
    <definedName name="cmsbn" localSheetId="11">#REF!</definedName>
    <definedName name="cmsbn" localSheetId="45">#REF!</definedName>
    <definedName name="cmsbn" localSheetId="41">#REF!</definedName>
    <definedName name="cmsbn" localSheetId="43">#REF!</definedName>
    <definedName name="cmsbn" localSheetId="44">#REF!</definedName>
    <definedName name="cmsbn" localSheetId="46">#REF!</definedName>
    <definedName name="cmsbn" localSheetId="47">#REF!</definedName>
    <definedName name="cmsbn" localSheetId="48">#REF!</definedName>
    <definedName name="cmsbn" localSheetId="49">#REF!</definedName>
    <definedName name="cmsbn" localSheetId="50">#REF!</definedName>
    <definedName name="cmsbn" localSheetId="55">#REF!</definedName>
    <definedName name="cmsbn" localSheetId="56">#REF!</definedName>
    <definedName name="cmsbn" localSheetId="24">#REF!</definedName>
    <definedName name="cmsbn" localSheetId="26">#REF!</definedName>
    <definedName name="cmsbn">#REF!</definedName>
    <definedName name="CN" localSheetId="57">#REF!</definedName>
    <definedName name="CN" localSheetId="58">#REF!</definedName>
    <definedName name="CN" localSheetId="59">#REF!</definedName>
    <definedName name="CN" localSheetId="60">#REF!</definedName>
    <definedName name="CN" localSheetId="61">#REF!</definedName>
    <definedName name="CN" localSheetId="3">#REF!</definedName>
    <definedName name="CN" localSheetId="12">#REF!</definedName>
    <definedName name="CN" localSheetId="13">#REF!</definedName>
    <definedName name="CN" localSheetId="15">#REF!</definedName>
    <definedName name="CN" localSheetId="18">#REF!</definedName>
    <definedName name="CN" localSheetId="19">#REF!</definedName>
    <definedName name="CN" localSheetId="21">#REF!</definedName>
    <definedName name="CN" localSheetId="23">#REF!</definedName>
    <definedName name="CN" localSheetId="34">#REF!</definedName>
    <definedName name="CN" localSheetId="36">#REF!</definedName>
    <definedName name="CN" localSheetId="37">#REF!</definedName>
    <definedName name="CN" localSheetId="38">#REF!</definedName>
    <definedName name="CN" localSheetId="5">#REF!</definedName>
    <definedName name="CN" localSheetId="6">#REF!</definedName>
    <definedName name="CN" localSheetId="7">#REF!</definedName>
    <definedName name="CN" localSheetId="8">#REF!</definedName>
    <definedName name="CN" localSheetId="10">#REF!</definedName>
    <definedName name="CN" localSheetId="11">#REF!</definedName>
    <definedName name="CN" localSheetId="27">#REF!</definedName>
    <definedName name="CN" localSheetId="31">#REF!</definedName>
    <definedName name="CN" localSheetId="32">#REF!</definedName>
    <definedName name="CN" localSheetId="33">#REF!</definedName>
    <definedName name="CN" localSheetId="39">#REF!</definedName>
    <definedName name="CN" localSheetId="40">#REF!</definedName>
    <definedName name="CN" localSheetId="41">#REF!</definedName>
    <definedName name="CN" localSheetId="43">#REF!</definedName>
    <definedName name="CN" localSheetId="44">#REF!</definedName>
    <definedName name="CN" localSheetId="47">#REF!</definedName>
    <definedName name="CN" localSheetId="55">#REF!</definedName>
    <definedName name="CN" localSheetId="56">#REF!</definedName>
    <definedName name="CN" localSheetId="20">#REF!</definedName>
    <definedName name="CN" localSheetId="24">#REF!</definedName>
    <definedName name="CN" localSheetId="26">#REF!</definedName>
    <definedName name="CN">#REF!</definedName>
    <definedName name="CN1A" localSheetId="58">#REF!</definedName>
    <definedName name="CN1A" localSheetId="59">#REF!</definedName>
    <definedName name="CN1A" localSheetId="60">#REF!</definedName>
    <definedName name="CN1A" localSheetId="61">#REF!</definedName>
    <definedName name="CN1A" localSheetId="3">#REF!</definedName>
    <definedName name="CN1A" localSheetId="12">#REF!</definedName>
    <definedName name="CN1A" localSheetId="13">#REF!</definedName>
    <definedName name="CN1A" localSheetId="15">#REF!</definedName>
    <definedName name="CN1A" localSheetId="18">#REF!</definedName>
    <definedName name="CN1A" localSheetId="21">#REF!</definedName>
    <definedName name="CN1A" localSheetId="23">#REF!</definedName>
    <definedName name="CN1A" localSheetId="34">#REF!</definedName>
    <definedName name="CN1A" localSheetId="5">#REF!</definedName>
    <definedName name="CN1A" localSheetId="6">#REF!</definedName>
    <definedName name="CN1A" localSheetId="7">#REF!</definedName>
    <definedName name="CN1A" localSheetId="8">#REF!</definedName>
    <definedName name="CN1A" localSheetId="10">#REF!</definedName>
    <definedName name="CN1A" localSheetId="11">#REF!</definedName>
    <definedName name="CN1A" localSheetId="27">#REF!</definedName>
    <definedName name="CN1A" localSheetId="32">#REF!</definedName>
    <definedName name="CN1A" localSheetId="33">#REF!</definedName>
    <definedName name="CN1A" localSheetId="39">#REF!</definedName>
    <definedName name="CN1A" localSheetId="40">#REF!</definedName>
    <definedName name="CN1A" localSheetId="41">#REF!</definedName>
    <definedName name="CN1A" localSheetId="43">#REF!</definedName>
    <definedName name="CN1A" localSheetId="44">#REF!</definedName>
    <definedName name="CN1A" localSheetId="47">#REF!</definedName>
    <definedName name="CN1A" localSheetId="55">#REF!</definedName>
    <definedName name="CN1A" localSheetId="56">#REF!</definedName>
    <definedName name="CN1A" localSheetId="20">#REF!</definedName>
    <definedName name="CN1A" localSheetId="24">#REF!</definedName>
    <definedName name="CN1A" localSheetId="26">#REF!</definedName>
    <definedName name="CN1A">#REF!</definedName>
    <definedName name="cnspnf" localSheetId="12">#REF!</definedName>
    <definedName name="cnspnf" localSheetId="13">#REF!</definedName>
    <definedName name="cnspnf" localSheetId="15">#REF!</definedName>
    <definedName name="cnspnf" localSheetId="11">#REF!</definedName>
    <definedName name="cnspnf" localSheetId="41">#REF!</definedName>
    <definedName name="cnspnf" localSheetId="56">#REF!</definedName>
    <definedName name="cnspnf" localSheetId="24">#REF!</definedName>
    <definedName name="cnspnf" localSheetId="26">#REF!</definedName>
    <definedName name="cnspnf">#REF!</definedName>
    <definedName name="CNY" localSheetId="12">#REF!</definedName>
    <definedName name="CNY" localSheetId="13">#REF!</definedName>
    <definedName name="CNY" localSheetId="15">#REF!</definedName>
    <definedName name="CNY" localSheetId="11">#REF!</definedName>
    <definedName name="CNY" localSheetId="41">#REF!</definedName>
    <definedName name="CNY" localSheetId="56">#REF!</definedName>
    <definedName name="CNY" localSheetId="24">#REF!</definedName>
    <definedName name="CNY" localSheetId="26">#REF!</definedName>
    <definedName name="CNY">#REF!</definedName>
    <definedName name="Cobertura" localSheetId="45">'[81]Ranking Bancario'!$Z$4:$AD$54</definedName>
    <definedName name="Cobertura" localSheetId="52">'[81]Ranking Bancario'!$Z$4:$AD$54</definedName>
    <definedName name="Cobertura" localSheetId="53">'[81]Ranking Bancario'!$Z$4:$AD$54</definedName>
    <definedName name="Cobertura" localSheetId="39">'[81]Ranking Bancario'!$Z$4:$AD$54</definedName>
    <definedName name="Cobertura" localSheetId="41">'[81]Ranking Bancario'!$Z$4:$AD$54</definedName>
    <definedName name="Cobertura" localSheetId="44">'[81]Ranking Bancario'!$Z$4:$AD$54</definedName>
    <definedName name="Cobertura" localSheetId="46">'[81]Ranking Bancario'!$Z$4:$AD$54</definedName>
    <definedName name="Cobertura" localSheetId="47">'[81]Ranking Bancario'!$Z$4:$AD$54</definedName>
    <definedName name="Cobertura" localSheetId="48">'[81]Ranking Bancario'!$Z$4:$AD$54</definedName>
    <definedName name="Cobertura" localSheetId="49">'[81]Ranking Bancario'!$Z$4:$AD$54</definedName>
    <definedName name="Cobertura" localSheetId="50">'[81]Ranking Bancario'!$Z$4:$AD$54</definedName>
    <definedName name="Cobertura" localSheetId="51">'[81]Ranking Bancario'!$Z$4:$AD$54</definedName>
    <definedName name="Cobertura" localSheetId="54">'[81]Ranking Bancario'!$Z$4:$AD$54</definedName>
    <definedName name="Cobertura" localSheetId="55">'[81]Ranking Bancario'!$Z$4:$AD$54</definedName>
    <definedName name="Cobertura" localSheetId="24">#REF!</definedName>
    <definedName name="Cobertura">'[81]Ranking Bancario'!$Z$4:$AD$54</definedName>
    <definedName name="COLOMBIA" localSheetId="57">#REF!</definedName>
    <definedName name="COLOMBIA" localSheetId="60">#REF!</definedName>
    <definedName name="COLOMBIA" localSheetId="12">#REF!</definedName>
    <definedName name="COLOMBIA" localSheetId="13">#REF!</definedName>
    <definedName name="COLOMBIA" localSheetId="15">#REF!</definedName>
    <definedName name="COLOMBIA" localSheetId="38">#REF!</definedName>
    <definedName name="COLOMBIA" localSheetId="11">#REF!</definedName>
    <definedName name="COLOMBIA" localSheetId="52">#REF!</definedName>
    <definedName name="COLOMBIA" localSheetId="53">#REF!</definedName>
    <definedName name="COLOMBIA" localSheetId="27">#REF!</definedName>
    <definedName name="COLOMBIA" localSheetId="28">#REF!</definedName>
    <definedName name="COLOMBIA" localSheetId="39">#REF!</definedName>
    <definedName name="COLOMBIA" localSheetId="41">#REF!</definedName>
    <definedName name="COLOMBIA" localSheetId="43">#REF!</definedName>
    <definedName name="COLOMBIA" localSheetId="44">#REF!</definedName>
    <definedName name="COLOMBIA" localSheetId="47">#REF!</definedName>
    <definedName name="COLOMBIA" localSheetId="51">#REF!</definedName>
    <definedName name="COLOMBIA" localSheetId="54">#REF!</definedName>
    <definedName name="COLOMBIA" localSheetId="55">#REF!</definedName>
    <definedName name="COLOMBIA" localSheetId="56">#REF!</definedName>
    <definedName name="COLOMBIA" localSheetId="24">#REF!</definedName>
    <definedName name="COLOMBIA" localSheetId="26">#REF!</definedName>
    <definedName name="COLOMBIA">#REF!</definedName>
    <definedName name="Colombia___Summary_Accounts_of_the_Financial_System" localSheetId="57">base-flow</definedName>
    <definedName name="Colombia___Summary_Accounts_of_the_Financial_System" localSheetId="60">base-flow</definedName>
    <definedName name="Colombia___Summary_Accounts_of_the_Financial_System" localSheetId="61">[0]!base-flow</definedName>
    <definedName name="Colombia___Summary_Accounts_of_the_Financial_System" localSheetId="12">base-flow</definedName>
    <definedName name="Colombia___Summary_Accounts_of_the_Financial_System" localSheetId="13">base-flow</definedName>
    <definedName name="Colombia___Summary_Accounts_of_the_Financial_System" localSheetId="15">base-flow</definedName>
    <definedName name="Colombia___Summary_Accounts_of_the_Financial_System" localSheetId="34">[0]!base-flow</definedName>
    <definedName name="Colombia___Summary_Accounts_of_the_Financial_System" localSheetId="36">[0]!base-flow</definedName>
    <definedName name="Colombia___Summary_Accounts_of_the_Financial_System" localSheetId="37">[0]!base-flow</definedName>
    <definedName name="Colombia___Summary_Accounts_of_the_Financial_System" localSheetId="38">[0]!base-flow</definedName>
    <definedName name="Colombia___Summary_Accounts_of_the_Financial_System" localSheetId="11">base-flow</definedName>
    <definedName name="Colombia___Summary_Accounts_of_the_Financial_System" localSheetId="45">'Mapa 2'!base-flow</definedName>
    <definedName name="Colombia___Summary_Accounts_of_the_Financial_System" localSheetId="52">'Tabla  30'!base-flow</definedName>
    <definedName name="Colombia___Summary_Accounts_of_the_Financial_System" localSheetId="53">'Tabla  31'!base-flow</definedName>
    <definedName name="Colombia___Summary_Accounts_of_the_Financial_System" localSheetId="0">base-flow</definedName>
    <definedName name="Colombia___Summary_Accounts_of_the_Financial_System" localSheetId="27">[0]!base-flow</definedName>
    <definedName name="Colombia___Summary_Accounts_of_the_Financial_System" localSheetId="28">[0]!base-flow</definedName>
    <definedName name="Colombia___Summary_Accounts_of_the_Financial_System" localSheetId="29">[0]!base-flow</definedName>
    <definedName name="Colombia___Summary_Accounts_of_the_Financial_System" localSheetId="30">[0]!base-flow</definedName>
    <definedName name="Colombia___Summary_Accounts_of_the_Financial_System" localSheetId="32">base-flow</definedName>
    <definedName name="Colombia___Summary_Accounts_of_the_Financial_System" localSheetId="33">base-flow</definedName>
    <definedName name="Colombia___Summary_Accounts_of_the_Financial_System" localSheetId="39">'Tabla 18'!base-flow</definedName>
    <definedName name="Colombia___Summary_Accounts_of_the_Financial_System" localSheetId="40">base-flow</definedName>
    <definedName name="Colombia___Summary_Accounts_of_the_Financial_System" localSheetId="1">base-flow</definedName>
    <definedName name="Colombia___Summary_Accounts_of_the_Financial_System" localSheetId="41">'Tabla 20'!base-flow</definedName>
    <definedName name="Colombia___Summary_Accounts_of_the_Financial_System" localSheetId="43">base-flow</definedName>
    <definedName name="Colombia___Summary_Accounts_of_the_Financial_System" localSheetId="44">'Tabla 23'!base-flow</definedName>
    <definedName name="Colombia___Summary_Accounts_of_the_Financial_System" localSheetId="46">'Tabla 24'!base-flow</definedName>
    <definedName name="Colombia___Summary_Accounts_of_the_Financial_System" localSheetId="47">'Tabla 25'!base-flow</definedName>
    <definedName name="Colombia___Summary_Accounts_of_the_Financial_System" localSheetId="48">'Tabla 26'!base-flow</definedName>
    <definedName name="Colombia___Summary_Accounts_of_the_Financial_System" localSheetId="49">'Tabla 27'!base-flow</definedName>
    <definedName name="Colombia___Summary_Accounts_of_the_Financial_System" localSheetId="50">'Tabla 28'!base-flow</definedName>
    <definedName name="Colombia___Summary_Accounts_of_the_Financial_System" localSheetId="51">'Tabla 29'!base-flow</definedName>
    <definedName name="Colombia___Summary_Accounts_of_the_Financial_System" localSheetId="54">'Tabla 32'!base-flow</definedName>
    <definedName name="Colombia___Summary_Accounts_of_the_Financial_System" localSheetId="55">'Tabla 33'!base-flow</definedName>
    <definedName name="Colombia___Summary_Accounts_of_the_Financial_System" localSheetId="56">base-flow</definedName>
    <definedName name="Colombia___Summary_Accounts_of_the_Financial_System" localSheetId="24">'Tabla 8'!base-flow</definedName>
    <definedName name="Colombia___Summary_Accounts_of_the_Financial_System" localSheetId="26">base-flow</definedName>
    <definedName name="Colombia___Summary_Accounts_of_the_Financial_System">base-flow</definedName>
    <definedName name="Color1" localSheetId="57">#REF!</definedName>
    <definedName name="Color1" localSheetId="58">#REF!</definedName>
    <definedName name="Color1" localSheetId="59">#REF!</definedName>
    <definedName name="Color1" localSheetId="60">#REF!</definedName>
    <definedName name="Color1" localSheetId="61">#REF!</definedName>
    <definedName name="Color1" localSheetId="3">#REF!</definedName>
    <definedName name="Color1" localSheetId="12">#REF!</definedName>
    <definedName name="Color1" localSheetId="13">#REF!</definedName>
    <definedName name="Color1" localSheetId="15">#REF!</definedName>
    <definedName name="Color1" localSheetId="18">#REF!</definedName>
    <definedName name="Color1" localSheetId="21">#REF!</definedName>
    <definedName name="Color1" localSheetId="38">#REF!</definedName>
    <definedName name="Color1" localSheetId="5">#REF!</definedName>
    <definedName name="Color1" localSheetId="6">#REF!</definedName>
    <definedName name="Color1" localSheetId="7">#REF!</definedName>
    <definedName name="Color1" localSheetId="8">#REF!</definedName>
    <definedName name="Color1" localSheetId="10">#REF!</definedName>
    <definedName name="Color1" localSheetId="11">#REF!</definedName>
    <definedName name="Color1" localSheetId="52">#REF!</definedName>
    <definedName name="Color1" localSheetId="53">#REF!</definedName>
    <definedName name="Color1" localSheetId="27">#REF!</definedName>
    <definedName name="Color1" localSheetId="28">#REF!</definedName>
    <definedName name="Color1" localSheetId="32">#REF!</definedName>
    <definedName name="Color1" localSheetId="33">#REF!</definedName>
    <definedName name="Color1" localSheetId="39">#REF!</definedName>
    <definedName name="Color1" localSheetId="41">#REF!</definedName>
    <definedName name="Color1" localSheetId="43">#REF!</definedName>
    <definedName name="Color1" localSheetId="44">#REF!</definedName>
    <definedName name="Color1" localSheetId="46">#REF!</definedName>
    <definedName name="Color1" localSheetId="47">#REF!</definedName>
    <definedName name="Color1" localSheetId="51">#REF!</definedName>
    <definedName name="Color1" localSheetId="54">#REF!</definedName>
    <definedName name="Color1" localSheetId="55">#REF!</definedName>
    <definedName name="Color1" localSheetId="56">#REF!</definedName>
    <definedName name="Color1" localSheetId="24">#REF!</definedName>
    <definedName name="Color1" localSheetId="26">#REF!</definedName>
    <definedName name="Color1">#REF!</definedName>
    <definedName name="Color2" localSheetId="58">#REF!</definedName>
    <definedName name="Color2" localSheetId="59">#REF!</definedName>
    <definedName name="Color2" localSheetId="61">#REF!</definedName>
    <definedName name="Color2" localSheetId="3">#REF!</definedName>
    <definedName name="Color2" localSheetId="12">#REF!</definedName>
    <definedName name="Color2" localSheetId="13">#REF!</definedName>
    <definedName name="Color2" localSheetId="15">#REF!</definedName>
    <definedName name="Color2" localSheetId="18">#REF!</definedName>
    <definedName name="Color2" localSheetId="5">#REF!</definedName>
    <definedName name="Color2" localSheetId="6">#REF!</definedName>
    <definedName name="Color2" localSheetId="7">#REF!</definedName>
    <definedName name="Color2" localSheetId="8">#REF!</definedName>
    <definedName name="Color2" localSheetId="10">#REF!</definedName>
    <definedName name="Color2" localSheetId="11">#REF!</definedName>
    <definedName name="Color2" localSheetId="27">#REF!</definedName>
    <definedName name="Color2" localSheetId="39">#REF!</definedName>
    <definedName name="Color2" localSheetId="41">#REF!</definedName>
    <definedName name="Color2" localSheetId="44">#REF!</definedName>
    <definedName name="Color2" localSheetId="56">#REF!</definedName>
    <definedName name="Color2" localSheetId="24">#REF!</definedName>
    <definedName name="Color2" localSheetId="26">#REF!</definedName>
    <definedName name="Color2">#REF!</definedName>
    <definedName name="Color3" localSheetId="58">#REF!</definedName>
    <definedName name="Color3" localSheetId="59">#REF!</definedName>
    <definedName name="Color3" localSheetId="61">#REF!</definedName>
    <definedName name="Color3" localSheetId="3">#REF!</definedName>
    <definedName name="Color3" localSheetId="12">#REF!</definedName>
    <definedName name="Color3" localSheetId="13">#REF!</definedName>
    <definedName name="Color3" localSheetId="15">#REF!</definedName>
    <definedName name="Color3" localSheetId="18">#REF!</definedName>
    <definedName name="Color3" localSheetId="5">#REF!</definedName>
    <definedName name="Color3" localSheetId="6">#REF!</definedName>
    <definedName name="Color3" localSheetId="7">#REF!</definedName>
    <definedName name="Color3" localSheetId="8">#REF!</definedName>
    <definedName name="Color3" localSheetId="10">#REF!</definedName>
    <definedName name="Color3" localSheetId="11">#REF!</definedName>
    <definedName name="Color3" localSheetId="27">#REF!</definedName>
    <definedName name="Color3" localSheetId="39">#REF!</definedName>
    <definedName name="Color3" localSheetId="41">#REF!</definedName>
    <definedName name="Color3" localSheetId="44">#REF!</definedName>
    <definedName name="Color3" localSheetId="56">#REF!</definedName>
    <definedName name="Color3" localSheetId="24">#REF!</definedName>
    <definedName name="Color3" localSheetId="26">#REF!</definedName>
    <definedName name="Color3">#REF!</definedName>
    <definedName name="Color4" localSheetId="58">#REF!</definedName>
    <definedName name="Color4" localSheetId="59">#REF!</definedName>
    <definedName name="Color4" localSheetId="61">#REF!</definedName>
    <definedName name="Color4" localSheetId="3">#REF!</definedName>
    <definedName name="Color4" localSheetId="12">#REF!</definedName>
    <definedName name="Color4" localSheetId="13">#REF!</definedName>
    <definedName name="Color4" localSheetId="15">#REF!</definedName>
    <definedName name="Color4" localSheetId="18">#REF!</definedName>
    <definedName name="Color4" localSheetId="5">#REF!</definedName>
    <definedName name="Color4" localSheetId="6">#REF!</definedName>
    <definedName name="Color4" localSheetId="7">#REF!</definedName>
    <definedName name="Color4" localSheetId="8">#REF!</definedName>
    <definedName name="Color4" localSheetId="10">#REF!</definedName>
    <definedName name="Color4" localSheetId="11">#REF!</definedName>
    <definedName name="Color4" localSheetId="27">#REF!</definedName>
    <definedName name="Color4" localSheetId="41">#REF!</definedName>
    <definedName name="Color4" localSheetId="44">#REF!</definedName>
    <definedName name="Color4" localSheetId="56">#REF!</definedName>
    <definedName name="Color4" localSheetId="24">#REF!</definedName>
    <definedName name="Color4" localSheetId="26">#REF!</definedName>
    <definedName name="Color4">#REF!</definedName>
    <definedName name="Color5" localSheetId="58">#REF!</definedName>
    <definedName name="Color5" localSheetId="59">#REF!</definedName>
    <definedName name="Color5" localSheetId="61">#REF!</definedName>
    <definedName name="Color5" localSheetId="3">#REF!</definedName>
    <definedName name="Color5" localSheetId="12">#REF!</definedName>
    <definedName name="Color5" localSheetId="13">#REF!</definedName>
    <definedName name="Color5" localSheetId="15">#REF!</definedName>
    <definedName name="Color5" localSheetId="18">#REF!</definedName>
    <definedName name="Color5" localSheetId="5">#REF!</definedName>
    <definedName name="Color5" localSheetId="6">#REF!</definedName>
    <definedName name="Color5" localSheetId="7">#REF!</definedName>
    <definedName name="Color5" localSheetId="8">#REF!</definedName>
    <definedName name="Color5" localSheetId="10">#REF!</definedName>
    <definedName name="Color5" localSheetId="11">#REF!</definedName>
    <definedName name="Color5" localSheetId="27">#REF!</definedName>
    <definedName name="Color5" localSheetId="41">#REF!</definedName>
    <definedName name="Color5" localSheetId="44">#REF!</definedName>
    <definedName name="Color5" localSheetId="56">#REF!</definedName>
    <definedName name="Color5" localSheetId="24">#REF!</definedName>
    <definedName name="Color5" localSheetId="26">#REF!</definedName>
    <definedName name="Color5">#REF!</definedName>
    <definedName name="Color6" localSheetId="58">#REF!</definedName>
    <definedName name="Color6" localSheetId="59">#REF!</definedName>
    <definedName name="Color6" localSheetId="61">#REF!</definedName>
    <definedName name="Color6" localSheetId="3">#REF!</definedName>
    <definedName name="Color6" localSheetId="12">#REF!</definedName>
    <definedName name="Color6" localSheetId="13">#REF!</definedName>
    <definedName name="Color6" localSheetId="15">#REF!</definedName>
    <definedName name="Color6" localSheetId="18">#REF!</definedName>
    <definedName name="Color6" localSheetId="5">#REF!</definedName>
    <definedName name="Color6" localSheetId="6">#REF!</definedName>
    <definedName name="Color6" localSheetId="7">#REF!</definedName>
    <definedName name="Color6" localSheetId="8">#REF!</definedName>
    <definedName name="Color6" localSheetId="10">#REF!</definedName>
    <definedName name="Color6" localSheetId="11">#REF!</definedName>
    <definedName name="Color6" localSheetId="27">#REF!</definedName>
    <definedName name="Color6" localSheetId="41">#REF!</definedName>
    <definedName name="Color6" localSheetId="44">#REF!</definedName>
    <definedName name="Color6" localSheetId="56">#REF!</definedName>
    <definedName name="Color6" localSheetId="24">#REF!</definedName>
    <definedName name="Color6" localSheetId="26">#REF!</definedName>
    <definedName name="Color6">#REF!</definedName>
    <definedName name="COM" localSheetId="58">#REF!</definedName>
    <definedName name="COM" localSheetId="59">#REF!</definedName>
    <definedName name="COM" localSheetId="61">#REF!</definedName>
    <definedName name="COM" localSheetId="3">#REF!</definedName>
    <definedName name="COM" localSheetId="12">#REF!</definedName>
    <definedName name="COM" localSheetId="13">#REF!</definedName>
    <definedName name="COM" localSheetId="15">#REF!</definedName>
    <definedName name="COM" localSheetId="18">#REF!</definedName>
    <definedName name="COM" localSheetId="5">#REF!</definedName>
    <definedName name="COM" localSheetId="6">#REF!</definedName>
    <definedName name="COM" localSheetId="7">#REF!</definedName>
    <definedName name="COM" localSheetId="8">#REF!</definedName>
    <definedName name="COM" localSheetId="10">#REF!</definedName>
    <definedName name="COM" localSheetId="11">#REF!</definedName>
    <definedName name="COM" localSheetId="27">#REF!</definedName>
    <definedName name="COM" localSheetId="41">#REF!</definedName>
    <definedName name="COM" localSheetId="44">#REF!</definedName>
    <definedName name="COM" localSheetId="56">#REF!</definedName>
    <definedName name="COM" localSheetId="24">#REF!</definedName>
    <definedName name="COM" localSheetId="26">#REF!</definedName>
    <definedName name="COM">#REF!</definedName>
    <definedName name="coma" localSheetId="57">[36]Programa!#REF!</definedName>
    <definedName name="coma" localSheetId="60">[37]Programa!#REF!</definedName>
    <definedName name="coma" localSheetId="12">[36]Programa!#REF!</definedName>
    <definedName name="coma" localSheetId="15">[36]Programa!#REF!</definedName>
    <definedName name="coma" localSheetId="38">[36]Programa!#REF!</definedName>
    <definedName name="coma" localSheetId="11">[36]Programa!#REF!</definedName>
    <definedName name="coma" localSheetId="45">[37]Programa!#REF!</definedName>
    <definedName name="coma" localSheetId="52">[37]Programa!#REF!</definedName>
    <definedName name="coma" localSheetId="53">[37]Programa!#REF!</definedName>
    <definedName name="coma" localSheetId="0">[36]Programa!#REF!</definedName>
    <definedName name="coma" localSheetId="27">[36]Programa!#REF!</definedName>
    <definedName name="coma" localSheetId="28">[36]Programa!#REF!</definedName>
    <definedName name="coma" localSheetId="39">[36]Programa!#REF!</definedName>
    <definedName name="coma" localSheetId="1">[36]Programa!#REF!</definedName>
    <definedName name="coma" localSheetId="41">[36]Programa!#REF!</definedName>
    <definedName name="coma" localSheetId="43">[37]Programa!#REF!</definedName>
    <definedName name="coma" localSheetId="44">[38]Programa!#REF!</definedName>
    <definedName name="coma" localSheetId="46">[37]Programa!#REF!</definedName>
    <definedName name="coma" localSheetId="47">[36]Programa!#REF!</definedName>
    <definedName name="coma" localSheetId="48">[37]Programa!#REF!</definedName>
    <definedName name="coma" localSheetId="49">[37]Programa!#REF!</definedName>
    <definedName name="coma" localSheetId="50">[37]Programa!#REF!</definedName>
    <definedName name="coma" localSheetId="51">[37]Programa!#REF!</definedName>
    <definedName name="coma" localSheetId="54">[37]Programa!#REF!</definedName>
    <definedName name="coma" localSheetId="55">[36]Programa!#REF!</definedName>
    <definedName name="coma" localSheetId="56">[39]Programa!#REF!</definedName>
    <definedName name="coma" localSheetId="24">#REF!</definedName>
    <definedName name="coma" localSheetId="26">[37]Programa!#REF!</definedName>
    <definedName name="coma">[36]Programa!#REF!</definedName>
    <definedName name="COMPAR" localSheetId="57">#REF!</definedName>
    <definedName name="COMPAR" localSheetId="60">#REF!</definedName>
    <definedName name="COMPAR" localSheetId="12">#REF!</definedName>
    <definedName name="COMPAR" localSheetId="13">#REF!</definedName>
    <definedName name="COMPAR" localSheetId="15">#REF!</definedName>
    <definedName name="COMPAR" localSheetId="38">#REF!</definedName>
    <definedName name="COMPAR" localSheetId="11">#REF!</definedName>
    <definedName name="COMPAR" localSheetId="52">#REF!</definedName>
    <definedName name="COMPAR" localSheetId="53">#REF!</definedName>
    <definedName name="COMPAR" localSheetId="27">#REF!</definedName>
    <definedName name="COMPAR" localSheetId="28">#REF!</definedName>
    <definedName name="COMPAR" localSheetId="39">#REF!</definedName>
    <definedName name="COMPAR" localSheetId="41">#REF!</definedName>
    <definedName name="COMPAR" localSheetId="43">#REF!</definedName>
    <definedName name="COMPAR" localSheetId="44">#REF!</definedName>
    <definedName name="COMPAR" localSheetId="47">#REF!</definedName>
    <definedName name="COMPAR" localSheetId="51">#REF!</definedName>
    <definedName name="COMPAR" localSheetId="54">#REF!</definedName>
    <definedName name="COMPAR" localSheetId="55">#REF!</definedName>
    <definedName name="COMPAR" localSheetId="56">#REF!</definedName>
    <definedName name="COMPAR" localSheetId="24">#REF!</definedName>
    <definedName name="COMPAR" localSheetId="26">#REF!</definedName>
    <definedName name="COMPAR">#REF!</definedName>
    <definedName name="COMPIGP" localSheetId="57">#REF!</definedName>
    <definedName name="COMPIGP" localSheetId="60">#REF!</definedName>
    <definedName name="COMPIGP" localSheetId="12">#REF!</definedName>
    <definedName name="COMPIGP" localSheetId="13">#REF!</definedName>
    <definedName name="COMPIGP" localSheetId="15">#REF!</definedName>
    <definedName name="COMPIGP" localSheetId="38">#REF!</definedName>
    <definedName name="COMPIGP" localSheetId="11">#REF!</definedName>
    <definedName name="COMPIGP" localSheetId="27">#REF!</definedName>
    <definedName name="COMPIGP" localSheetId="28">#REF!</definedName>
    <definedName name="COMPIGP" localSheetId="39">#REF!</definedName>
    <definedName name="COMPIGP" localSheetId="41">#REF!</definedName>
    <definedName name="COMPIGP" localSheetId="43">#REF!</definedName>
    <definedName name="COMPIGP" localSheetId="44">#REF!</definedName>
    <definedName name="COMPIGP" localSheetId="47">#REF!</definedName>
    <definedName name="COMPIGP" localSheetId="55">#REF!</definedName>
    <definedName name="COMPIGP" localSheetId="56">#REF!</definedName>
    <definedName name="COMPIGP" localSheetId="24">#REF!</definedName>
    <definedName name="COMPIGP" localSheetId="26">#REF!</definedName>
    <definedName name="COMPIGP">#REF!</definedName>
    <definedName name="COMPROJ99" localSheetId="57">#REF!</definedName>
    <definedName name="COMPROJ99" localSheetId="60">#REF!</definedName>
    <definedName name="COMPROJ99" localSheetId="12">#REF!</definedName>
    <definedName name="COMPROJ99" localSheetId="13">#REF!</definedName>
    <definedName name="COMPROJ99" localSheetId="15">#REF!</definedName>
    <definedName name="COMPROJ99" localSheetId="38">#REF!</definedName>
    <definedName name="COMPROJ99" localSheetId="11">#REF!</definedName>
    <definedName name="COMPROJ99" localSheetId="27">#REF!</definedName>
    <definedName name="COMPROJ99" localSheetId="28">#REF!</definedName>
    <definedName name="COMPROJ99" localSheetId="39">#REF!</definedName>
    <definedName name="COMPROJ99" localSheetId="41">#REF!</definedName>
    <definedName name="COMPROJ99" localSheetId="43">#REF!</definedName>
    <definedName name="COMPROJ99" localSheetId="44">#REF!</definedName>
    <definedName name="COMPROJ99" localSheetId="47">#REF!</definedName>
    <definedName name="COMPROJ99" localSheetId="55">#REF!</definedName>
    <definedName name="COMPROJ99" localSheetId="56">#REF!</definedName>
    <definedName name="COMPROJ99" localSheetId="24">#REF!</definedName>
    <definedName name="COMPROJ99" localSheetId="26">#REF!</definedName>
    <definedName name="COMPROJ99">#REF!</definedName>
    <definedName name="CONCK" localSheetId="12">#REF!</definedName>
    <definedName name="CONCK" localSheetId="13">#REF!</definedName>
    <definedName name="CONCK" localSheetId="15">#REF!</definedName>
    <definedName name="CONCK" localSheetId="11">#REF!</definedName>
    <definedName name="CONCK" localSheetId="41">#REF!</definedName>
    <definedName name="CONCK" localSheetId="56">#REF!</definedName>
    <definedName name="CONCK" localSheetId="24">#REF!</definedName>
    <definedName name="CONCK" localSheetId="26">#REF!</definedName>
    <definedName name="CONCK">#REF!</definedName>
    <definedName name="conor" localSheetId="12">#REF!</definedName>
    <definedName name="conor" localSheetId="13">#REF!</definedName>
    <definedName name="conor" localSheetId="15">#REF!</definedName>
    <definedName name="conor" localSheetId="11">#REF!</definedName>
    <definedName name="conor" localSheetId="41">#REF!</definedName>
    <definedName name="conor" localSheetId="56">#REF!</definedName>
    <definedName name="conor" localSheetId="24">#REF!</definedName>
    <definedName name="conor" localSheetId="26">#REF!</definedName>
    <definedName name="conor">#REF!</definedName>
    <definedName name="cons" localSheetId="12">#REF!</definedName>
    <definedName name="cons" localSheetId="13">#REF!</definedName>
    <definedName name="cons" localSheetId="15">#REF!</definedName>
    <definedName name="cons" localSheetId="11">#REF!</definedName>
    <definedName name="cons" localSheetId="41">#REF!</definedName>
    <definedName name="cons" localSheetId="56">#REF!</definedName>
    <definedName name="cons" localSheetId="24">#REF!</definedName>
    <definedName name="cons" localSheetId="26">#REF!</definedName>
    <definedName name="cons">#REF!</definedName>
    <definedName name="CONS1" localSheetId="18">#REF!</definedName>
    <definedName name="CONS1" localSheetId="19">#REF!</definedName>
    <definedName name="CONS1" localSheetId="21">#REF!</definedName>
    <definedName name="CONS1" localSheetId="45">[126]MONTHLY!$BP$4:$CA$4</definedName>
    <definedName name="CONS1" localSheetId="52">[126]MONTHLY!$BP$4:$CA$4</definedName>
    <definedName name="CONS1" localSheetId="53">[126]MONTHLY!$BP$4:$CA$4</definedName>
    <definedName name="CONS1" localSheetId="39">[126]MONTHLY!$BP$4:$CA$4</definedName>
    <definedName name="CONS1" localSheetId="41">[126]MONTHLY!$BP$4:$CA$4</definedName>
    <definedName name="CONS1" localSheetId="43">#REF!</definedName>
    <definedName name="CONS1" localSheetId="44">[126]MONTHLY!$BP$4:$CA$4</definedName>
    <definedName name="CONS1" localSheetId="46">[126]MONTHLY!$BP$4:$CA$4</definedName>
    <definedName name="CONS1" localSheetId="47">[126]MONTHLY!$BP$4:$CA$4</definedName>
    <definedName name="CONS1" localSheetId="48">[126]MONTHLY!$BP$4:$CA$4</definedName>
    <definedName name="CONS1" localSheetId="49">[126]MONTHLY!$BP$4:$CA$4</definedName>
    <definedName name="CONS1" localSheetId="50">[126]MONTHLY!$BP$4:$CA$4</definedName>
    <definedName name="CONS1" localSheetId="51">[126]MONTHLY!$BP$4:$CA$4</definedName>
    <definedName name="CONS1" localSheetId="54">[126]MONTHLY!$BP$4:$CA$4</definedName>
    <definedName name="CONS1" localSheetId="55">[126]MONTHLY!$BP$4:$CA$4</definedName>
    <definedName name="CONS1" localSheetId="20">#REF!</definedName>
    <definedName name="CONS1" localSheetId="24">#REF!</definedName>
    <definedName name="CONS1">[126]MONTHLY!$BP$4:$CA$4</definedName>
    <definedName name="cons12mon" localSheetId="15">'[127]GDP projections'!#REF!</definedName>
    <definedName name="cons12mon" localSheetId="45">'[127]GDP projections'!#REF!</definedName>
    <definedName name="cons12mon" localSheetId="52">'[127]GDP projections'!#REF!</definedName>
    <definedName name="cons12mon" localSheetId="53">'[127]GDP projections'!#REF!</definedName>
    <definedName name="cons12mon" localSheetId="0">'[127]GDP projections'!#REF!</definedName>
    <definedName name="cons12mon" localSheetId="39">'[127]GDP projections'!#REF!</definedName>
    <definedName name="cons12mon" localSheetId="1">'[127]GDP projections'!#REF!</definedName>
    <definedName name="cons12mon" localSheetId="41">'[127]GDP projections'!#REF!</definedName>
    <definedName name="cons12mon" localSheetId="43">'[127]GDP projections'!#REF!</definedName>
    <definedName name="cons12mon" localSheetId="44">'[127]GDP projections'!#REF!</definedName>
    <definedName name="cons12mon" localSheetId="46">'[127]GDP projections'!#REF!</definedName>
    <definedName name="cons12mon" localSheetId="47">'[127]GDP projections'!#REF!</definedName>
    <definedName name="cons12mon" localSheetId="48">'[127]GDP projections'!#REF!</definedName>
    <definedName name="cons12mon" localSheetId="49">'[127]GDP projections'!#REF!</definedName>
    <definedName name="cons12mon" localSheetId="50">'[127]GDP projections'!#REF!</definedName>
    <definedName name="cons12mon" localSheetId="51">'[127]GDP projections'!#REF!</definedName>
    <definedName name="cons12mon" localSheetId="54">'[127]GDP projections'!#REF!</definedName>
    <definedName name="cons12mon" localSheetId="55">'[127]GDP projections'!#REF!</definedName>
    <definedName name="cons12mon" localSheetId="56">'[127]GDP projections'!#REF!</definedName>
    <definedName name="cons12mon" localSheetId="24">#REF!</definedName>
    <definedName name="cons12mon" localSheetId="26">'[127]GDP projections'!#REF!</definedName>
    <definedName name="cons12mon">'[127]GDP projections'!#REF!</definedName>
    <definedName name="CONS2" localSheetId="18">#REF!</definedName>
    <definedName name="CONS2" localSheetId="19">#REF!</definedName>
    <definedName name="CONS2" localSheetId="21">#REF!</definedName>
    <definedName name="CONS2" localSheetId="45">[126]MONTHLY!$CB$4:$CM$4</definedName>
    <definedName name="CONS2" localSheetId="52">[126]MONTHLY!$CB$4:$CM$4</definedName>
    <definedName name="CONS2" localSheetId="53">[126]MONTHLY!$CB$4:$CM$4</definedName>
    <definedName name="CONS2" localSheetId="39">[126]MONTHLY!$CB$4:$CM$4</definedName>
    <definedName name="CONS2" localSheetId="41">[126]MONTHLY!$CB$4:$CM$4</definedName>
    <definedName name="CONS2" localSheetId="43">#REF!</definedName>
    <definedName name="CONS2" localSheetId="44">[126]MONTHLY!$CB$4:$CM$4</definedName>
    <definedName name="CONS2" localSheetId="46">[126]MONTHLY!$CB$4:$CM$4</definedName>
    <definedName name="CONS2" localSheetId="47">[126]MONTHLY!$CB$4:$CM$4</definedName>
    <definedName name="CONS2" localSheetId="48">[126]MONTHLY!$CB$4:$CM$4</definedName>
    <definedName name="CONS2" localSheetId="49">[126]MONTHLY!$CB$4:$CM$4</definedName>
    <definedName name="CONS2" localSheetId="50">[126]MONTHLY!$CB$4:$CM$4</definedName>
    <definedName name="CONS2" localSheetId="51">[126]MONTHLY!$CB$4:$CM$4</definedName>
    <definedName name="CONS2" localSheetId="54">[126]MONTHLY!$CB$4:$CM$4</definedName>
    <definedName name="CONS2" localSheetId="55">[126]MONTHLY!$CB$4:$CM$4</definedName>
    <definedName name="CONS2" localSheetId="20">#REF!</definedName>
    <definedName name="CONS2" localSheetId="24">#REF!</definedName>
    <definedName name="CONS2">[126]MONTHLY!$CB$4:$CM$4</definedName>
    <definedName name="CONSOL" localSheetId="57">#REF!</definedName>
    <definedName name="CONSOL" localSheetId="58">#REF!</definedName>
    <definedName name="CONSOL" localSheetId="59">#REF!</definedName>
    <definedName name="CONSOL" localSheetId="60">#REF!</definedName>
    <definedName name="CONSOL" localSheetId="61">#REF!</definedName>
    <definedName name="CONSOL" localSheetId="3">#REF!</definedName>
    <definedName name="CONSOL" localSheetId="12">#REF!</definedName>
    <definedName name="CONSOL" localSheetId="13">#REF!</definedName>
    <definedName name="CONSOL" localSheetId="15">#REF!</definedName>
    <definedName name="CONSOL" localSheetId="18">#REF!</definedName>
    <definedName name="CONSOL" localSheetId="19">#REF!</definedName>
    <definedName name="CONSOL" localSheetId="21">#REF!</definedName>
    <definedName name="CONSOL" localSheetId="36">#REF!</definedName>
    <definedName name="CONSOL" localSheetId="37">#REF!</definedName>
    <definedName name="CONSOL" localSheetId="38">#REF!</definedName>
    <definedName name="CONSOL" localSheetId="5">#REF!</definedName>
    <definedName name="CONSOL" localSheetId="6">#REF!</definedName>
    <definedName name="CONSOL" localSheetId="7">#REF!</definedName>
    <definedName name="CONSOL" localSheetId="8">#REF!</definedName>
    <definedName name="CONSOL" localSheetId="10">#REF!</definedName>
    <definedName name="CONSOL" localSheetId="11">#REF!</definedName>
    <definedName name="CONSOL" localSheetId="27">#REF!</definedName>
    <definedName name="CONSOL" localSheetId="28">#REF!</definedName>
    <definedName name="CONSOL" localSheetId="31">#REF!</definedName>
    <definedName name="CONSOL" localSheetId="32">#REF!</definedName>
    <definedName name="CONSOL" localSheetId="33">#REF!</definedName>
    <definedName name="CONSOL" localSheetId="40">#REF!</definedName>
    <definedName name="CONSOL" localSheetId="41">#REF!</definedName>
    <definedName name="CONSOL" localSheetId="43">#REF!</definedName>
    <definedName name="CONSOL" localSheetId="44">#REF!</definedName>
    <definedName name="CONSOL" localSheetId="46">#REF!</definedName>
    <definedName name="CONSOL" localSheetId="56">#REF!</definedName>
    <definedName name="CONSOL" localSheetId="20">#REF!</definedName>
    <definedName name="CONSOL" localSheetId="24">#REF!</definedName>
    <definedName name="CONSOL" localSheetId="26">#REF!</definedName>
    <definedName name="CONSOL">#REF!</definedName>
    <definedName name="CONSOLC2" localSheetId="58">#REF!</definedName>
    <definedName name="CONSOLC2" localSheetId="59">#REF!</definedName>
    <definedName name="CONSOLC2" localSheetId="60">#REF!</definedName>
    <definedName name="CONSOLC2" localSheetId="61">#REF!</definedName>
    <definedName name="CONSOLC2" localSheetId="3">#REF!</definedName>
    <definedName name="CONSOLC2" localSheetId="12">#REF!</definedName>
    <definedName name="CONSOLC2" localSheetId="13">#REF!</definedName>
    <definedName name="CONSOLC2" localSheetId="15">#REF!</definedName>
    <definedName name="CONSOLC2" localSheetId="18">#REF!</definedName>
    <definedName name="CONSOLC2" localSheetId="19">#REF!</definedName>
    <definedName name="CONSOLC2" localSheetId="21">#REF!</definedName>
    <definedName name="CONSOLC2" localSheetId="5">#REF!</definedName>
    <definedName name="CONSOLC2" localSheetId="6">#REF!</definedName>
    <definedName name="CONSOLC2" localSheetId="7">#REF!</definedName>
    <definedName name="CONSOLC2" localSheetId="8">#REF!</definedName>
    <definedName name="CONSOLC2" localSheetId="10">#REF!</definedName>
    <definedName name="CONSOLC2" localSheetId="11">#REF!</definedName>
    <definedName name="CONSOLC2" localSheetId="27">#REF!</definedName>
    <definedName name="CONSOLC2" localSheetId="32">#REF!</definedName>
    <definedName name="CONSOLC2" localSheetId="33">#REF!</definedName>
    <definedName name="CONSOLC2" localSheetId="40">#REF!</definedName>
    <definedName name="CONSOLC2" localSheetId="41">#REF!</definedName>
    <definedName name="CONSOLC2" localSheetId="43">#REF!</definedName>
    <definedName name="CONSOLC2" localSheetId="44">#REF!</definedName>
    <definedName name="CONSOLC2" localSheetId="56">#REF!</definedName>
    <definedName name="CONSOLC2" localSheetId="20">#REF!</definedName>
    <definedName name="CONSOLC2" localSheetId="24">#REF!</definedName>
    <definedName name="CONSOLC2" localSheetId="26">#REF!</definedName>
    <definedName name="CONSOLC2">#REF!</definedName>
    <definedName name="consperc" localSheetId="11">'[127]GDP projections'!#REF!</definedName>
    <definedName name="consperc" localSheetId="45">'[127]GDP projections'!#REF!</definedName>
    <definedName name="consperc" localSheetId="52">'[127]GDP projections'!#REF!</definedName>
    <definedName name="consperc" localSheetId="53">'[127]GDP projections'!#REF!</definedName>
    <definedName name="consperc" localSheetId="0">'[127]GDP projections'!#REF!</definedName>
    <definedName name="consperc" localSheetId="39">'[127]GDP projections'!#REF!</definedName>
    <definedName name="consperc" localSheetId="1">'[127]GDP projections'!#REF!</definedName>
    <definedName name="consperc" localSheetId="41">'[127]GDP projections'!#REF!</definedName>
    <definedName name="consperc" localSheetId="44">'[127]GDP projections'!#REF!</definedName>
    <definedName name="consperc" localSheetId="46">'[127]GDP projections'!#REF!</definedName>
    <definedName name="consperc" localSheetId="47">'[127]GDP projections'!#REF!</definedName>
    <definedName name="consperc" localSheetId="48">'[127]GDP projections'!#REF!</definedName>
    <definedName name="consperc" localSheetId="49">'[127]GDP projections'!#REF!</definedName>
    <definedName name="consperc" localSheetId="50">'[127]GDP projections'!#REF!</definedName>
    <definedName name="consperc" localSheetId="51">'[127]GDP projections'!#REF!</definedName>
    <definedName name="consperc" localSheetId="54">'[127]GDP projections'!#REF!</definedName>
    <definedName name="consperc" localSheetId="55">'[127]GDP projections'!#REF!</definedName>
    <definedName name="consperc" localSheetId="24">#REF!</definedName>
    <definedName name="consperc">'[127]GDP projections'!#REF!</definedName>
    <definedName name="consqtr" localSheetId="11">'[127]GDP projections'!#REF!</definedName>
    <definedName name="consqtr" localSheetId="45">'[127]GDP projections'!#REF!</definedName>
    <definedName name="consqtr" localSheetId="52">'[127]GDP projections'!#REF!</definedName>
    <definedName name="consqtr" localSheetId="53">'[127]GDP projections'!#REF!</definedName>
    <definedName name="consqtr" localSheetId="0">'[127]GDP projections'!#REF!</definedName>
    <definedName name="consqtr" localSheetId="39">'[127]GDP projections'!#REF!</definedName>
    <definedName name="consqtr" localSheetId="1">'[127]GDP projections'!#REF!</definedName>
    <definedName name="consqtr" localSheetId="41">'[127]GDP projections'!#REF!</definedName>
    <definedName name="consqtr" localSheetId="44">'[127]GDP projections'!#REF!</definedName>
    <definedName name="consqtr" localSheetId="46">'[127]GDP projections'!#REF!</definedName>
    <definedName name="consqtr" localSheetId="47">'[127]GDP projections'!#REF!</definedName>
    <definedName name="consqtr" localSheetId="48">'[127]GDP projections'!#REF!</definedName>
    <definedName name="consqtr" localSheetId="49">'[127]GDP projections'!#REF!</definedName>
    <definedName name="consqtr" localSheetId="50">'[127]GDP projections'!#REF!</definedName>
    <definedName name="consqtr" localSheetId="51">'[127]GDP projections'!#REF!</definedName>
    <definedName name="consqtr" localSheetId="54">'[127]GDP projections'!#REF!</definedName>
    <definedName name="consqtr" localSheetId="55">'[127]GDP projections'!#REF!</definedName>
    <definedName name="consqtr" localSheetId="24">#REF!</definedName>
    <definedName name="consqtr">'[127]GDP projections'!#REF!</definedName>
    <definedName name="CONTENTS" localSheetId="57">[128]Contents!$A$1:$F$36</definedName>
    <definedName name="CONTENTS" localSheetId="60">[129]Contents!$A$1:$F$36</definedName>
    <definedName name="CONTENTS" localSheetId="12">[128]Contents!$A$1:$F$36</definedName>
    <definedName name="CONTENTS" localSheetId="15">[128]Contents!$A$1:$F$36</definedName>
    <definedName name="CONTENTS" localSheetId="38">[128]Contents!$A$1:$F$36</definedName>
    <definedName name="CONTENTS" localSheetId="11">[128]Contents!$A$1:$F$36</definedName>
    <definedName name="CONTENTS" localSheetId="45">[129]Contents!$A$1:$F$36</definedName>
    <definedName name="CONTENTS" localSheetId="52">[129]Contents!$A$1:$F$36</definedName>
    <definedName name="CONTENTS" localSheetId="53">[129]Contents!$A$1:$F$36</definedName>
    <definedName name="CONTENTS" localSheetId="27">[128]Contents!$A$1:$F$36</definedName>
    <definedName name="CONTENTS" localSheetId="28">[128]Contents!$A$1:$F$36</definedName>
    <definedName name="CONTENTS" localSheetId="39">#REF!</definedName>
    <definedName name="CONTENTS" localSheetId="41">[128]Contents!$A$1:$F$36</definedName>
    <definedName name="CONTENTS" localSheetId="43">[129]Contents!$A$1:$F$36</definedName>
    <definedName name="CONTENTS" localSheetId="44">[130]Contents!$A$1:$F$36</definedName>
    <definedName name="CONTENTS" localSheetId="46">[129]Contents!$A$1:$F$36</definedName>
    <definedName name="CONTENTS" localSheetId="47">[128]Contents!$A$1:$F$36</definedName>
    <definedName name="CONTENTS" localSheetId="48">[129]Contents!$A$1:$F$36</definedName>
    <definedName name="CONTENTS" localSheetId="49">[129]Contents!$A$1:$F$36</definedName>
    <definedName name="CONTENTS" localSheetId="50">[129]Contents!$A$1:$F$36</definedName>
    <definedName name="CONTENTS" localSheetId="51">[129]Contents!$A$1:$F$36</definedName>
    <definedName name="CONTENTS" localSheetId="54">[129]Contents!$A$1:$F$36</definedName>
    <definedName name="CONTENTS" localSheetId="55">[128]Contents!$A$1:$F$36</definedName>
    <definedName name="CONTENTS" localSheetId="56">[131]Contents!$A$1:$F$36</definedName>
    <definedName name="CONTENTS" localSheetId="24">#REF!</definedName>
    <definedName name="CONTENTS" localSheetId="26">[129]Contents!$A$1:$F$36</definedName>
    <definedName name="CONTENTS">[128]Contents!$A$1:$F$36</definedName>
    <definedName name="cooperantes" localSheetId="57">#REF!</definedName>
    <definedName name="cooperantes" localSheetId="58">#REF!</definedName>
    <definedName name="cooperantes" localSheetId="60">#REF!</definedName>
    <definedName name="cooperantes" localSheetId="13">#REF!</definedName>
    <definedName name="cooperantes" localSheetId="15">#REF!</definedName>
    <definedName name="cooperantes" localSheetId="38">#REF!</definedName>
    <definedName name="cooperantes" localSheetId="8">#REF!</definedName>
    <definedName name="cooperantes" localSheetId="52">#REF!</definedName>
    <definedName name="cooperantes" localSheetId="53">#REF!</definedName>
    <definedName name="cooperantes" localSheetId="27">#REF!</definedName>
    <definedName name="cooperantes" localSheetId="28">#REF!</definedName>
    <definedName name="cooperantes" localSheetId="39">#REF!</definedName>
    <definedName name="cooperantes" localSheetId="41">#REF!</definedName>
    <definedName name="cooperantes" localSheetId="43">#REF!</definedName>
    <definedName name="cooperantes" localSheetId="44">#REF!</definedName>
    <definedName name="cooperantes" localSheetId="47">#REF!</definedName>
    <definedName name="cooperantes" localSheetId="51">#REF!</definedName>
    <definedName name="cooperantes" localSheetId="54">#REF!</definedName>
    <definedName name="cooperantes" localSheetId="55">#REF!</definedName>
    <definedName name="cooperantes" localSheetId="56">#REF!</definedName>
    <definedName name="cooperantes" localSheetId="24">#REF!</definedName>
    <definedName name="cooperantes" localSheetId="26">#REF!</definedName>
    <definedName name="cooperantes">#REF!</definedName>
    <definedName name="COPA">#N/A</definedName>
    <definedName name="COPARTICIPACION_FEDERAL__LEY_N__23548" localSheetId="45">[6]C!$B$13:$N$13</definedName>
    <definedName name="COPARTICIPACION_FEDERAL__LEY_N__23548" localSheetId="52">[6]C!$B$13:$N$13</definedName>
    <definedName name="COPARTICIPACION_FEDERAL__LEY_N__23548" localSheetId="53">[6]C!$B$13:$N$13</definedName>
    <definedName name="COPARTICIPACION_FEDERAL__LEY_N__23548" localSheetId="39">#REF!</definedName>
    <definedName name="COPARTICIPACION_FEDERAL__LEY_N__23548" localSheetId="41">[6]C!$B$13:$N$13</definedName>
    <definedName name="COPARTICIPACION_FEDERAL__LEY_N__23548" localSheetId="44">[6]C!$B$13:$N$13</definedName>
    <definedName name="COPARTICIPACION_FEDERAL__LEY_N__23548" localSheetId="46">[6]C!$B$13:$N$13</definedName>
    <definedName name="COPARTICIPACION_FEDERAL__LEY_N__23548" localSheetId="47">[6]C!$B$13:$N$13</definedName>
    <definedName name="COPARTICIPACION_FEDERAL__LEY_N__23548" localSheetId="48">[6]C!$B$13:$N$13</definedName>
    <definedName name="COPARTICIPACION_FEDERAL__LEY_N__23548" localSheetId="49">[6]C!$B$13:$N$13</definedName>
    <definedName name="COPARTICIPACION_FEDERAL__LEY_N__23548" localSheetId="50">[6]C!$B$13:$N$13</definedName>
    <definedName name="COPARTICIPACION_FEDERAL__LEY_N__23548" localSheetId="51">[6]C!$B$13:$N$13</definedName>
    <definedName name="COPARTICIPACION_FEDERAL__LEY_N__23548" localSheetId="54">[6]C!$B$13:$N$13</definedName>
    <definedName name="COPARTICIPACION_FEDERAL__LEY_N__23548" localSheetId="55">[6]C!$B$13:$N$13</definedName>
    <definedName name="COPARTICIPACION_FEDERAL__LEY_N__23548" localSheetId="24">#REF!</definedName>
    <definedName name="COPARTICIPACION_FEDERAL__LEY_N__23548">[6]C!$B$13:$N$13</definedName>
    <definedName name="copystart" localSheetId="57">#REF!</definedName>
    <definedName name="copystart" localSheetId="58">#REF!</definedName>
    <definedName name="copystart" localSheetId="59">#REF!</definedName>
    <definedName name="copystart" localSheetId="60">#REF!</definedName>
    <definedName name="copystart" localSheetId="61">#REF!</definedName>
    <definedName name="copystart" localSheetId="3">#REF!</definedName>
    <definedName name="copystart" localSheetId="12">#REF!</definedName>
    <definedName name="copystart" localSheetId="13">#REF!</definedName>
    <definedName name="copystart" localSheetId="15">#REF!</definedName>
    <definedName name="copystart" localSheetId="18">#REF!</definedName>
    <definedName name="copystart" localSheetId="19">#REF!</definedName>
    <definedName name="copystart" localSheetId="21">#REF!</definedName>
    <definedName name="copystart" localSheetId="38">#REF!</definedName>
    <definedName name="copystart" localSheetId="5">#REF!</definedName>
    <definedName name="copystart" localSheetId="6">#REF!</definedName>
    <definedName name="copystart" localSheetId="7">#REF!</definedName>
    <definedName name="copystart" localSheetId="8">#REF!</definedName>
    <definedName name="copystart" localSheetId="10">#REF!</definedName>
    <definedName name="copystart" localSheetId="11">#REF!</definedName>
    <definedName name="copystart" localSheetId="52">#REF!</definedName>
    <definedName name="copystart" localSheetId="53">#REF!</definedName>
    <definedName name="copystart" localSheetId="27">#REF!</definedName>
    <definedName name="copystart" localSheetId="28">#REF!</definedName>
    <definedName name="copystart" localSheetId="32">#REF!</definedName>
    <definedName name="copystart" localSheetId="33">#REF!</definedName>
    <definedName name="copystart" localSheetId="40">#REF!</definedName>
    <definedName name="copystart" localSheetId="41">#REF!</definedName>
    <definedName name="copystart" localSheetId="43">#REF!</definedName>
    <definedName name="copystart" localSheetId="44">#REF!</definedName>
    <definedName name="copystart" localSheetId="47">#REF!</definedName>
    <definedName name="copystart" localSheetId="51">#REF!</definedName>
    <definedName name="copystart" localSheetId="54">#REF!</definedName>
    <definedName name="copystart" localSheetId="55">#REF!</definedName>
    <definedName name="copystart" localSheetId="56">#REF!</definedName>
    <definedName name="copystart" localSheetId="20">#REF!</definedName>
    <definedName name="copystart" localSheetId="24">#REF!</definedName>
    <definedName name="copystart" localSheetId="26">#REF!</definedName>
    <definedName name="copystart">#REF!</definedName>
    <definedName name="Copytodebt" localSheetId="57">'[5]in-out'!#REF!</definedName>
    <definedName name="Copytodebt" localSheetId="58">'[5]in-out'!#REF!</definedName>
    <definedName name="Copytodebt" localSheetId="59">'[5]in-out'!#REF!</definedName>
    <definedName name="Copytodebt" localSheetId="60">'[5]in-out'!#REF!</definedName>
    <definedName name="Copytodebt" localSheetId="61">'[5]in-out'!#REF!</definedName>
    <definedName name="Copytodebt" localSheetId="15">'[5]in-out'!#REF!</definedName>
    <definedName name="Copytodebt" localSheetId="18">#REF!</definedName>
    <definedName name="Copytodebt" localSheetId="19">#REF!</definedName>
    <definedName name="Copytodebt" localSheetId="21">#REF!</definedName>
    <definedName name="Copytodebt" localSheetId="38">'[5]in-out'!#REF!</definedName>
    <definedName name="Copytodebt" localSheetId="8">'[5]in-out'!#REF!</definedName>
    <definedName name="Copytodebt" localSheetId="11">'[5]in-out'!#REF!</definedName>
    <definedName name="Copytodebt" localSheetId="45">'[5]in-out'!#REF!</definedName>
    <definedName name="Copytodebt" localSheetId="52">'[5]in-out'!#REF!</definedName>
    <definedName name="Copytodebt" localSheetId="53">'[5]in-out'!#REF!</definedName>
    <definedName name="Copytodebt" localSheetId="27">'[5]in-out'!#REF!</definedName>
    <definedName name="Copytodebt" localSheetId="28">'[5]in-out'!#REF!</definedName>
    <definedName name="Copytodebt" localSheetId="32">'[5]in-out'!#REF!</definedName>
    <definedName name="Copytodebt" localSheetId="33">'[5]in-out'!#REF!</definedName>
    <definedName name="Copytodebt" localSheetId="39">'[5]in-out'!#REF!</definedName>
    <definedName name="Copytodebt" localSheetId="40">#REF!</definedName>
    <definedName name="Copytodebt" localSheetId="41">'[5]in-out'!#REF!</definedName>
    <definedName name="Copytodebt" localSheetId="43">#REF!</definedName>
    <definedName name="Copytodebt" localSheetId="44">'[5]in-out'!#REF!</definedName>
    <definedName name="Copytodebt" localSheetId="46">'[5]in-out'!#REF!</definedName>
    <definedName name="Copytodebt" localSheetId="47">'[5]in-out'!#REF!</definedName>
    <definedName name="Copytodebt" localSheetId="48">'[5]in-out'!#REF!</definedName>
    <definedName name="Copytodebt" localSheetId="49">'[5]in-out'!#REF!</definedName>
    <definedName name="Copytodebt" localSheetId="50">'[5]in-out'!#REF!</definedName>
    <definedName name="Copytodebt" localSheetId="51">'[5]in-out'!#REF!</definedName>
    <definedName name="Copytodebt" localSheetId="54">'[5]in-out'!#REF!</definedName>
    <definedName name="Copytodebt" localSheetId="55">'[5]in-out'!#REF!</definedName>
    <definedName name="Copytodebt" localSheetId="56">'[5]in-out'!#REF!</definedName>
    <definedName name="Copytodebt" localSheetId="20">#REF!</definedName>
    <definedName name="Copytodebt" localSheetId="24">#REF!</definedName>
    <definedName name="Copytodebt" localSheetId="26">'[5]in-out'!#REF!</definedName>
    <definedName name="Copytodebt">'[5]in-out'!#REF!</definedName>
    <definedName name="CostoVentasY1" localSheetId="45">'[118]Vaciado 1'!$D$126</definedName>
    <definedName name="CostoVentasY1" localSheetId="52">'[118]Vaciado 1'!$D$126</definedName>
    <definedName name="CostoVentasY1" localSheetId="53">'[118]Vaciado 1'!$D$126</definedName>
    <definedName name="CostoVentasY1" localSheetId="39">'[118]Vaciado 1'!$D$126</definedName>
    <definedName name="CostoVentasY1" localSheetId="41">'[118]Vaciado 1'!$D$126</definedName>
    <definedName name="CostoVentasY1" localSheetId="44">'[118]Vaciado 1'!$D$126</definedName>
    <definedName name="CostoVentasY1" localSheetId="46">'[118]Vaciado 1'!$D$126</definedName>
    <definedName name="CostoVentasY1" localSheetId="47">'[118]Vaciado 1'!$D$126</definedName>
    <definedName name="CostoVentasY1" localSheetId="48">'[118]Vaciado 1'!$D$126</definedName>
    <definedName name="CostoVentasY1" localSheetId="49">'[118]Vaciado 1'!$D$126</definedName>
    <definedName name="CostoVentasY1" localSheetId="50">'[118]Vaciado 1'!$D$126</definedName>
    <definedName name="CostoVentasY1" localSheetId="51">'[118]Vaciado 1'!$D$126</definedName>
    <definedName name="CostoVentasY1" localSheetId="54">'[118]Vaciado 1'!$D$126</definedName>
    <definedName name="CostoVentasY1" localSheetId="55">'[118]Vaciado 1'!$D$126</definedName>
    <definedName name="CostoVentasY1" localSheetId="24">#REF!</definedName>
    <definedName name="CostoVentasY1">'[118]Vaciado 1'!$D$126</definedName>
    <definedName name="CostoVentasY2" localSheetId="45">'[118]Vaciado 1'!$E$126</definedName>
    <definedName name="CostoVentasY2" localSheetId="52">'[118]Vaciado 1'!$E$126</definedName>
    <definedName name="CostoVentasY2" localSheetId="53">'[118]Vaciado 1'!$E$126</definedName>
    <definedName name="CostoVentasY2" localSheetId="39">'[118]Vaciado 1'!$E$126</definedName>
    <definedName name="CostoVentasY2" localSheetId="41">'[118]Vaciado 1'!$E$126</definedName>
    <definedName name="CostoVentasY2" localSheetId="44">'[118]Vaciado 1'!$E$126</definedName>
    <definedName name="CostoVentasY2" localSheetId="46">'[118]Vaciado 1'!$E$126</definedName>
    <definedName name="CostoVentasY2" localSheetId="47">'[118]Vaciado 1'!$E$126</definedName>
    <definedName name="CostoVentasY2" localSheetId="48">'[118]Vaciado 1'!$E$126</definedName>
    <definedName name="CostoVentasY2" localSheetId="49">'[118]Vaciado 1'!$E$126</definedName>
    <definedName name="CostoVentasY2" localSheetId="50">'[118]Vaciado 1'!$E$126</definedName>
    <definedName name="CostoVentasY2" localSheetId="51">'[118]Vaciado 1'!$E$126</definedName>
    <definedName name="CostoVentasY2" localSheetId="54">'[118]Vaciado 1'!$E$126</definedName>
    <definedName name="CostoVentasY2" localSheetId="55">'[118]Vaciado 1'!$E$126</definedName>
    <definedName name="CostoVentasY2" localSheetId="24">#REF!</definedName>
    <definedName name="CostoVentasY2">'[118]Vaciado 1'!$E$126</definedName>
    <definedName name="CostoVentasY3" localSheetId="45">'[118]Vaciado 1'!$F$126</definedName>
    <definedName name="CostoVentasY3" localSheetId="52">'[118]Vaciado 1'!$F$126</definedName>
    <definedName name="CostoVentasY3" localSheetId="53">'[118]Vaciado 1'!$F$126</definedName>
    <definedName name="CostoVentasY3" localSheetId="39">'[118]Vaciado 1'!$F$126</definedName>
    <definedName name="CostoVentasY3" localSheetId="41">'[118]Vaciado 1'!$F$126</definedName>
    <definedName name="CostoVentasY3" localSheetId="44">'[118]Vaciado 1'!$F$126</definedName>
    <definedName name="CostoVentasY3" localSheetId="46">'[118]Vaciado 1'!$F$126</definedName>
    <definedName name="CostoVentasY3" localSheetId="47">'[118]Vaciado 1'!$F$126</definedName>
    <definedName name="CostoVentasY3" localSheetId="48">'[118]Vaciado 1'!$F$126</definedName>
    <definedName name="CostoVentasY3" localSheetId="49">'[118]Vaciado 1'!$F$126</definedName>
    <definedName name="CostoVentasY3" localSheetId="50">'[118]Vaciado 1'!$F$126</definedName>
    <definedName name="CostoVentasY3" localSheetId="51">'[118]Vaciado 1'!$F$126</definedName>
    <definedName name="CostoVentasY3" localSheetId="54">'[118]Vaciado 1'!$F$126</definedName>
    <definedName name="CostoVentasY3" localSheetId="55">'[118]Vaciado 1'!$F$126</definedName>
    <definedName name="CostoVentasY3" localSheetId="24">#REF!</definedName>
    <definedName name="CostoVentasY3">'[118]Vaciado 1'!$F$126</definedName>
    <definedName name="COUNT" localSheetId="57">#REF!</definedName>
    <definedName name="COUNT" localSheetId="58">#REF!</definedName>
    <definedName name="COUNT" localSheetId="59">#REF!</definedName>
    <definedName name="COUNT" localSheetId="60">#REF!</definedName>
    <definedName name="COUNT" localSheetId="61">#REF!</definedName>
    <definedName name="COUNT" localSheetId="3">#REF!</definedName>
    <definedName name="COUNT" localSheetId="12">#REF!</definedName>
    <definedName name="COUNT" localSheetId="13">#REF!</definedName>
    <definedName name="COUNT" localSheetId="15">#REF!</definedName>
    <definedName name="COUNT" localSheetId="18">#REF!</definedName>
    <definedName name="COUNT" localSheetId="19">#REF!</definedName>
    <definedName name="COUNT" localSheetId="21">#REF!</definedName>
    <definedName name="COUNT" localSheetId="36">#REF!</definedName>
    <definedName name="COUNT" localSheetId="37">#REF!</definedName>
    <definedName name="COUNT" localSheetId="38">#REF!</definedName>
    <definedName name="COUNT" localSheetId="5">#REF!</definedName>
    <definedName name="COUNT" localSheetId="6">#REF!</definedName>
    <definedName name="COUNT" localSheetId="7">#REF!</definedName>
    <definedName name="COUNT" localSheetId="8">#REF!</definedName>
    <definedName name="COUNT" localSheetId="10">#REF!</definedName>
    <definedName name="COUNT" localSheetId="11">#REF!</definedName>
    <definedName name="COUNT" localSheetId="27">#REF!</definedName>
    <definedName name="COUNT" localSheetId="28">#REF!</definedName>
    <definedName name="COUNT" localSheetId="31">#REF!</definedName>
    <definedName name="COUNT" localSheetId="32">#REF!</definedName>
    <definedName name="COUNT" localSheetId="33">#REF!</definedName>
    <definedName name="COUNT" localSheetId="40">#REF!</definedName>
    <definedName name="COUNT" localSheetId="41">#REF!</definedName>
    <definedName name="COUNT" localSheetId="43">#REF!</definedName>
    <definedName name="COUNT" localSheetId="44">#REF!</definedName>
    <definedName name="COUNT" localSheetId="46">#REF!</definedName>
    <definedName name="COUNT" localSheetId="56">#REF!</definedName>
    <definedName name="COUNT" localSheetId="20">#REF!</definedName>
    <definedName name="COUNT" localSheetId="24">#REF!</definedName>
    <definedName name="COUNT" localSheetId="26">#REF!</definedName>
    <definedName name="COUNT">#REF!</definedName>
    <definedName name="COUNTER" localSheetId="58">#REF!</definedName>
    <definedName name="COUNTER" localSheetId="59">#REF!</definedName>
    <definedName name="COUNTER" localSheetId="60">#REF!</definedName>
    <definedName name="COUNTER" localSheetId="61">#REF!</definedName>
    <definedName name="COUNTER" localSheetId="3">#REF!</definedName>
    <definedName name="COUNTER" localSheetId="12">#REF!</definedName>
    <definedName name="COUNTER" localSheetId="13">#REF!</definedName>
    <definedName name="COUNTER" localSheetId="15">#REF!</definedName>
    <definedName name="COUNTER" localSheetId="18">#REF!</definedName>
    <definedName name="COUNTER" localSheetId="19">#REF!</definedName>
    <definedName name="COUNTER" localSheetId="21">#REF!</definedName>
    <definedName name="COUNTER" localSheetId="5">#REF!</definedName>
    <definedName name="COUNTER" localSheetId="6">#REF!</definedName>
    <definedName name="COUNTER" localSheetId="7">#REF!</definedName>
    <definedName name="COUNTER" localSheetId="8">#REF!</definedName>
    <definedName name="COUNTER" localSheetId="10">#REF!</definedName>
    <definedName name="COUNTER" localSheetId="11">#REF!</definedName>
    <definedName name="COUNTER" localSheetId="27">#REF!</definedName>
    <definedName name="COUNTER" localSheetId="32">#REF!</definedName>
    <definedName name="COUNTER" localSheetId="33">#REF!</definedName>
    <definedName name="COUNTER" localSheetId="40">#REF!</definedName>
    <definedName name="COUNTER" localSheetId="41">#REF!</definedName>
    <definedName name="COUNTER" localSheetId="43">#REF!</definedName>
    <definedName name="COUNTER" localSheetId="44">#REF!</definedName>
    <definedName name="COUNTER" localSheetId="56">#REF!</definedName>
    <definedName name="COUNTER" localSheetId="20">#REF!</definedName>
    <definedName name="COUNTER" localSheetId="24">#REF!</definedName>
    <definedName name="COUNTER" localSheetId="26">#REF!</definedName>
    <definedName name="COUNTER">#REF!</definedName>
    <definedName name="CountryName" localSheetId="57">'[132]Exchange Rate chart'!#REF!</definedName>
    <definedName name="CountryName" localSheetId="60">'[133]Exchange Rate chart'!#REF!</definedName>
    <definedName name="CountryName" localSheetId="12">'[132]Exchange Rate chart'!#REF!</definedName>
    <definedName name="CountryName" localSheetId="15">'[132]Exchange Rate chart'!#REF!</definedName>
    <definedName name="CountryName" localSheetId="38">'[132]Exchange Rate chart'!#REF!</definedName>
    <definedName name="CountryName" localSheetId="11">'[132]Exchange Rate chart'!#REF!</definedName>
    <definedName name="CountryName" localSheetId="45">'[133]Exchange Rate chart'!#REF!</definedName>
    <definedName name="CountryName" localSheetId="52">'[133]Exchange Rate chart'!#REF!</definedName>
    <definedName name="CountryName" localSheetId="53">'[133]Exchange Rate chart'!#REF!</definedName>
    <definedName name="CountryName" localSheetId="0">'[132]Exchange Rate chart'!#REF!</definedName>
    <definedName name="CountryName" localSheetId="27">'[132]Exchange Rate chart'!#REF!</definedName>
    <definedName name="CountryName" localSheetId="28">'[132]Exchange Rate chart'!#REF!</definedName>
    <definedName name="CountryName" localSheetId="39">'[132]Exchange Rate chart'!#REF!</definedName>
    <definedName name="CountryName" localSheetId="1">'[132]Exchange Rate chart'!#REF!</definedName>
    <definedName name="CountryName" localSheetId="41">'[132]Exchange Rate chart'!#REF!</definedName>
    <definedName name="CountryName" localSheetId="43">'[133]Exchange Rate chart'!#REF!</definedName>
    <definedName name="CountryName" localSheetId="44">'[134]Exchange Rate chart'!#REF!</definedName>
    <definedName name="CountryName" localSheetId="46">'[133]Exchange Rate chart'!#REF!</definedName>
    <definedName name="CountryName" localSheetId="47">'[132]Exchange Rate chart'!#REF!</definedName>
    <definedName name="CountryName" localSheetId="48">'[133]Exchange Rate chart'!#REF!</definedName>
    <definedName name="CountryName" localSheetId="49">'[133]Exchange Rate chart'!#REF!</definedName>
    <definedName name="CountryName" localSheetId="50">'[133]Exchange Rate chart'!#REF!</definedName>
    <definedName name="CountryName" localSheetId="51">'[133]Exchange Rate chart'!#REF!</definedName>
    <definedName name="CountryName" localSheetId="54">'[133]Exchange Rate chart'!#REF!</definedName>
    <definedName name="CountryName" localSheetId="55">'[132]Exchange Rate chart'!#REF!</definedName>
    <definedName name="CountryName" localSheetId="56">'[135]Exchange Rate chart'!#REF!</definedName>
    <definedName name="CountryName" localSheetId="24">#REF!</definedName>
    <definedName name="CountryName" localSheetId="26">'[133]Exchange Rate chart'!#REF!</definedName>
    <definedName name="CountryName">'[132]Exchange Rate chart'!#REF!</definedName>
    <definedName name="cp" localSheetId="59" hidden="1">'[136]C Summary'!#REF!</definedName>
    <definedName name="cp" localSheetId="60" hidden="1">'[136]C Summary'!#REF!</definedName>
    <definedName name="cp" localSheetId="61" hidden="1">'[136]C Summary'!#REF!</definedName>
    <definedName name="cp" localSheetId="15" hidden="1">'[136]C Summary'!#REF!</definedName>
    <definedName name="cp" localSheetId="18" hidden="1">#REF!</definedName>
    <definedName name="cp" localSheetId="19" hidden="1">#REF!</definedName>
    <definedName name="cp" localSheetId="21" hidden="1">#REF!</definedName>
    <definedName name="cp" localSheetId="11" hidden="1">'[136]C Summary'!#REF!</definedName>
    <definedName name="cp" localSheetId="45" hidden="1">'[136]C Summary'!#REF!</definedName>
    <definedName name="cp" localSheetId="52" hidden="1">'[136]C Summary'!#REF!</definedName>
    <definedName name="cp" localSheetId="53" hidden="1">'[136]C Summary'!#REF!</definedName>
    <definedName name="cp" localSheetId="27" hidden="1">'[136]C Summary'!#REF!</definedName>
    <definedName name="cp" localSheetId="32" hidden="1">'[136]C Summary'!#REF!</definedName>
    <definedName name="cp" localSheetId="33" hidden="1">'[136]C Summary'!#REF!</definedName>
    <definedName name="cp" localSheetId="39" hidden="1">'[136]C Summary'!#REF!</definedName>
    <definedName name="cp" localSheetId="40" hidden="1">#REF!</definedName>
    <definedName name="cp" localSheetId="41" hidden="1">'[136]C Summary'!#REF!</definedName>
    <definedName name="cp" localSheetId="43" hidden="1">#REF!</definedName>
    <definedName name="cp" localSheetId="44" hidden="1">'[136]C Summary'!#REF!</definedName>
    <definedName name="cp" localSheetId="46" hidden="1">'[136]C Summary'!#REF!</definedName>
    <definedName name="cp" localSheetId="47" hidden="1">'[137]C Summary'!#REF!</definedName>
    <definedName name="cp" localSheetId="48" hidden="1">'[136]C Summary'!#REF!</definedName>
    <definedName name="cp" localSheetId="49" hidden="1">'[136]C Summary'!#REF!</definedName>
    <definedName name="cp" localSheetId="50" hidden="1">'[136]C Summary'!#REF!</definedName>
    <definedName name="cp" localSheetId="51" hidden="1">'[136]C Summary'!#REF!</definedName>
    <definedName name="cp" localSheetId="54" hidden="1">'[136]C Summary'!#REF!</definedName>
    <definedName name="cp" localSheetId="55" hidden="1">'[137]C Summary'!#REF!</definedName>
    <definedName name="cp" localSheetId="20" hidden="1">#REF!</definedName>
    <definedName name="cp" localSheetId="24" hidden="1">#REF!</definedName>
    <definedName name="cp" localSheetId="26" hidden="1">'[136]C Summary'!#REF!</definedName>
    <definedName name="cp" hidden="1">'[136]C Summary'!#REF!</definedName>
    <definedName name="CPF" localSheetId="57">#REF!</definedName>
    <definedName name="CPF" localSheetId="58">#REF!</definedName>
    <definedName name="CPF" localSheetId="59">#REF!</definedName>
    <definedName name="CPF" localSheetId="60">#REF!</definedName>
    <definedName name="CPF" localSheetId="61">#REF!</definedName>
    <definedName name="CPF" localSheetId="3">#REF!</definedName>
    <definedName name="CPF" localSheetId="12">#REF!</definedName>
    <definedName name="CPF" localSheetId="13">#REF!</definedName>
    <definedName name="CPF" localSheetId="15">#REF!</definedName>
    <definedName name="CPF" localSheetId="18">#REF!</definedName>
    <definedName name="CPF" localSheetId="19">#REF!</definedName>
    <definedName name="CPF" localSheetId="21">#REF!</definedName>
    <definedName name="CPF" localSheetId="36">#REF!</definedName>
    <definedName name="CPF" localSheetId="37">#REF!</definedName>
    <definedName name="CPF" localSheetId="38">#REF!</definedName>
    <definedName name="CPF" localSheetId="5">#REF!</definedName>
    <definedName name="CPF" localSheetId="6">#REF!</definedName>
    <definedName name="CPF" localSheetId="7">#REF!</definedName>
    <definedName name="CPF" localSheetId="8">#REF!</definedName>
    <definedName name="CPF" localSheetId="10">#REF!</definedName>
    <definedName name="CPF" localSheetId="11">#REF!</definedName>
    <definedName name="CPF" localSheetId="52">#REF!</definedName>
    <definedName name="CPF" localSheetId="53">#REF!</definedName>
    <definedName name="CPF" localSheetId="27">#REF!</definedName>
    <definedName name="CPF" localSheetId="28">#REF!</definedName>
    <definedName name="CPF" localSheetId="31">#REF!</definedName>
    <definedName name="CPF" localSheetId="32">#REF!</definedName>
    <definedName name="CPF" localSheetId="33">#REF!</definedName>
    <definedName name="CPF" localSheetId="39">#REF!</definedName>
    <definedName name="CPF" localSheetId="40">#REF!</definedName>
    <definedName name="CPF" localSheetId="41">#REF!</definedName>
    <definedName name="CPF" localSheetId="43">#REF!</definedName>
    <definedName name="CPF" localSheetId="44">#REF!</definedName>
    <definedName name="CPF" localSheetId="47">#REF!</definedName>
    <definedName name="CPF" localSheetId="51">#REF!</definedName>
    <definedName name="CPF" localSheetId="54">#REF!</definedName>
    <definedName name="CPF" localSheetId="55">#REF!</definedName>
    <definedName name="CPF" localSheetId="56">#REF!</definedName>
    <definedName name="CPF" localSheetId="20">#REF!</definedName>
    <definedName name="CPF" localSheetId="24">#REF!</definedName>
    <definedName name="CPF" localSheetId="26">#REF!</definedName>
    <definedName name="CPF">#REF!</definedName>
    <definedName name="CPI" localSheetId="45">[138]CPI!$A$4:$M$160</definedName>
    <definedName name="CPI" localSheetId="52">[138]CPI!$A$4:$M$160</definedName>
    <definedName name="CPI" localSheetId="53">[138]CPI!$A$4:$M$160</definedName>
    <definedName name="CPI" localSheetId="39">[138]CPI!$A$4:$M$160</definedName>
    <definedName name="CPI" localSheetId="41">[138]CPI!$A$4:$M$160</definedName>
    <definedName name="CPI" localSheetId="44">[138]CPI!$A$4:$M$160</definedName>
    <definedName name="CPI" localSheetId="46">[138]CPI!$A$4:$M$160</definedName>
    <definedName name="CPI" localSheetId="47">[138]CPI!$A$4:$M$160</definedName>
    <definedName name="CPI" localSheetId="48">[138]CPI!$A$4:$M$160</definedName>
    <definedName name="CPI" localSheetId="49">[138]CPI!$A$4:$M$160</definedName>
    <definedName name="CPI" localSheetId="50">[138]CPI!$A$4:$M$160</definedName>
    <definedName name="CPI" localSheetId="51">[138]CPI!$A$4:$M$160</definedName>
    <definedName name="CPI" localSheetId="54">[138]CPI!$A$4:$M$160</definedName>
    <definedName name="CPI" localSheetId="55">[138]CPI!$A$4:$M$160</definedName>
    <definedName name="CPI" localSheetId="24">#REF!</definedName>
    <definedName name="CPI">[138]CPI!$A$4:$M$160</definedName>
    <definedName name="CPI_Core" localSheetId="57">#REF!</definedName>
    <definedName name="CPI_Core" localSheetId="58">#REF!</definedName>
    <definedName name="CPI_Core" localSheetId="59">#REF!</definedName>
    <definedName name="CPI_Core" localSheetId="60">#REF!</definedName>
    <definedName name="CPI_Core" localSheetId="61">#REF!</definedName>
    <definedName name="CPI_Core" localSheetId="3">#REF!</definedName>
    <definedName name="CPI_Core" localSheetId="12">#REF!</definedName>
    <definedName name="CPI_Core" localSheetId="13">#REF!</definedName>
    <definedName name="CPI_Core" localSheetId="15">#REF!</definedName>
    <definedName name="CPI_Core" localSheetId="18">#REF!</definedName>
    <definedName name="CPI_Core" localSheetId="19">#REF!</definedName>
    <definedName name="CPI_Core" localSheetId="21">#REF!</definedName>
    <definedName name="CPI_Core" localSheetId="38">#REF!</definedName>
    <definedName name="CPI_Core" localSheetId="5">#REF!</definedName>
    <definedName name="CPI_Core" localSheetId="6">#REF!</definedName>
    <definedName name="CPI_Core" localSheetId="7">#REF!</definedName>
    <definedName name="CPI_Core" localSheetId="8">#REF!</definedName>
    <definedName name="CPI_Core" localSheetId="10">#REF!</definedName>
    <definedName name="CPI_Core" localSheetId="11">#REF!</definedName>
    <definedName name="CPI_Core" localSheetId="52">#REF!</definedName>
    <definedName name="CPI_Core" localSheetId="53">#REF!</definedName>
    <definedName name="CPI_Core" localSheetId="27">#REF!</definedName>
    <definedName name="CPI_Core" localSheetId="28">#REF!</definedName>
    <definedName name="CPI_Core" localSheetId="32">#REF!</definedName>
    <definedName name="CPI_Core" localSheetId="33">#REF!</definedName>
    <definedName name="CPI_Core" localSheetId="39">#REF!</definedName>
    <definedName name="CPI_Core" localSheetId="40">#REF!</definedName>
    <definedName name="CPI_Core" localSheetId="41">#REF!</definedName>
    <definedName name="CPI_Core" localSheetId="43">#REF!</definedName>
    <definedName name="CPI_Core" localSheetId="44">#REF!</definedName>
    <definedName name="CPI_Core" localSheetId="47">#REF!</definedName>
    <definedName name="CPI_Core" localSheetId="51">#REF!</definedName>
    <definedName name="CPI_Core" localSheetId="54">#REF!</definedName>
    <definedName name="CPI_Core" localSheetId="55">#REF!</definedName>
    <definedName name="CPI_Core" localSheetId="56">#REF!</definedName>
    <definedName name="CPI_Core" localSheetId="20">#REF!</definedName>
    <definedName name="CPI_Core" localSheetId="24">#REF!</definedName>
    <definedName name="CPI_Core" localSheetId="26">#REF!</definedName>
    <definedName name="CPI_Core">#REF!</definedName>
    <definedName name="CPI_NAT_monthly" localSheetId="58">#REF!</definedName>
    <definedName name="CPI_NAT_monthly" localSheetId="59">#REF!</definedName>
    <definedName name="CPI_NAT_monthly" localSheetId="60">#REF!</definedName>
    <definedName name="CPI_NAT_monthly" localSheetId="61">#REF!</definedName>
    <definedName name="CPI_NAT_monthly" localSheetId="3">#REF!</definedName>
    <definedName name="CPI_NAT_monthly" localSheetId="12">#REF!</definedName>
    <definedName name="CPI_NAT_monthly" localSheetId="13">#REF!</definedName>
    <definedName name="CPI_NAT_monthly" localSheetId="15">#REF!</definedName>
    <definedName name="CPI_NAT_monthly" localSheetId="18">#REF!</definedName>
    <definedName name="CPI_NAT_monthly" localSheetId="19">#REF!</definedName>
    <definedName name="CPI_NAT_monthly" localSheetId="21">#REF!</definedName>
    <definedName name="CPI_NAT_monthly" localSheetId="5">#REF!</definedName>
    <definedName name="CPI_NAT_monthly" localSheetId="6">#REF!</definedName>
    <definedName name="CPI_NAT_monthly" localSheetId="7">#REF!</definedName>
    <definedName name="CPI_NAT_monthly" localSheetId="8">#REF!</definedName>
    <definedName name="CPI_NAT_monthly" localSheetId="10">#REF!</definedName>
    <definedName name="CPI_NAT_monthly" localSheetId="11">#REF!</definedName>
    <definedName name="CPI_NAT_monthly" localSheetId="27">#REF!</definedName>
    <definedName name="CPI_NAT_monthly" localSheetId="32">#REF!</definedName>
    <definedName name="CPI_NAT_monthly" localSheetId="33">#REF!</definedName>
    <definedName name="CPI_NAT_monthly" localSheetId="39">#REF!</definedName>
    <definedName name="CPI_NAT_monthly" localSheetId="40">#REF!</definedName>
    <definedName name="CPI_NAT_monthly" localSheetId="41">#REF!</definedName>
    <definedName name="CPI_NAT_monthly" localSheetId="43">#REF!</definedName>
    <definedName name="CPI_NAT_monthly" localSheetId="44">#REF!</definedName>
    <definedName name="CPI_NAT_monthly" localSheetId="56">#REF!</definedName>
    <definedName name="CPI_NAT_monthly" localSheetId="20">#REF!</definedName>
    <definedName name="CPI_NAT_monthly" localSheetId="24">#REF!</definedName>
    <definedName name="CPI_NAT_monthly" localSheetId="26">#REF!</definedName>
    <definedName name="CPI_NAT_monthly">#REF!</definedName>
    <definedName name="CPICUM" localSheetId="12">#REF!</definedName>
    <definedName name="CPICUM" localSheetId="13">#REF!</definedName>
    <definedName name="CPICUM" localSheetId="15">#REF!</definedName>
    <definedName name="CPICUM" localSheetId="11">#REF!</definedName>
    <definedName name="CPICUM" localSheetId="41">#REF!</definedName>
    <definedName name="CPICUM" localSheetId="56">#REF!</definedName>
    <definedName name="CPICUM" localSheetId="24">#REF!</definedName>
    <definedName name="CPICUM" localSheetId="26">#REF!</definedName>
    <definedName name="CPICUM">#REF!</definedName>
    <definedName name="CRECWM" localSheetId="45">[139]SUPUESTOS!A$15</definedName>
    <definedName name="CRECWM" localSheetId="52">[139]SUPUESTOS!A$15</definedName>
    <definedName name="CRECWM" localSheetId="53">[139]SUPUESTOS!A$15</definedName>
    <definedName name="CRECWM" localSheetId="39">[139]SUPUESTOS!A$15</definedName>
    <definedName name="CRECWM" localSheetId="41">[139]SUPUESTOS!A$15</definedName>
    <definedName name="CRECWM" localSheetId="44">[139]SUPUESTOS!A$15</definedName>
    <definedName name="CRECWM" localSheetId="46">[139]SUPUESTOS!A$15</definedName>
    <definedName name="CRECWM" localSheetId="47">[139]SUPUESTOS!A$15</definedName>
    <definedName name="CRECWM" localSheetId="48">[139]SUPUESTOS!A$15</definedName>
    <definedName name="CRECWM" localSheetId="49">[139]SUPUESTOS!A$15</definedName>
    <definedName name="CRECWM" localSheetId="50">[139]SUPUESTOS!A$15</definedName>
    <definedName name="CRECWM" localSheetId="51">[139]SUPUESTOS!A$15</definedName>
    <definedName name="CRECWM" localSheetId="54">[139]SUPUESTOS!A$15</definedName>
    <definedName name="CRECWM" localSheetId="55">[139]SUPUESTOS!A$15</definedName>
    <definedName name="CRECWM" localSheetId="24">#REF!</definedName>
    <definedName name="CRECWM">[139]SUPUESTOS!A$15</definedName>
    <definedName name="cred" localSheetId="57">#REF!</definedName>
    <definedName name="cred" localSheetId="60">#REF!</definedName>
    <definedName name="cred" localSheetId="12">#REF!</definedName>
    <definedName name="cred" localSheetId="13">#REF!</definedName>
    <definedName name="cred" localSheetId="15">#REF!</definedName>
    <definedName name="cred" localSheetId="38">#REF!</definedName>
    <definedName name="cred" localSheetId="11">#REF!</definedName>
    <definedName name="cred" localSheetId="52">#REF!</definedName>
    <definedName name="cred" localSheetId="53">#REF!</definedName>
    <definedName name="cred" localSheetId="27">#REF!</definedName>
    <definedName name="cred" localSheetId="28">#REF!</definedName>
    <definedName name="cred" localSheetId="39">#REF!</definedName>
    <definedName name="cred" localSheetId="41">#REF!</definedName>
    <definedName name="cred" localSheetId="43">#REF!</definedName>
    <definedName name="cred" localSheetId="44">#REF!</definedName>
    <definedName name="cred" localSheetId="47">#REF!</definedName>
    <definedName name="cred" localSheetId="51">#REF!</definedName>
    <definedName name="cred" localSheetId="54">#REF!</definedName>
    <definedName name="cred" localSheetId="55">#REF!</definedName>
    <definedName name="cred" localSheetId="56">#REF!</definedName>
    <definedName name="cred" localSheetId="24">#REF!</definedName>
    <definedName name="cred" localSheetId="26">#REF!</definedName>
    <definedName name="cred">#REF!</definedName>
    <definedName name="cred1" localSheetId="57">#REF!</definedName>
    <definedName name="cred1" localSheetId="60">#REF!</definedName>
    <definedName name="cred1" localSheetId="12">#REF!</definedName>
    <definedName name="cred1" localSheetId="13">#REF!</definedName>
    <definedName name="cred1" localSheetId="15">#REF!</definedName>
    <definedName name="cred1" localSheetId="38">#REF!</definedName>
    <definedName name="cred1" localSheetId="11">#REF!</definedName>
    <definedName name="cred1" localSheetId="27">#REF!</definedName>
    <definedName name="cred1" localSheetId="28">#REF!</definedName>
    <definedName name="cred1" localSheetId="39">#REF!</definedName>
    <definedName name="cred1" localSheetId="41">#REF!</definedName>
    <definedName name="cred1" localSheetId="43">#REF!</definedName>
    <definedName name="cred1" localSheetId="44">#REF!</definedName>
    <definedName name="cred1" localSheetId="47">#REF!</definedName>
    <definedName name="cred1" localSheetId="55">#REF!</definedName>
    <definedName name="cred1" localSheetId="56">#REF!</definedName>
    <definedName name="cred1" localSheetId="24">#REF!</definedName>
    <definedName name="cred1" localSheetId="26">#REF!</definedName>
    <definedName name="cred1">#REF!</definedName>
    <definedName name="CRED2" localSheetId="57">#REF!</definedName>
    <definedName name="CRED2" localSheetId="60">#REF!</definedName>
    <definedName name="CRED2" localSheetId="12">#REF!</definedName>
    <definedName name="CRED2" localSheetId="13">#REF!</definedName>
    <definedName name="CRED2" localSheetId="15">#REF!</definedName>
    <definedName name="CRED2" localSheetId="38">#REF!</definedName>
    <definedName name="CRED2" localSheetId="11">#REF!</definedName>
    <definedName name="CRED2" localSheetId="27">#REF!</definedName>
    <definedName name="CRED2" localSheetId="28">#REF!</definedName>
    <definedName name="CRED2" localSheetId="39">#REF!</definedName>
    <definedName name="CRED2" localSheetId="41">#REF!</definedName>
    <definedName name="CRED2" localSheetId="43">#REF!</definedName>
    <definedName name="CRED2" localSheetId="44">#REF!</definedName>
    <definedName name="CRED2" localSheetId="47">#REF!</definedName>
    <definedName name="CRED2" localSheetId="55">#REF!</definedName>
    <definedName name="CRED2" localSheetId="56">#REF!</definedName>
    <definedName name="CRED2" localSheetId="24">#REF!</definedName>
    <definedName name="CRED2" localSheetId="26">#REF!</definedName>
    <definedName name="CRED2">#REF!</definedName>
    <definedName name="cred2000" localSheetId="12">#REF!</definedName>
    <definedName name="cred2000" localSheetId="13">#REF!</definedName>
    <definedName name="cred2000" localSheetId="15">#REF!</definedName>
    <definedName name="cred2000" localSheetId="11">#REF!</definedName>
    <definedName name="cred2000" localSheetId="41">#REF!</definedName>
    <definedName name="cred2000" localSheetId="56">#REF!</definedName>
    <definedName name="cred2000" localSheetId="24">#REF!</definedName>
    <definedName name="cred2000" localSheetId="26">#REF!</definedName>
    <definedName name="cred2000">#REF!</definedName>
    <definedName name="cred2001" localSheetId="12">#REF!</definedName>
    <definedName name="cred2001" localSheetId="13">#REF!</definedName>
    <definedName name="cred2001" localSheetId="15">#REF!</definedName>
    <definedName name="cred2001" localSheetId="11">#REF!</definedName>
    <definedName name="cred2001" localSheetId="41">#REF!</definedName>
    <definedName name="cred2001" localSheetId="56">#REF!</definedName>
    <definedName name="cred2001" localSheetId="24">#REF!</definedName>
    <definedName name="cred2001" localSheetId="26">#REF!</definedName>
    <definedName name="cred2001">#REF!</definedName>
    <definedName name="cred2002" localSheetId="12">#REF!</definedName>
    <definedName name="cred2002" localSheetId="13">#REF!</definedName>
    <definedName name="cred2002" localSheetId="15">#REF!</definedName>
    <definedName name="cred2002" localSheetId="11">#REF!</definedName>
    <definedName name="cred2002" localSheetId="41">#REF!</definedName>
    <definedName name="cred2002" localSheetId="56">#REF!</definedName>
    <definedName name="cred2002" localSheetId="24">#REF!</definedName>
    <definedName name="cred2002" localSheetId="26">#REF!</definedName>
    <definedName name="cred2002">#REF!</definedName>
    <definedName name="cred2003" localSheetId="12">#REF!</definedName>
    <definedName name="cred2003" localSheetId="13">#REF!</definedName>
    <definedName name="cred2003" localSheetId="15">#REF!</definedName>
    <definedName name="cred2003" localSheetId="11">#REF!</definedName>
    <definedName name="cred2003" localSheetId="41">#REF!</definedName>
    <definedName name="cred2003" localSheetId="56">#REF!</definedName>
    <definedName name="cred2003" localSheetId="24">#REF!</definedName>
    <definedName name="cred2003" localSheetId="26">#REF!</definedName>
    <definedName name="cred2003">#REF!</definedName>
    <definedName name="cred98" localSheetId="57">[36]Programa!#REF!</definedName>
    <definedName name="cred98" localSheetId="60">[37]Programa!#REF!</definedName>
    <definedName name="cred98" localSheetId="12">[36]Programa!#REF!</definedName>
    <definedName name="cred98" localSheetId="15">[36]Programa!#REF!</definedName>
    <definedName name="cred98" localSheetId="38">[36]Programa!#REF!</definedName>
    <definedName name="cred98" localSheetId="11">[36]Programa!#REF!</definedName>
    <definedName name="cred98" localSheetId="45">[37]Programa!#REF!</definedName>
    <definedName name="cred98" localSheetId="52">[37]Programa!#REF!</definedName>
    <definedName name="cred98" localSheetId="53">[37]Programa!#REF!</definedName>
    <definedName name="cred98" localSheetId="0">[36]Programa!#REF!</definedName>
    <definedName name="cred98" localSheetId="27">[36]Programa!#REF!</definedName>
    <definedName name="cred98" localSheetId="28">[36]Programa!#REF!</definedName>
    <definedName name="cred98" localSheetId="39">[36]Programa!#REF!</definedName>
    <definedName name="cred98" localSheetId="1">[36]Programa!#REF!</definedName>
    <definedName name="cred98" localSheetId="41">[36]Programa!#REF!</definedName>
    <definedName name="cred98" localSheetId="43">[37]Programa!#REF!</definedName>
    <definedName name="cred98" localSheetId="44">[38]Programa!#REF!</definedName>
    <definedName name="cred98" localSheetId="46">[37]Programa!#REF!</definedName>
    <definedName name="cred98" localSheetId="47">[36]Programa!#REF!</definedName>
    <definedName name="cred98" localSheetId="48">[37]Programa!#REF!</definedName>
    <definedName name="cred98" localSheetId="49">[37]Programa!#REF!</definedName>
    <definedName name="cred98" localSheetId="50">[37]Programa!#REF!</definedName>
    <definedName name="cred98" localSheetId="51">[37]Programa!#REF!</definedName>
    <definedName name="cred98" localSheetId="54">[37]Programa!#REF!</definedName>
    <definedName name="cred98" localSheetId="55">[36]Programa!#REF!</definedName>
    <definedName name="cred98" localSheetId="56">[39]Programa!#REF!</definedName>
    <definedName name="cred98" localSheetId="24">#REF!</definedName>
    <definedName name="cred98" localSheetId="26">[37]Programa!#REF!</definedName>
    <definedName name="cred98">[36]Programa!#REF!</definedName>
    <definedName name="cred98j" localSheetId="57">[36]Programa!#REF!</definedName>
    <definedName name="cred98j" localSheetId="60">[37]Programa!#REF!</definedName>
    <definedName name="cred98j" localSheetId="12">[36]Programa!#REF!</definedName>
    <definedName name="cred98j" localSheetId="15">[36]Programa!#REF!</definedName>
    <definedName name="cred98j" localSheetId="38">[36]Programa!#REF!</definedName>
    <definedName name="cred98j" localSheetId="11">[36]Programa!#REF!</definedName>
    <definedName name="cred98j" localSheetId="45">[37]Programa!#REF!</definedName>
    <definedName name="cred98j" localSheetId="52">[37]Programa!#REF!</definedName>
    <definedName name="cred98j" localSheetId="53">[37]Programa!#REF!</definedName>
    <definedName name="cred98j" localSheetId="0">[36]Programa!#REF!</definedName>
    <definedName name="cred98j" localSheetId="27">[36]Programa!#REF!</definedName>
    <definedName name="cred98j" localSheetId="28">[36]Programa!#REF!</definedName>
    <definedName name="cred98j" localSheetId="39">[36]Programa!#REF!</definedName>
    <definedName name="cred98j" localSheetId="1">[36]Programa!#REF!</definedName>
    <definedName name="cred98j" localSheetId="41">[36]Programa!#REF!</definedName>
    <definedName name="cred98j" localSheetId="43">[37]Programa!#REF!</definedName>
    <definedName name="cred98j" localSheetId="44">[38]Programa!#REF!</definedName>
    <definedName name="cred98j" localSheetId="46">[37]Programa!#REF!</definedName>
    <definedName name="cred98j" localSheetId="47">[36]Programa!#REF!</definedName>
    <definedName name="cred98j" localSheetId="48">[37]Programa!#REF!</definedName>
    <definedName name="cred98j" localSheetId="49">[37]Programa!#REF!</definedName>
    <definedName name="cred98j" localSheetId="50">[37]Programa!#REF!</definedName>
    <definedName name="cred98j" localSheetId="51">[37]Programa!#REF!</definedName>
    <definedName name="cred98j" localSheetId="54">[37]Programa!#REF!</definedName>
    <definedName name="cred98j" localSheetId="55">[36]Programa!#REF!</definedName>
    <definedName name="cred98j" localSheetId="56">[39]Programa!#REF!</definedName>
    <definedName name="cred98j" localSheetId="24">#REF!</definedName>
    <definedName name="cred98j" localSheetId="26">[37]Programa!#REF!</definedName>
    <definedName name="cred98j">[36]Programa!#REF!</definedName>
    <definedName name="cred98s" localSheetId="57">#REF!</definedName>
    <definedName name="cred98s" localSheetId="60">#REF!</definedName>
    <definedName name="cred98s" localSheetId="12">#REF!</definedName>
    <definedName name="cred98s" localSheetId="13">#REF!</definedName>
    <definedName name="cred98s" localSheetId="15">#REF!</definedName>
    <definedName name="cred98s" localSheetId="38">#REF!</definedName>
    <definedName name="cred98s" localSheetId="11">#REF!</definedName>
    <definedName name="cred98s" localSheetId="52">#REF!</definedName>
    <definedName name="cred98s" localSheetId="53">#REF!</definedName>
    <definedName name="cred98s" localSheetId="27">#REF!</definedName>
    <definedName name="cred98s" localSheetId="28">#REF!</definedName>
    <definedName name="cred98s" localSheetId="39">#REF!</definedName>
    <definedName name="cred98s" localSheetId="41">#REF!</definedName>
    <definedName name="cred98s" localSheetId="43">#REF!</definedName>
    <definedName name="cred98s" localSheetId="44">#REF!</definedName>
    <definedName name="cred98s" localSheetId="47">#REF!</definedName>
    <definedName name="cred98s" localSheetId="51">#REF!</definedName>
    <definedName name="cred98s" localSheetId="54">#REF!</definedName>
    <definedName name="cred98s" localSheetId="55">#REF!</definedName>
    <definedName name="cred98s" localSheetId="56">#REF!</definedName>
    <definedName name="cred98s" localSheetId="24">#REF!</definedName>
    <definedName name="cred98s" localSheetId="26">#REF!</definedName>
    <definedName name="cred98s">#REF!</definedName>
    <definedName name="cred99" localSheetId="57">#REF!</definedName>
    <definedName name="cred99" localSheetId="60">#REF!</definedName>
    <definedName name="cred99" localSheetId="12">#REF!</definedName>
    <definedName name="cred99" localSheetId="13">#REF!</definedName>
    <definedName name="cred99" localSheetId="15">#REF!</definedName>
    <definedName name="cred99" localSheetId="38">#REF!</definedName>
    <definedName name="cred99" localSheetId="11">#REF!</definedName>
    <definedName name="cred99" localSheetId="27">#REF!</definedName>
    <definedName name="cred99" localSheetId="28">#REF!</definedName>
    <definedName name="cred99" localSheetId="39">#REF!</definedName>
    <definedName name="cred99" localSheetId="41">#REF!</definedName>
    <definedName name="cred99" localSheetId="43">#REF!</definedName>
    <definedName name="cred99" localSheetId="44">#REF!</definedName>
    <definedName name="cred99" localSheetId="47">#REF!</definedName>
    <definedName name="cred99" localSheetId="55">#REF!</definedName>
    <definedName name="cred99" localSheetId="56">#REF!</definedName>
    <definedName name="cred99" localSheetId="24">#REF!</definedName>
    <definedName name="cred99" localSheetId="26">#REF!</definedName>
    <definedName name="cred99">#REF!</definedName>
    <definedName name="CREDITO" localSheetId="57">#REF!</definedName>
    <definedName name="CREDITO" localSheetId="60">#REF!</definedName>
    <definedName name="CREDITO" localSheetId="12">#REF!</definedName>
    <definedName name="CREDITO" localSheetId="13">#REF!</definedName>
    <definedName name="CREDITO" localSheetId="15">#REF!</definedName>
    <definedName name="CREDITO" localSheetId="38">#REF!</definedName>
    <definedName name="CREDITO" localSheetId="11">#REF!</definedName>
    <definedName name="CREDITO" localSheetId="27">#REF!</definedName>
    <definedName name="CREDITO" localSheetId="28">#REF!</definedName>
    <definedName name="CREDITO" localSheetId="39">#REF!</definedName>
    <definedName name="CREDITO" localSheetId="41">#REF!</definedName>
    <definedName name="CREDITO" localSheetId="43">#REF!</definedName>
    <definedName name="CREDITO" localSheetId="44">#REF!</definedName>
    <definedName name="CREDITO" localSheetId="47">#REF!</definedName>
    <definedName name="CREDITO" localSheetId="55">#REF!</definedName>
    <definedName name="CREDITO" localSheetId="56">#REF!</definedName>
    <definedName name="CREDITO" localSheetId="24">#REF!</definedName>
    <definedName name="CREDITO" localSheetId="26">#REF!</definedName>
    <definedName name="CREDITO">#REF!</definedName>
    <definedName name="CREDITOBCH" localSheetId="58">#REF!</definedName>
    <definedName name="CREDITOBCH" localSheetId="59">#REF!</definedName>
    <definedName name="CREDITOBCH" localSheetId="61">#REF!</definedName>
    <definedName name="CREDITOBCH" localSheetId="3">#REF!</definedName>
    <definedName name="CREDITOBCH" localSheetId="12">#REF!</definedName>
    <definedName name="CREDITOBCH" localSheetId="13">#REF!</definedName>
    <definedName name="CREDITOBCH" localSheetId="15">#REF!</definedName>
    <definedName name="CREDITOBCH" localSheetId="18">#REF!</definedName>
    <definedName name="CREDITOBCH" localSheetId="5">#REF!</definedName>
    <definedName name="CREDITOBCH" localSheetId="6">#REF!</definedName>
    <definedName name="CREDITOBCH" localSheetId="7">#REF!</definedName>
    <definedName name="CREDITOBCH" localSheetId="8">#REF!</definedName>
    <definedName name="CREDITOBCH" localSheetId="10">#REF!</definedName>
    <definedName name="CREDITOBCH" localSheetId="11">#REF!</definedName>
    <definedName name="CREDITOBCH" localSheetId="27">#REF!</definedName>
    <definedName name="CREDITOBCH" localSheetId="41">#REF!</definedName>
    <definedName name="CREDITOBCH" localSheetId="44">#REF!</definedName>
    <definedName name="CREDITOBCH" localSheetId="56">#REF!</definedName>
    <definedName name="CREDITOBCH" localSheetId="24">#REF!</definedName>
    <definedName name="CREDITOBCH" localSheetId="26">#REF!</definedName>
    <definedName name="CREDITOBCH">#REF!</definedName>
    <definedName name="CREDITORSB" localSheetId="58">#REF!</definedName>
    <definedName name="CREDITORSB" localSheetId="59">#REF!</definedName>
    <definedName name="CREDITORSB" localSheetId="61">#REF!</definedName>
    <definedName name="CREDITORSB" localSheetId="3">#REF!</definedName>
    <definedName name="CREDITORSB" localSheetId="12">#REF!</definedName>
    <definedName name="CREDITORSB" localSheetId="13">#REF!</definedName>
    <definedName name="CREDITORSB" localSheetId="15">#REF!</definedName>
    <definedName name="CREDITORSB" localSheetId="18">#REF!</definedName>
    <definedName name="CREDITORSB" localSheetId="5">#REF!</definedName>
    <definedName name="CREDITORSB" localSheetId="6">#REF!</definedName>
    <definedName name="CREDITORSB" localSheetId="7">#REF!</definedName>
    <definedName name="CREDITORSB" localSheetId="8">#REF!</definedName>
    <definedName name="CREDITORSB" localSheetId="10">#REF!</definedName>
    <definedName name="CREDITORSB" localSheetId="11">#REF!</definedName>
    <definedName name="CREDITORSB" localSheetId="27">#REF!</definedName>
    <definedName name="CREDITORSB" localSheetId="41">#REF!</definedName>
    <definedName name="CREDITORSB" localSheetId="44">#REF!</definedName>
    <definedName name="CREDITORSB" localSheetId="56">#REF!</definedName>
    <definedName name="CREDITORSB" localSheetId="24">#REF!</definedName>
    <definedName name="CREDITORSB" localSheetId="26">#REF!</definedName>
    <definedName name="CREDITORSB">#REF!</definedName>
    <definedName name="Crng" localSheetId="58">OFFSET(#REF!,0,0,COUNT(#REF!),1)</definedName>
    <definedName name="Crng" localSheetId="59">OFFSET(#REF!,0,0,COUNT(#REF!),1)</definedName>
    <definedName name="Crng" localSheetId="60">OFFSET(#REF!,0,0,COUNT(#REF!),1)</definedName>
    <definedName name="Crng" localSheetId="61">OFFSET(#REF!,0,0,COUNT(#REF!),1)</definedName>
    <definedName name="Crng" localSheetId="3">OFFSET(#REF!,0,0,COUNT(#REF!),1)</definedName>
    <definedName name="Crng" localSheetId="12">OFFSET(#REF!,0,0,COUNT(#REF!),1)</definedName>
    <definedName name="Crng" localSheetId="13">OFFSET(#REF!,0,0,COUNT(#REF!),1)</definedName>
    <definedName name="Crng" localSheetId="15">OFFSET(#REF!,0,0,COUNT(#REF!),1)</definedName>
    <definedName name="Crng" localSheetId="18">OFFSET(#REF!,0,0,COUNT(#REF!),1)</definedName>
    <definedName name="Crng" localSheetId="19">OFFSET(#REF!,0,0,COUNT(#REF!),1)</definedName>
    <definedName name="Crng" localSheetId="21">OFFSET(#REF!,0,0,COUNT(#REF!),1)</definedName>
    <definedName name="Crng" localSheetId="5">OFFSET(#REF!,0,0,COUNT(#REF!),1)</definedName>
    <definedName name="Crng" localSheetId="6">OFFSET(#REF!,0,0,COUNT(#REF!),1)</definedName>
    <definedName name="Crng" localSheetId="7">OFFSET(#REF!,0,0,COUNT(#REF!),1)</definedName>
    <definedName name="Crng" localSheetId="8">OFFSET(#REF!,0,0,COUNT(#REF!),1)</definedName>
    <definedName name="Crng" localSheetId="10">OFFSET(#REF!,0,0,COUNT(#REF!),1)</definedName>
    <definedName name="Crng" localSheetId="11">OFFSET(#REF!,0,0,COUNT(#REF!),1)</definedName>
    <definedName name="Crng" localSheetId="27">OFFSET(#REF!,0,0,COUNT(#REF!),1)</definedName>
    <definedName name="Crng" localSheetId="32">OFFSET(#REF!,0,0,COUNT(#REF!),1)</definedName>
    <definedName name="Crng" localSheetId="33">OFFSET(#REF!,0,0,COUNT(#REF!),1)</definedName>
    <definedName name="Crng" localSheetId="39">OFFSET(#REF!,0,0,COUNT(#REF!),1)</definedName>
    <definedName name="Crng" localSheetId="40">OFFSET(#REF!,0,0,COUNT(#REF!),1)</definedName>
    <definedName name="Crng" localSheetId="41">OFFSET(#REF!,0,0,COUNT(#REF!),1)</definedName>
    <definedName name="Crng" localSheetId="43">OFFSET(#REF!,0,0,COUNT(#REF!),1)</definedName>
    <definedName name="Crng" localSheetId="44">OFFSET(#REF!,0,0,COUNT(#REF!),1)</definedName>
    <definedName name="Crng" localSheetId="56">OFFSET(#REF!,0,0,COUNT(#REF!),1)</definedName>
    <definedName name="Crng" localSheetId="20">OFFSET(#REF!,0,0,COUNT(#REF!),1)</definedName>
    <definedName name="Crng" localSheetId="24">OFFSET(#REF!,0,0,COUNT(#REF!),1)</definedName>
    <definedName name="Crng" localSheetId="26">OFFSET(#REF!,0,0,COUNT(#REF!),1)</definedName>
    <definedName name="Crng">OFFSET(#REF!,0,0,COUNT(#REF!),1)</definedName>
    <definedName name="Crt" localSheetId="57">#REF!</definedName>
    <definedName name="Crt" localSheetId="58">#REF!</definedName>
    <definedName name="Crt" localSheetId="59">#REF!</definedName>
    <definedName name="Crt" localSheetId="60">#REF!</definedName>
    <definedName name="Crt" localSheetId="61">#REF!</definedName>
    <definedName name="Crt" localSheetId="3">#REF!</definedName>
    <definedName name="Crt" localSheetId="12">#REF!</definedName>
    <definedName name="Crt" localSheetId="13">#REF!</definedName>
    <definedName name="Crt" localSheetId="15">#REF!</definedName>
    <definedName name="Crt" localSheetId="18">#REF!</definedName>
    <definedName name="Crt" localSheetId="19">#REF!</definedName>
    <definedName name="Crt" localSheetId="21">#REF!</definedName>
    <definedName name="Crt" localSheetId="23">#REF!</definedName>
    <definedName name="Crt" localSheetId="34">#REF!</definedName>
    <definedName name="Crt" localSheetId="36">#REF!</definedName>
    <definedName name="Crt" localSheetId="37">#REF!</definedName>
    <definedName name="Crt" localSheetId="38">#REF!</definedName>
    <definedName name="Crt" localSheetId="5">#REF!</definedName>
    <definedName name="Crt" localSheetId="6">#REF!</definedName>
    <definedName name="Crt" localSheetId="7">#REF!</definedName>
    <definedName name="Crt" localSheetId="8">#REF!</definedName>
    <definedName name="Crt" localSheetId="10">#REF!</definedName>
    <definedName name="Crt" localSheetId="11">#REF!</definedName>
    <definedName name="Crt" localSheetId="52">#REF!</definedName>
    <definedName name="Crt" localSheetId="53">#REF!</definedName>
    <definedName name="Crt" localSheetId="27">#REF!</definedName>
    <definedName name="Crt" localSheetId="28">#REF!</definedName>
    <definedName name="Crt" localSheetId="31">#REF!</definedName>
    <definedName name="Crt" localSheetId="32">#REF!</definedName>
    <definedName name="Crt" localSheetId="33">#REF!</definedName>
    <definedName name="Crt" localSheetId="39">#REF!</definedName>
    <definedName name="Crt" localSheetId="40">#REF!</definedName>
    <definedName name="Crt" localSheetId="41">#REF!</definedName>
    <definedName name="Crt" localSheetId="43">#REF!</definedName>
    <definedName name="Crt" localSheetId="44">#REF!</definedName>
    <definedName name="Crt" localSheetId="47">#REF!</definedName>
    <definedName name="Crt" localSheetId="51">#REF!</definedName>
    <definedName name="Crt" localSheetId="54">#REF!</definedName>
    <definedName name="Crt" localSheetId="55">#REF!</definedName>
    <definedName name="Crt" localSheetId="56">#REF!</definedName>
    <definedName name="Crt" localSheetId="20">#REF!</definedName>
    <definedName name="Crt" localSheetId="24">#REF!</definedName>
    <definedName name="Crt" localSheetId="26">#REF!</definedName>
    <definedName name="Crt">#REF!</definedName>
    <definedName name="CRUDE1" localSheetId="18">#REF!</definedName>
    <definedName name="CRUDE1" localSheetId="19">#REF!</definedName>
    <definedName name="CRUDE1" localSheetId="21">#REF!</definedName>
    <definedName name="CRUDE1" localSheetId="45">[126]MONTHLY!$B$437:$Z$444</definedName>
    <definedName name="CRUDE1" localSheetId="52">[126]MONTHLY!$B$437:$Z$444</definedName>
    <definedName name="CRUDE1" localSheetId="53">[126]MONTHLY!$B$437:$Z$444</definedName>
    <definedName name="CRUDE1" localSheetId="39">[126]MONTHLY!$B$437:$Z$444</definedName>
    <definedName name="CRUDE1" localSheetId="41">[126]MONTHLY!$B$437:$Z$444</definedName>
    <definedName name="CRUDE1" localSheetId="43">#REF!</definedName>
    <definedName name="CRUDE1" localSheetId="44">[126]MONTHLY!$B$437:$Z$444</definedName>
    <definedName name="CRUDE1" localSheetId="46">[126]MONTHLY!$B$437:$Z$444</definedName>
    <definedName name="CRUDE1" localSheetId="47">[126]MONTHLY!$B$437:$Z$444</definedName>
    <definedName name="CRUDE1" localSheetId="48">[126]MONTHLY!$B$437:$Z$444</definedName>
    <definedName name="CRUDE1" localSheetId="49">[126]MONTHLY!$B$437:$Z$444</definedName>
    <definedName name="CRUDE1" localSheetId="50">[126]MONTHLY!$B$437:$Z$444</definedName>
    <definedName name="CRUDE1" localSheetId="51">[126]MONTHLY!$B$437:$Z$444</definedName>
    <definedName name="CRUDE1" localSheetId="54">[126]MONTHLY!$B$437:$Z$444</definedName>
    <definedName name="CRUDE1" localSheetId="55">[126]MONTHLY!$B$437:$Z$444</definedName>
    <definedName name="CRUDE1" localSheetId="20">#REF!</definedName>
    <definedName name="CRUDE1" localSheetId="24">#REF!</definedName>
    <definedName name="CRUDE1">[126]MONTHLY!$B$437:$Z$444</definedName>
    <definedName name="CRUDE2" localSheetId="18">#REF!</definedName>
    <definedName name="CRUDE2" localSheetId="19">#REF!</definedName>
    <definedName name="CRUDE2" localSheetId="21">#REF!</definedName>
    <definedName name="CRUDE2" localSheetId="45">[126]MONTHLY!$B$451:$Z$458</definedName>
    <definedName name="CRUDE2" localSheetId="52">[126]MONTHLY!$B$451:$Z$458</definedName>
    <definedName name="CRUDE2" localSheetId="53">[126]MONTHLY!$B$451:$Z$458</definedName>
    <definedName name="CRUDE2" localSheetId="39">[126]MONTHLY!$B$451:$Z$458</definedName>
    <definedName name="CRUDE2" localSheetId="41">[126]MONTHLY!$B$451:$Z$458</definedName>
    <definedName name="CRUDE2" localSheetId="43">#REF!</definedName>
    <definedName name="CRUDE2" localSheetId="44">[126]MONTHLY!$B$451:$Z$458</definedName>
    <definedName name="CRUDE2" localSheetId="46">[126]MONTHLY!$B$451:$Z$458</definedName>
    <definedName name="CRUDE2" localSheetId="47">[126]MONTHLY!$B$451:$Z$458</definedName>
    <definedName name="CRUDE2" localSheetId="48">[126]MONTHLY!$B$451:$Z$458</definedName>
    <definedName name="CRUDE2" localSheetId="49">[126]MONTHLY!$B$451:$Z$458</definedName>
    <definedName name="CRUDE2" localSheetId="50">[126]MONTHLY!$B$451:$Z$458</definedName>
    <definedName name="CRUDE2" localSheetId="51">[126]MONTHLY!$B$451:$Z$458</definedName>
    <definedName name="CRUDE2" localSheetId="54">[126]MONTHLY!$B$451:$Z$458</definedName>
    <definedName name="CRUDE2" localSheetId="55">[126]MONTHLY!$B$451:$Z$458</definedName>
    <definedName name="CRUDE2" localSheetId="20">#REF!</definedName>
    <definedName name="CRUDE2" localSheetId="24">#REF!</definedName>
    <definedName name="CRUDE2">[126]MONTHLY!$B$451:$Z$458</definedName>
    <definedName name="CRUDE3" localSheetId="18">#REF!</definedName>
    <definedName name="CRUDE3" localSheetId="19">#REF!</definedName>
    <definedName name="CRUDE3" localSheetId="21">#REF!</definedName>
    <definedName name="CRUDE3" localSheetId="45">[126]MONTHLY!$B$465:$Z$472</definedName>
    <definedName name="CRUDE3" localSheetId="52">[126]MONTHLY!$B$465:$Z$472</definedName>
    <definedName name="CRUDE3" localSheetId="53">[126]MONTHLY!$B$465:$Z$472</definedName>
    <definedName name="CRUDE3" localSheetId="39">[126]MONTHLY!$B$465:$Z$472</definedName>
    <definedName name="CRUDE3" localSheetId="41">[126]MONTHLY!$B$465:$Z$472</definedName>
    <definedName name="CRUDE3" localSheetId="43">#REF!</definedName>
    <definedName name="CRUDE3" localSheetId="44">[126]MONTHLY!$B$465:$Z$472</definedName>
    <definedName name="CRUDE3" localSheetId="46">[126]MONTHLY!$B$465:$Z$472</definedName>
    <definedName name="CRUDE3" localSheetId="47">[126]MONTHLY!$B$465:$Z$472</definedName>
    <definedName name="CRUDE3" localSheetId="48">[126]MONTHLY!$B$465:$Z$472</definedName>
    <definedName name="CRUDE3" localSheetId="49">[126]MONTHLY!$B$465:$Z$472</definedName>
    <definedName name="CRUDE3" localSheetId="50">[126]MONTHLY!$B$465:$Z$472</definedName>
    <definedName name="CRUDE3" localSheetId="51">[126]MONTHLY!$B$465:$Z$472</definedName>
    <definedName name="CRUDE3" localSheetId="54">[126]MONTHLY!$B$465:$Z$472</definedName>
    <definedName name="CRUDE3" localSheetId="55">[126]MONTHLY!$B$465:$Z$472</definedName>
    <definedName name="CRUDE3" localSheetId="20">#REF!</definedName>
    <definedName name="CRUDE3" localSheetId="24">#REF!</definedName>
    <definedName name="CRUDE3">[126]MONTHLY!$B$465:$Z$472</definedName>
    <definedName name="CRUZ" localSheetId="57">#REF!</definedName>
    <definedName name="CRUZ" localSheetId="58">#REF!</definedName>
    <definedName name="CRUZ" localSheetId="59">#REF!</definedName>
    <definedName name="CRUZ" localSheetId="60">#REF!</definedName>
    <definedName name="CRUZ" localSheetId="61">#REF!</definedName>
    <definedName name="CRUZ" localSheetId="3">#REF!</definedName>
    <definedName name="CRUZ" localSheetId="12">#REF!</definedName>
    <definedName name="CRUZ" localSheetId="13">#REF!</definedName>
    <definedName name="CRUZ" localSheetId="15">#REF!</definedName>
    <definedName name="CRUZ" localSheetId="18">#REF!</definedName>
    <definedName name="CRUZ" localSheetId="19">#REF!</definedName>
    <definedName name="CRUZ" localSheetId="21">#REF!</definedName>
    <definedName name="CRUZ" localSheetId="23">#REF!</definedName>
    <definedName name="CRUZ" localSheetId="34">#REF!</definedName>
    <definedName name="CRUZ" localSheetId="36">#REF!</definedName>
    <definedName name="CRUZ" localSheetId="37">#REF!</definedName>
    <definedName name="CRUZ" localSheetId="38">#REF!</definedName>
    <definedName name="CRUZ" localSheetId="5">#REF!</definedName>
    <definedName name="CRUZ" localSheetId="6">#REF!</definedName>
    <definedName name="CRUZ" localSheetId="7">#REF!</definedName>
    <definedName name="CRUZ" localSheetId="8">#REF!</definedName>
    <definedName name="CRUZ" localSheetId="10">#REF!</definedName>
    <definedName name="CRUZ" localSheetId="11">#REF!</definedName>
    <definedName name="CRUZ" localSheetId="52">#REF!</definedName>
    <definedName name="CRUZ" localSheetId="53">#REF!</definedName>
    <definedName name="CRUZ" localSheetId="27">#REF!</definedName>
    <definedName name="CRUZ" localSheetId="28">#REF!</definedName>
    <definedName name="CRUZ" localSheetId="31">#REF!</definedName>
    <definedName name="CRUZ" localSheetId="32">#REF!</definedName>
    <definedName name="CRUZ" localSheetId="33">#REF!</definedName>
    <definedName name="CRUZ" localSheetId="39">#REF!</definedName>
    <definedName name="CRUZ" localSheetId="40">#REF!</definedName>
    <definedName name="CRUZ" localSheetId="41">#REF!</definedName>
    <definedName name="CRUZ" localSheetId="43">#REF!</definedName>
    <definedName name="CRUZ" localSheetId="44">#REF!</definedName>
    <definedName name="CRUZ" localSheetId="47">#REF!</definedName>
    <definedName name="CRUZ" localSheetId="51">#REF!</definedName>
    <definedName name="CRUZ" localSheetId="54">#REF!</definedName>
    <definedName name="CRUZ" localSheetId="55">#REF!</definedName>
    <definedName name="CRUZ" localSheetId="56">#REF!</definedName>
    <definedName name="CRUZ" localSheetId="20">#REF!</definedName>
    <definedName name="CRUZ" localSheetId="24">#REF!</definedName>
    <definedName name="CRUZ" localSheetId="26">#REF!</definedName>
    <definedName name="CRUZ">#REF!</definedName>
    <definedName name="CRUZ1" localSheetId="58">#REF!</definedName>
    <definedName name="CRUZ1" localSheetId="59">#REF!</definedName>
    <definedName name="CRUZ1" localSheetId="60">#REF!</definedName>
    <definedName name="CRUZ1" localSheetId="61">#REF!</definedName>
    <definedName name="CRUZ1" localSheetId="3">#REF!</definedName>
    <definedName name="CRUZ1" localSheetId="12">#REF!</definedName>
    <definedName name="CRUZ1" localSheetId="13">#REF!</definedName>
    <definedName name="CRUZ1" localSheetId="15">#REF!</definedName>
    <definedName name="CRUZ1" localSheetId="18">#REF!</definedName>
    <definedName name="CRUZ1" localSheetId="21">#REF!</definedName>
    <definedName name="CRUZ1" localSheetId="23">#REF!</definedName>
    <definedName name="CRUZ1" localSheetId="34">#REF!</definedName>
    <definedName name="CRUZ1" localSheetId="5">#REF!</definedName>
    <definedName name="CRUZ1" localSheetId="6">#REF!</definedName>
    <definedName name="CRUZ1" localSheetId="7">#REF!</definedName>
    <definedName name="CRUZ1" localSheetId="8">#REF!</definedName>
    <definedName name="CRUZ1" localSheetId="10">#REF!</definedName>
    <definedName name="CRUZ1" localSheetId="11">#REF!</definedName>
    <definedName name="CRUZ1" localSheetId="27">#REF!</definedName>
    <definedName name="CRUZ1" localSheetId="32">#REF!</definedName>
    <definedName name="CRUZ1" localSheetId="33">#REF!</definedName>
    <definedName name="CRUZ1" localSheetId="39">#REF!</definedName>
    <definedName name="CRUZ1" localSheetId="40">#REF!</definedName>
    <definedName name="CRUZ1" localSheetId="41">#REF!</definedName>
    <definedName name="CRUZ1" localSheetId="43">#REF!</definedName>
    <definedName name="CRUZ1" localSheetId="44">#REF!</definedName>
    <definedName name="CRUZ1" localSheetId="47">#REF!</definedName>
    <definedName name="CRUZ1" localSheetId="55">#REF!</definedName>
    <definedName name="CRUZ1" localSheetId="56">#REF!</definedName>
    <definedName name="CRUZ1" localSheetId="20">#REF!</definedName>
    <definedName name="CRUZ1" localSheetId="24">#REF!</definedName>
    <definedName name="CRUZ1" localSheetId="26">#REF!</definedName>
    <definedName name="CRUZ1">#REF!</definedName>
    <definedName name="CS" localSheetId="58">#REF!</definedName>
    <definedName name="CS" localSheetId="59">#REF!</definedName>
    <definedName name="CS" localSheetId="60">#REF!</definedName>
    <definedName name="CS" localSheetId="61">#REF!</definedName>
    <definedName name="CS" localSheetId="3">#REF!</definedName>
    <definedName name="CS" localSheetId="12">#REF!</definedName>
    <definedName name="CS" localSheetId="13">#REF!</definedName>
    <definedName name="CS" localSheetId="15">#REF!</definedName>
    <definedName name="CS" localSheetId="18">#REF!</definedName>
    <definedName name="CS" localSheetId="21">#REF!</definedName>
    <definedName name="CS" localSheetId="23">#REF!</definedName>
    <definedName name="CS" localSheetId="34">#REF!</definedName>
    <definedName name="CS" localSheetId="5">#REF!</definedName>
    <definedName name="CS" localSheetId="6">#REF!</definedName>
    <definedName name="CS" localSheetId="7">#REF!</definedName>
    <definedName name="CS" localSheetId="8">#REF!</definedName>
    <definedName name="CS" localSheetId="10">#REF!</definedName>
    <definedName name="CS" localSheetId="11">#REF!</definedName>
    <definedName name="CS" localSheetId="27">#REF!</definedName>
    <definedName name="CS" localSheetId="32">#REF!</definedName>
    <definedName name="CS" localSheetId="33">#REF!</definedName>
    <definedName name="CS" localSheetId="39">#REF!</definedName>
    <definedName name="CS" localSheetId="40">#REF!</definedName>
    <definedName name="CS" localSheetId="41">#REF!</definedName>
    <definedName name="CS" localSheetId="43">#REF!</definedName>
    <definedName name="CS" localSheetId="44">#REF!</definedName>
    <definedName name="CS" localSheetId="47">#REF!</definedName>
    <definedName name="CS" localSheetId="55">#REF!</definedName>
    <definedName name="CS" localSheetId="56">#REF!</definedName>
    <definedName name="CS" localSheetId="20">#REF!</definedName>
    <definedName name="CS" localSheetId="24">#REF!</definedName>
    <definedName name="CS" localSheetId="26">#REF!</definedName>
    <definedName name="CS">#REF!</definedName>
    <definedName name="CS1A" localSheetId="58">#REF!</definedName>
    <definedName name="CS1A" localSheetId="59">#REF!</definedName>
    <definedName name="CS1A" localSheetId="61">#REF!</definedName>
    <definedName name="CS1A" localSheetId="3">#REF!</definedName>
    <definedName name="CS1A" localSheetId="12">#REF!</definedName>
    <definedName name="CS1A" localSheetId="13">#REF!</definedName>
    <definedName name="CS1A" localSheetId="15">#REF!</definedName>
    <definedName name="CS1A" localSheetId="18">#REF!</definedName>
    <definedName name="CS1A" localSheetId="23">#REF!</definedName>
    <definedName name="CS1A" localSheetId="34">#REF!</definedName>
    <definedName name="CS1A" localSheetId="5">#REF!</definedName>
    <definedName name="CS1A" localSheetId="6">#REF!</definedName>
    <definedName name="CS1A" localSheetId="7">#REF!</definedName>
    <definedName name="CS1A" localSheetId="8">#REF!</definedName>
    <definedName name="CS1A" localSheetId="10">#REF!</definedName>
    <definedName name="CS1A" localSheetId="11">#REF!</definedName>
    <definedName name="CS1A" localSheetId="27">#REF!</definedName>
    <definedName name="CS1A" localSheetId="32">#REF!</definedName>
    <definedName name="CS1A" localSheetId="33">#REF!</definedName>
    <definedName name="CS1A" localSheetId="39">#REF!</definedName>
    <definedName name="CS1A" localSheetId="40">#REF!</definedName>
    <definedName name="CS1A" localSheetId="41">#REF!</definedName>
    <definedName name="CS1A" localSheetId="43">#REF!</definedName>
    <definedName name="CS1A" localSheetId="44">#REF!</definedName>
    <definedName name="CS1A" localSheetId="47">#REF!</definedName>
    <definedName name="CS1A" localSheetId="55">#REF!</definedName>
    <definedName name="CS1A" localSheetId="56">#REF!</definedName>
    <definedName name="CS1A" localSheetId="20">#REF!</definedName>
    <definedName name="CS1A" localSheetId="24">#REF!</definedName>
    <definedName name="CS1A" localSheetId="26">#REF!</definedName>
    <definedName name="CS1A">#REF!</definedName>
    <definedName name="CTOOMA00" localSheetId="12">#REF!</definedName>
    <definedName name="CTOOMA00" localSheetId="13">#REF!</definedName>
    <definedName name="CTOOMA00" localSheetId="15">#REF!</definedName>
    <definedName name="CTOOMA00" localSheetId="11">#REF!</definedName>
    <definedName name="CTOOMA00" localSheetId="41">#REF!</definedName>
    <definedName name="CTOOMA00" localSheetId="56">#REF!</definedName>
    <definedName name="CTOOMA00" localSheetId="24">#REF!</definedName>
    <definedName name="CTOOMA00" localSheetId="26">#REF!</definedName>
    <definedName name="CTOOMA00">#REF!</definedName>
    <definedName name="CTOOMA97" localSheetId="12">#REF!</definedName>
    <definedName name="CTOOMA97" localSheetId="13">#REF!</definedName>
    <definedName name="CTOOMA97" localSheetId="15">#REF!</definedName>
    <definedName name="CTOOMA97" localSheetId="11">#REF!</definedName>
    <definedName name="CTOOMA97" localSheetId="41">#REF!</definedName>
    <definedName name="CTOOMA97" localSheetId="56">#REF!</definedName>
    <definedName name="CTOOMA97" localSheetId="24">#REF!</definedName>
    <definedName name="CTOOMA97" localSheetId="26">#REF!</definedName>
    <definedName name="CTOOMA97">#REF!</definedName>
    <definedName name="CTOOMA98" localSheetId="12">#REF!</definedName>
    <definedName name="CTOOMA98" localSheetId="13">#REF!</definedName>
    <definedName name="CTOOMA98" localSheetId="15">#REF!</definedName>
    <definedName name="CTOOMA98" localSheetId="11">#REF!</definedName>
    <definedName name="CTOOMA98" localSheetId="41">#REF!</definedName>
    <definedName name="CTOOMA98" localSheetId="56">#REF!</definedName>
    <definedName name="CTOOMA98" localSheetId="24">#REF!</definedName>
    <definedName name="CTOOMA98" localSheetId="26">#REF!</definedName>
    <definedName name="CTOOMA98">#REF!</definedName>
    <definedName name="CTOOMA99" localSheetId="12">#REF!</definedName>
    <definedName name="CTOOMA99" localSheetId="13">#REF!</definedName>
    <definedName name="CTOOMA99" localSheetId="15">#REF!</definedName>
    <definedName name="CTOOMA99" localSheetId="11">#REF!</definedName>
    <definedName name="CTOOMA99" localSheetId="41">#REF!</definedName>
    <definedName name="CTOOMA99" localSheetId="56">#REF!</definedName>
    <definedName name="CTOOMA99" localSheetId="24">#REF!</definedName>
    <definedName name="CTOOMA99" localSheetId="26">#REF!</definedName>
    <definedName name="CTOOMA99">#REF!</definedName>
    <definedName name="CTOOMV00" localSheetId="12">#REF!</definedName>
    <definedName name="CTOOMV00" localSheetId="13">#REF!</definedName>
    <definedName name="CTOOMV00" localSheetId="15">#REF!</definedName>
    <definedName name="CTOOMV00" localSheetId="11">#REF!</definedName>
    <definedName name="CTOOMV00" localSheetId="41">#REF!</definedName>
    <definedName name="CTOOMV00" localSheetId="56">#REF!</definedName>
    <definedName name="CTOOMV00" localSheetId="24">#REF!</definedName>
    <definedName name="CTOOMV00" localSheetId="26">#REF!</definedName>
    <definedName name="CTOOMV00">#REF!</definedName>
    <definedName name="CTOOMV97" localSheetId="12">#REF!</definedName>
    <definedName name="CTOOMV97" localSheetId="13">#REF!</definedName>
    <definedName name="CTOOMV97" localSheetId="15">#REF!</definedName>
    <definedName name="CTOOMV97" localSheetId="11">#REF!</definedName>
    <definedName name="CTOOMV97" localSheetId="41">#REF!</definedName>
    <definedName name="CTOOMV97" localSheetId="56">#REF!</definedName>
    <definedName name="CTOOMV97" localSheetId="24">#REF!</definedName>
    <definedName name="CTOOMV97" localSheetId="26">#REF!</definedName>
    <definedName name="CTOOMV97">#REF!</definedName>
    <definedName name="CTOOMV98" localSheetId="12">#REF!</definedName>
    <definedName name="CTOOMV98" localSheetId="13">#REF!</definedName>
    <definedName name="CTOOMV98" localSheetId="15">#REF!</definedName>
    <definedName name="CTOOMV98" localSheetId="11">#REF!</definedName>
    <definedName name="CTOOMV98" localSheetId="41">#REF!</definedName>
    <definedName name="CTOOMV98" localSheetId="56">#REF!</definedName>
    <definedName name="CTOOMV98" localSheetId="24">#REF!</definedName>
    <definedName name="CTOOMV98" localSheetId="26">#REF!</definedName>
    <definedName name="CTOOMV98">#REF!</definedName>
    <definedName name="CTOOMV99" localSheetId="12">#REF!</definedName>
    <definedName name="CTOOMV99" localSheetId="13">#REF!</definedName>
    <definedName name="CTOOMV99" localSheetId="15">#REF!</definedName>
    <definedName name="CTOOMV99" localSheetId="11">#REF!</definedName>
    <definedName name="CTOOMV99" localSheetId="41">#REF!</definedName>
    <definedName name="CTOOMV99" localSheetId="56">#REF!</definedName>
    <definedName name="CTOOMV99" localSheetId="24">#REF!</definedName>
    <definedName name="CTOOMV99" localSheetId="26">#REF!</definedName>
    <definedName name="CTOOMV99">#REF!</definedName>
    <definedName name="cuad1" localSheetId="12">#REF!</definedName>
    <definedName name="cuad1" localSheetId="13">#REF!</definedName>
    <definedName name="cuad1" localSheetId="15">#REF!</definedName>
    <definedName name="cuad1" localSheetId="11">#REF!</definedName>
    <definedName name="cuad1" localSheetId="41">#REF!</definedName>
    <definedName name="cuad1" localSheetId="56">#REF!</definedName>
    <definedName name="cuad1" localSheetId="24">#REF!</definedName>
    <definedName name="cuad1" localSheetId="26">#REF!</definedName>
    <definedName name="cuad1">#REF!</definedName>
    <definedName name="cuad10" localSheetId="12">#REF!</definedName>
    <definedName name="cuad10" localSheetId="13">#REF!</definedName>
    <definedName name="cuad10" localSheetId="15">#REF!</definedName>
    <definedName name="cuad10" localSheetId="11">#REF!</definedName>
    <definedName name="cuad10" localSheetId="41">#REF!</definedName>
    <definedName name="cuad10" localSheetId="56">#REF!</definedName>
    <definedName name="cuad10" localSheetId="24">#REF!</definedName>
    <definedName name="cuad10" localSheetId="26">#REF!</definedName>
    <definedName name="cuad10">#REF!</definedName>
    <definedName name="cuad11" localSheetId="12">#REF!</definedName>
    <definedName name="cuad11" localSheetId="13">#REF!</definedName>
    <definedName name="cuad11" localSheetId="15">#REF!</definedName>
    <definedName name="cuad11" localSheetId="11">#REF!</definedName>
    <definedName name="cuad11" localSheetId="41">#REF!</definedName>
    <definedName name="cuad11" localSheetId="56">#REF!</definedName>
    <definedName name="cuad11" localSheetId="24">#REF!</definedName>
    <definedName name="cuad11" localSheetId="26">#REF!</definedName>
    <definedName name="cuad11">#REF!</definedName>
    <definedName name="cuad12" localSheetId="12">#REF!</definedName>
    <definedName name="cuad12" localSheetId="13">#REF!</definedName>
    <definedName name="cuad12" localSheetId="15">#REF!</definedName>
    <definedName name="cuad12" localSheetId="11">#REF!</definedName>
    <definedName name="cuad12" localSheetId="41">#REF!</definedName>
    <definedName name="cuad12" localSheetId="56">#REF!</definedName>
    <definedName name="cuad12" localSheetId="24">#REF!</definedName>
    <definedName name="cuad12" localSheetId="26">#REF!</definedName>
    <definedName name="cuad12">#REF!</definedName>
    <definedName name="cuad13" localSheetId="12">#REF!</definedName>
    <definedName name="cuad13" localSheetId="13">#REF!</definedName>
    <definedName name="cuad13" localSheetId="15">#REF!</definedName>
    <definedName name="cuad13" localSheetId="11">#REF!</definedName>
    <definedName name="cuad13" localSheetId="41">#REF!</definedName>
    <definedName name="cuad13" localSheetId="56">#REF!</definedName>
    <definedName name="cuad13" localSheetId="24">#REF!</definedName>
    <definedName name="cuad13" localSheetId="26">#REF!</definedName>
    <definedName name="cuad13">#REF!</definedName>
    <definedName name="cuad14" localSheetId="12">#REF!</definedName>
    <definedName name="cuad14" localSheetId="13">#REF!</definedName>
    <definedName name="cuad14" localSheetId="15">#REF!</definedName>
    <definedName name="cuad14" localSheetId="11">#REF!</definedName>
    <definedName name="cuad14" localSheetId="41">#REF!</definedName>
    <definedName name="cuad14" localSheetId="56">#REF!</definedName>
    <definedName name="cuad14" localSheetId="24">#REF!</definedName>
    <definedName name="cuad14" localSheetId="26">#REF!</definedName>
    <definedName name="cuad14">#REF!</definedName>
    <definedName name="cuad15" localSheetId="12">#REF!</definedName>
    <definedName name="cuad15" localSheetId="13">#REF!</definedName>
    <definedName name="cuad15" localSheetId="15">#REF!</definedName>
    <definedName name="cuad15" localSheetId="11">#REF!</definedName>
    <definedName name="cuad15" localSheetId="41">#REF!</definedName>
    <definedName name="cuad15" localSheetId="56">#REF!</definedName>
    <definedName name="cuad15" localSheetId="24">#REF!</definedName>
    <definedName name="cuad15" localSheetId="26">#REF!</definedName>
    <definedName name="cuad15">#REF!</definedName>
    <definedName name="cuad16" localSheetId="12">#REF!</definedName>
    <definedName name="cuad16" localSheetId="13">#REF!</definedName>
    <definedName name="cuad16" localSheetId="15">#REF!</definedName>
    <definedName name="cuad16" localSheetId="11">#REF!</definedName>
    <definedName name="cuad16" localSheetId="41">#REF!</definedName>
    <definedName name="cuad16" localSheetId="56">#REF!</definedName>
    <definedName name="cuad16" localSheetId="24">#REF!</definedName>
    <definedName name="cuad16" localSheetId="26">#REF!</definedName>
    <definedName name="cuad16">#REF!</definedName>
    <definedName name="cuad17" localSheetId="12">#REF!</definedName>
    <definedName name="cuad17" localSheetId="13">#REF!</definedName>
    <definedName name="cuad17" localSheetId="15">#REF!</definedName>
    <definedName name="cuad17" localSheetId="11">#REF!</definedName>
    <definedName name="cuad17" localSheetId="41">#REF!</definedName>
    <definedName name="cuad17" localSheetId="56">#REF!</definedName>
    <definedName name="cuad17" localSheetId="24">#REF!</definedName>
    <definedName name="cuad17" localSheetId="26">#REF!</definedName>
    <definedName name="cuad17">#REF!</definedName>
    <definedName name="cuad18" localSheetId="12">#REF!</definedName>
    <definedName name="cuad18" localSheetId="13">#REF!</definedName>
    <definedName name="cuad18" localSheetId="15">#REF!</definedName>
    <definedName name="cuad18" localSheetId="11">#REF!</definedName>
    <definedName name="cuad18" localSheetId="41">#REF!</definedName>
    <definedName name="cuad18" localSheetId="56">#REF!</definedName>
    <definedName name="cuad18" localSheetId="24">#REF!</definedName>
    <definedName name="cuad18" localSheetId="26">#REF!</definedName>
    <definedName name="cuad18">#REF!</definedName>
    <definedName name="cuad19" localSheetId="12">#REF!</definedName>
    <definedName name="cuad19" localSheetId="13">#REF!</definedName>
    <definedName name="cuad19" localSheetId="15">#REF!</definedName>
    <definedName name="cuad19" localSheetId="11">#REF!</definedName>
    <definedName name="cuad19" localSheetId="41">#REF!</definedName>
    <definedName name="cuad19" localSheetId="56">#REF!</definedName>
    <definedName name="cuad19" localSheetId="24">#REF!</definedName>
    <definedName name="cuad19" localSheetId="26">#REF!</definedName>
    <definedName name="cuad19">#REF!</definedName>
    <definedName name="cuad2" localSheetId="12">#REF!</definedName>
    <definedName name="cuad2" localSheetId="13">#REF!</definedName>
    <definedName name="cuad2" localSheetId="15">#REF!</definedName>
    <definedName name="cuad2" localSheetId="11">#REF!</definedName>
    <definedName name="cuad2" localSheetId="41">#REF!</definedName>
    <definedName name="cuad2" localSheetId="56">#REF!</definedName>
    <definedName name="cuad2" localSheetId="24">#REF!</definedName>
    <definedName name="cuad2" localSheetId="26">#REF!</definedName>
    <definedName name="cuad2">#REF!</definedName>
    <definedName name="cuad20" localSheetId="12">#REF!</definedName>
    <definedName name="cuad20" localSheetId="13">#REF!</definedName>
    <definedName name="cuad20" localSheetId="15">#REF!</definedName>
    <definedName name="cuad20" localSheetId="11">#REF!</definedName>
    <definedName name="cuad20" localSheetId="41">#REF!</definedName>
    <definedName name="cuad20" localSheetId="56">#REF!</definedName>
    <definedName name="cuad20" localSheetId="24">#REF!</definedName>
    <definedName name="cuad20" localSheetId="26">#REF!</definedName>
    <definedName name="cuad20">#REF!</definedName>
    <definedName name="cuad21" localSheetId="12">#REF!</definedName>
    <definedName name="cuad21" localSheetId="13">#REF!</definedName>
    <definedName name="cuad21" localSheetId="15">#REF!</definedName>
    <definedName name="cuad21" localSheetId="11">#REF!</definedName>
    <definedName name="cuad21" localSheetId="41">#REF!</definedName>
    <definedName name="cuad21" localSheetId="56">#REF!</definedName>
    <definedName name="cuad21" localSheetId="24">#REF!</definedName>
    <definedName name="cuad21" localSheetId="26">#REF!</definedName>
    <definedName name="cuad21">#REF!</definedName>
    <definedName name="cuad22" localSheetId="12">#REF!</definedName>
    <definedName name="cuad22" localSheetId="13">#REF!</definedName>
    <definedName name="cuad22" localSheetId="15">#REF!</definedName>
    <definedName name="cuad22" localSheetId="11">#REF!</definedName>
    <definedName name="cuad22" localSheetId="41">#REF!</definedName>
    <definedName name="cuad22" localSheetId="56">#REF!</definedName>
    <definedName name="cuad22" localSheetId="24">#REF!</definedName>
    <definedName name="cuad22" localSheetId="26">#REF!</definedName>
    <definedName name="cuad22">#REF!</definedName>
    <definedName name="cuad23" localSheetId="12">#REF!</definedName>
    <definedName name="cuad23" localSheetId="13">#REF!</definedName>
    <definedName name="cuad23" localSheetId="15">#REF!</definedName>
    <definedName name="cuad23" localSheetId="11">#REF!</definedName>
    <definedName name="cuad23" localSheetId="41">#REF!</definedName>
    <definedName name="cuad23" localSheetId="56">#REF!</definedName>
    <definedName name="cuad23" localSheetId="24">#REF!</definedName>
    <definedName name="cuad23" localSheetId="26">#REF!</definedName>
    <definedName name="cuad23">#REF!</definedName>
    <definedName name="cuad24" localSheetId="12">#REF!</definedName>
    <definedName name="cuad24" localSheetId="13">#REF!</definedName>
    <definedName name="cuad24" localSheetId="15">#REF!</definedName>
    <definedName name="cuad24" localSheetId="11">#REF!</definedName>
    <definedName name="cuad24" localSheetId="41">#REF!</definedName>
    <definedName name="cuad24" localSheetId="56">#REF!</definedName>
    <definedName name="cuad24" localSheetId="24">#REF!</definedName>
    <definedName name="cuad24" localSheetId="26">#REF!</definedName>
    <definedName name="cuad24">#REF!</definedName>
    <definedName name="cuad25" localSheetId="12">#REF!</definedName>
    <definedName name="cuad25" localSheetId="13">#REF!</definedName>
    <definedName name="cuad25" localSheetId="15">#REF!</definedName>
    <definedName name="cuad25" localSheetId="11">#REF!</definedName>
    <definedName name="cuad25" localSheetId="41">#REF!</definedName>
    <definedName name="cuad25" localSheetId="56">#REF!</definedName>
    <definedName name="cuad25" localSheetId="24">#REF!</definedName>
    <definedName name="cuad25" localSheetId="26">#REF!</definedName>
    <definedName name="cuad25">#REF!</definedName>
    <definedName name="cuad3" localSheetId="12">#REF!</definedName>
    <definedName name="cuad3" localSheetId="13">#REF!</definedName>
    <definedName name="cuad3" localSheetId="15">#REF!</definedName>
    <definedName name="cuad3" localSheetId="11">#REF!</definedName>
    <definedName name="cuad3" localSheetId="41">#REF!</definedName>
    <definedName name="cuad3" localSheetId="56">#REF!</definedName>
    <definedName name="cuad3" localSheetId="24">#REF!</definedName>
    <definedName name="cuad3" localSheetId="26">#REF!</definedName>
    <definedName name="cuad3">#REF!</definedName>
    <definedName name="cuad4" localSheetId="12">#REF!</definedName>
    <definedName name="cuad4" localSheetId="13">#REF!</definedName>
    <definedName name="cuad4" localSheetId="15">#REF!</definedName>
    <definedName name="cuad4" localSheetId="11">#REF!</definedName>
    <definedName name="cuad4" localSheetId="41">#REF!</definedName>
    <definedName name="cuad4" localSheetId="56">#REF!</definedName>
    <definedName name="cuad4" localSheetId="24">#REF!</definedName>
    <definedName name="cuad4" localSheetId="26">#REF!</definedName>
    <definedName name="cuad4">#REF!</definedName>
    <definedName name="cuad5" localSheetId="12">#REF!</definedName>
    <definedName name="cuad5" localSheetId="13">#REF!</definedName>
    <definedName name="cuad5" localSheetId="15">#REF!</definedName>
    <definedName name="cuad5" localSheetId="11">#REF!</definedName>
    <definedName name="cuad5" localSheetId="41">#REF!</definedName>
    <definedName name="cuad5" localSheetId="56">#REF!</definedName>
    <definedName name="cuad5" localSheetId="24">#REF!</definedName>
    <definedName name="cuad5" localSheetId="26">#REF!</definedName>
    <definedName name="cuad5">#REF!</definedName>
    <definedName name="cuad6" localSheetId="12">#REF!</definedName>
    <definedName name="cuad6" localSheetId="13">#REF!</definedName>
    <definedName name="cuad6" localSheetId="15">#REF!</definedName>
    <definedName name="cuad6" localSheetId="11">#REF!</definedName>
    <definedName name="cuad6" localSheetId="41">#REF!</definedName>
    <definedName name="cuad6" localSheetId="56">#REF!</definedName>
    <definedName name="cuad6" localSheetId="24">#REF!</definedName>
    <definedName name="cuad6" localSheetId="26">#REF!</definedName>
    <definedName name="cuad6">#REF!</definedName>
    <definedName name="cuad7" localSheetId="12">#REF!</definedName>
    <definedName name="cuad7" localSheetId="13">#REF!</definedName>
    <definedName name="cuad7" localSheetId="15">#REF!</definedName>
    <definedName name="cuad7" localSheetId="11">#REF!</definedName>
    <definedName name="cuad7" localSheetId="41">#REF!</definedName>
    <definedName name="cuad7" localSheetId="56">#REF!</definedName>
    <definedName name="cuad7" localSheetId="24">#REF!</definedName>
    <definedName name="cuad7" localSheetId="26">#REF!</definedName>
    <definedName name="cuad7">#REF!</definedName>
    <definedName name="cuad8" localSheetId="12">#REF!</definedName>
    <definedName name="cuad8" localSheetId="13">#REF!</definedName>
    <definedName name="cuad8" localSheetId="15">#REF!</definedName>
    <definedName name="cuad8" localSheetId="11">#REF!</definedName>
    <definedName name="cuad8" localSheetId="41">#REF!</definedName>
    <definedName name="cuad8" localSheetId="56">#REF!</definedName>
    <definedName name="cuad8" localSheetId="24">#REF!</definedName>
    <definedName name="cuad8" localSheetId="26">#REF!</definedName>
    <definedName name="cuad8">#REF!</definedName>
    <definedName name="cuad9" localSheetId="12">#REF!</definedName>
    <definedName name="cuad9" localSheetId="13">#REF!</definedName>
    <definedName name="cuad9" localSheetId="15">#REF!</definedName>
    <definedName name="cuad9" localSheetId="11">#REF!</definedName>
    <definedName name="cuad9" localSheetId="41">#REF!</definedName>
    <definedName name="cuad9" localSheetId="56">#REF!</definedName>
    <definedName name="cuad9" localSheetId="24">#REF!</definedName>
    <definedName name="cuad9" localSheetId="26">#REF!</definedName>
    <definedName name="cuad9">#REF!</definedName>
    <definedName name="CUADR11" localSheetId="12">#REF!</definedName>
    <definedName name="CUADR11" localSheetId="13">#REF!</definedName>
    <definedName name="CUADR11" localSheetId="15">#REF!</definedName>
    <definedName name="CUADR11" localSheetId="11">#REF!</definedName>
    <definedName name="CUADR11" localSheetId="41">#REF!</definedName>
    <definedName name="CUADR11" localSheetId="56">#REF!</definedName>
    <definedName name="CUADR11" localSheetId="24">#REF!</definedName>
    <definedName name="CUADR11" localSheetId="26">#REF!</definedName>
    <definedName name="CUADR11">#REF!</definedName>
    <definedName name="CUADRO_10.3.1" localSheetId="45">'[140]fondo promedio'!$A$36:$L$74</definedName>
    <definedName name="CUADRO_10.3.1" localSheetId="52">'[140]fondo promedio'!$A$36:$L$74</definedName>
    <definedName name="CUADRO_10.3.1" localSheetId="53">'[140]fondo promedio'!$A$36:$L$74</definedName>
    <definedName name="CUADRO_10.3.1" localSheetId="39">'[140]fondo promedio'!$A$36:$L$74</definedName>
    <definedName name="CUADRO_10.3.1" localSheetId="41">'[140]fondo promedio'!$A$36:$L$74</definedName>
    <definedName name="CUADRO_10.3.1" localSheetId="44">'[140]fondo promedio'!$A$36:$L$74</definedName>
    <definedName name="CUADRO_10.3.1" localSheetId="46">'[140]fondo promedio'!$A$36:$L$74</definedName>
    <definedName name="CUADRO_10.3.1" localSheetId="47">'[140]fondo promedio'!$A$36:$L$74</definedName>
    <definedName name="CUADRO_10.3.1" localSheetId="48">'[140]fondo promedio'!$A$36:$L$74</definedName>
    <definedName name="CUADRO_10.3.1" localSheetId="49">'[140]fondo promedio'!$A$36:$L$74</definedName>
    <definedName name="CUADRO_10.3.1" localSheetId="50">'[140]fondo promedio'!$A$36:$L$74</definedName>
    <definedName name="CUADRO_10.3.1" localSheetId="51">'[140]fondo promedio'!$A$36:$L$74</definedName>
    <definedName name="CUADRO_10.3.1" localSheetId="54">'[140]fondo promedio'!$A$36:$L$74</definedName>
    <definedName name="CUADRO_10.3.1" localSheetId="55">'[140]fondo promedio'!$A$36:$L$74</definedName>
    <definedName name="CUADRO_10.3.1" localSheetId="24">#REF!</definedName>
    <definedName name="CUADRO_10.3.1">'[140]fondo promedio'!$A$36:$L$74</definedName>
    <definedName name="CUADRO_N__4.1.3" localSheetId="57">#REF!</definedName>
    <definedName name="CUADRO_N__4.1.3" localSheetId="60">#REF!</definedName>
    <definedName name="CUADRO_N__4.1.3" localSheetId="12">#REF!</definedName>
    <definedName name="CUADRO_N__4.1.3" localSheetId="13">#REF!</definedName>
    <definedName name="CUADRO_N__4.1.3" localSheetId="15">#REF!</definedName>
    <definedName name="CUADRO_N__4.1.3" localSheetId="38">#REF!</definedName>
    <definedName name="CUADRO_N__4.1.3" localSheetId="11">#REF!</definedName>
    <definedName name="CUADRO_N__4.1.3" localSheetId="52">#REF!</definedName>
    <definedName name="CUADRO_N__4.1.3" localSheetId="53">#REF!</definedName>
    <definedName name="CUADRO_N__4.1.3" localSheetId="27">#REF!</definedName>
    <definedName name="CUADRO_N__4.1.3" localSheetId="28">#REF!</definedName>
    <definedName name="CUADRO_N__4.1.3" localSheetId="39">#REF!</definedName>
    <definedName name="CUADRO_N__4.1.3" localSheetId="41">#REF!</definedName>
    <definedName name="CUADRO_N__4.1.3" localSheetId="43">#REF!</definedName>
    <definedName name="CUADRO_N__4.1.3" localSheetId="44">#REF!</definedName>
    <definedName name="CUADRO_N__4.1.3" localSheetId="47">#REF!</definedName>
    <definedName name="CUADRO_N__4.1.3" localSheetId="51">#REF!</definedName>
    <definedName name="CUADRO_N__4.1.3" localSheetId="54">#REF!</definedName>
    <definedName name="CUADRO_N__4.1.3" localSheetId="55">#REF!</definedName>
    <definedName name="CUADRO_N__4.1.3" localSheetId="56">#REF!</definedName>
    <definedName name="CUADRO_N__4.1.3" localSheetId="24">#REF!</definedName>
    <definedName name="CUADRO_N__4.1.3" localSheetId="26">#REF!</definedName>
    <definedName name="CUADRO_N__4.1.3">#REF!</definedName>
    <definedName name="CUADRO_No_9_C" localSheetId="57">#REF!</definedName>
    <definedName name="CUADRO_No_9_C" localSheetId="60">#REF!</definedName>
    <definedName name="CUADRO_No_9_C" localSheetId="12">#REF!</definedName>
    <definedName name="CUADRO_No_9_C" localSheetId="13">#REF!</definedName>
    <definedName name="CUADRO_No_9_C" localSheetId="15">#REF!</definedName>
    <definedName name="CUADRO_No_9_C" localSheetId="38">#REF!</definedName>
    <definedName name="CUADRO_No_9_C" localSheetId="11">#REF!</definedName>
    <definedName name="CUADRO_No_9_C" localSheetId="27">#REF!</definedName>
    <definedName name="CUADRO_No_9_C" localSheetId="28">#REF!</definedName>
    <definedName name="CUADRO_No_9_C" localSheetId="39">#REF!</definedName>
    <definedName name="CUADRO_No_9_C" localSheetId="41">#REF!</definedName>
    <definedName name="CUADRO_No_9_C" localSheetId="43">#REF!</definedName>
    <definedName name="CUADRO_No_9_C" localSheetId="44">#REF!</definedName>
    <definedName name="CUADRO_No_9_C" localSheetId="47">#REF!</definedName>
    <definedName name="CUADRO_No_9_C" localSheetId="55">#REF!</definedName>
    <definedName name="CUADRO_No_9_C" localSheetId="56">#REF!</definedName>
    <definedName name="CUADRO_No_9_C" localSheetId="24">#REF!</definedName>
    <definedName name="CUADRO_No_9_C" localSheetId="26">#REF!</definedName>
    <definedName name="CUADRO_No_9_C">#REF!</definedName>
    <definedName name="CUADRO9" localSheetId="57">#REF!</definedName>
    <definedName name="CUADRO9" localSheetId="60">#REF!</definedName>
    <definedName name="CUADRO9" localSheetId="12">#REF!</definedName>
    <definedName name="CUADRO9" localSheetId="13">#REF!</definedName>
    <definedName name="CUADRO9" localSheetId="15">#REF!</definedName>
    <definedName name="CUADRO9" localSheetId="38">#REF!</definedName>
    <definedName name="CUADRO9" localSheetId="11">#REF!</definedName>
    <definedName name="CUADRO9" localSheetId="27">#REF!</definedName>
    <definedName name="CUADRO9" localSheetId="28">#REF!</definedName>
    <definedName name="CUADRO9" localSheetId="39">#REF!</definedName>
    <definedName name="CUADRO9" localSheetId="41">#REF!</definedName>
    <definedName name="CUADRO9" localSheetId="43">#REF!</definedName>
    <definedName name="CUADRO9" localSheetId="44">#REF!</definedName>
    <definedName name="CUADRO9" localSheetId="47">#REF!</definedName>
    <definedName name="CUADRO9" localSheetId="55">#REF!</definedName>
    <definedName name="CUADRO9" localSheetId="56">#REF!</definedName>
    <definedName name="CUADRO9" localSheetId="24">#REF!</definedName>
    <definedName name="CUADRO9" localSheetId="26">#REF!</definedName>
    <definedName name="CUADRO9">#REF!</definedName>
    <definedName name="CUADRO9A" localSheetId="12">#REF!</definedName>
    <definedName name="CUADRO9A" localSheetId="13">#REF!</definedName>
    <definedName name="CUADRO9A" localSheetId="15">#REF!</definedName>
    <definedName name="CUADRO9A" localSheetId="11">#REF!</definedName>
    <definedName name="CUADRO9A" localSheetId="41">#REF!</definedName>
    <definedName name="CUADRO9A" localSheetId="56">#REF!</definedName>
    <definedName name="CUADRO9A" localSheetId="24">#REF!</definedName>
    <definedName name="CUADRO9A" localSheetId="26">#REF!</definedName>
    <definedName name="CUADRO9A">#REF!</definedName>
    <definedName name="CUADRO9B" localSheetId="12">#REF!</definedName>
    <definedName name="CUADRO9B" localSheetId="13">#REF!</definedName>
    <definedName name="CUADRO9B" localSheetId="15">#REF!</definedName>
    <definedName name="CUADRO9B" localSheetId="11">#REF!</definedName>
    <definedName name="CUADRO9B" localSheetId="41">#REF!</definedName>
    <definedName name="CUADRO9B" localSheetId="56">#REF!</definedName>
    <definedName name="CUADRO9B" localSheetId="24">#REF!</definedName>
    <definedName name="CUADRO9B" localSheetId="26">#REF!</definedName>
    <definedName name="CUADRO9B">#REF!</definedName>
    <definedName name="CUADROI" localSheetId="12">#REF!</definedName>
    <definedName name="CUADROI" localSheetId="13">#REF!</definedName>
    <definedName name="CUADROI" localSheetId="15">#REF!</definedName>
    <definedName name="CUADROI" localSheetId="11">#REF!</definedName>
    <definedName name="CUADROI" localSheetId="41">#REF!</definedName>
    <definedName name="CUADROI" localSheetId="56">#REF!</definedName>
    <definedName name="CUADROI" localSheetId="24">#REF!</definedName>
    <definedName name="CUADROI" localSheetId="26">#REF!</definedName>
    <definedName name="CUADROI">#REF!</definedName>
    <definedName name="CUADROII" localSheetId="12">#REF!</definedName>
    <definedName name="CUADROII" localSheetId="13">#REF!</definedName>
    <definedName name="CUADROII" localSheetId="15">#REF!</definedName>
    <definedName name="CUADROII" localSheetId="11">#REF!</definedName>
    <definedName name="CUADROII" localSheetId="41">#REF!</definedName>
    <definedName name="CUADROII" localSheetId="56">#REF!</definedName>
    <definedName name="CUADROII" localSheetId="24">#REF!</definedName>
    <definedName name="CUADROII" localSheetId="26">#REF!</definedName>
    <definedName name="CUADROII">#REF!</definedName>
    <definedName name="CUADROIII" localSheetId="12">#REF!</definedName>
    <definedName name="CUADROIII" localSheetId="13">#REF!</definedName>
    <definedName name="CUADROIII" localSheetId="15">#REF!</definedName>
    <definedName name="CUADROIII" localSheetId="11">#REF!</definedName>
    <definedName name="CUADROIII" localSheetId="41">#REF!</definedName>
    <definedName name="CUADROIII" localSheetId="56">#REF!</definedName>
    <definedName name="CUADROIII" localSheetId="24">#REF!</definedName>
    <definedName name="CUADROIII" localSheetId="26">#REF!</definedName>
    <definedName name="CUADROIII">#REF!</definedName>
    <definedName name="CUADROIV" localSheetId="12">#REF!</definedName>
    <definedName name="CUADROIV" localSheetId="13">#REF!</definedName>
    <definedName name="CUADROIV" localSheetId="15">#REF!</definedName>
    <definedName name="CUADROIV" localSheetId="11">#REF!</definedName>
    <definedName name="CUADROIV" localSheetId="41">#REF!</definedName>
    <definedName name="CUADROIV" localSheetId="56">#REF!</definedName>
    <definedName name="CUADROIV" localSheetId="24">#REF!</definedName>
    <definedName name="CUADROIV" localSheetId="26">#REF!</definedName>
    <definedName name="CUADROIV">#REF!</definedName>
    <definedName name="CUADROV" localSheetId="12">#REF!</definedName>
    <definedName name="CUADROV" localSheetId="13">#REF!</definedName>
    <definedName name="CUADROV" localSheetId="15">#REF!</definedName>
    <definedName name="CUADROV" localSheetId="11">#REF!</definedName>
    <definedName name="CUADROV" localSheetId="41">#REF!</definedName>
    <definedName name="CUADROV" localSheetId="56">#REF!</definedName>
    <definedName name="CUADROV" localSheetId="24">#REF!</definedName>
    <definedName name="CUADROV" localSheetId="26">#REF!</definedName>
    <definedName name="CUADROV">#REF!</definedName>
    <definedName name="CUADROVI" localSheetId="12">#REF!</definedName>
    <definedName name="CUADROVI" localSheetId="13">#REF!</definedName>
    <definedName name="CUADROVI" localSheetId="15">#REF!</definedName>
    <definedName name="CUADROVI" localSheetId="11">#REF!</definedName>
    <definedName name="CUADROVI" localSheetId="41">#REF!</definedName>
    <definedName name="CUADROVI" localSheetId="56">#REF!</definedName>
    <definedName name="CUADROVI" localSheetId="24">#REF!</definedName>
    <definedName name="CUADROVI" localSheetId="26">#REF!</definedName>
    <definedName name="CUADROVI">#REF!</definedName>
    <definedName name="CUADROVII" localSheetId="12">#REF!</definedName>
    <definedName name="CUADROVII" localSheetId="13">#REF!</definedName>
    <definedName name="CUADROVII" localSheetId="15">#REF!</definedName>
    <definedName name="CUADROVII" localSheetId="11">#REF!</definedName>
    <definedName name="CUADROVII" localSheetId="41">#REF!</definedName>
    <definedName name="CUADROVII" localSheetId="56">#REF!</definedName>
    <definedName name="CUADROVII" localSheetId="24">#REF!</definedName>
    <definedName name="CUADROVII" localSheetId="26">#REF!</definedName>
    <definedName name="CUADROVII">#REF!</definedName>
    <definedName name="CUENTASMON" localSheetId="57">[101]BCP!#REF!</definedName>
    <definedName name="CUENTASMON" localSheetId="59">[101]BCP!#REF!</definedName>
    <definedName name="CUENTASMON" localSheetId="60">[101]BCP!#REF!</definedName>
    <definedName name="CUENTASMON" localSheetId="61">[101]BCP!#REF!</definedName>
    <definedName name="CUENTASMON" localSheetId="3">[101]BCP!#REF!</definedName>
    <definedName name="CUENTASMON" localSheetId="13">[101]BCP!#REF!</definedName>
    <definedName name="CUENTASMON" localSheetId="15">[101]BCP!#REF!</definedName>
    <definedName name="CUENTASMON" localSheetId="18">#REF!</definedName>
    <definedName name="CUENTASMON" localSheetId="19">#REF!</definedName>
    <definedName name="CUENTASMON" localSheetId="21">#REF!</definedName>
    <definedName name="CUENTASMON" localSheetId="38">[101]BCP!#REF!</definedName>
    <definedName name="CUENTASMON" localSheetId="5">[101]BCP!#REF!</definedName>
    <definedName name="CUENTASMON" localSheetId="6">[101]BCP!#REF!</definedName>
    <definedName name="CUENTASMON" localSheetId="7">[101]BCP!#REF!</definedName>
    <definedName name="CUENTASMON" localSheetId="10">[101]BCP!#REF!</definedName>
    <definedName name="CUENTASMON" localSheetId="45">[101]BCP!#REF!</definedName>
    <definedName name="CUENTASMON" localSheetId="52">[101]BCP!#REF!</definedName>
    <definedName name="CUENTASMON" localSheetId="53">[101]BCP!#REF!</definedName>
    <definedName name="CUENTASMON" localSheetId="27">[101]BCP!#REF!</definedName>
    <definedName name="CUENTASMON" localSheetId="28">[101]BCP!#REF!</definedName>
    <definedName name="CUENTASMON" localSheetId="39">#REF!</definedName>
    <definedName name="CUENTASMON" localSheetId="41">[101]BCP!#REF!</definedName>
    <definedName name="CUENTASMON" localSheetId="43">#REF!</definedName>
    <definedName name="CUENTASMON" localSheetId="44">[101]BCP!#REF!</definedName>
    <definedName name="CUENTASMON" localSheetId="46">[101]BCP!#REF!</definedName>
    <definedName name="CUENTASMON" localSheetId="47">[101]BCP!#REF!</definedName>
    <definedName name="CUENTASMON" localSheetId="48">[101]BCP!#REF!</definedName>
    <definedName name="CUENTASMON" localSheetId="49">[101]BCP!#REF!</definedName>
    <definedName name="CUENTASMON" localSheetId="50">[101]BCP!#REF!</definedName>
    <definedName name="CUENTASMON" localSheetId="51">[101]BCP!#REF!</definedName>
    <definedName name="CUENTASMON" localSheetId="54">[101]BCP!#REF!</definedName>
    <definedName name="CUENTASMON" localSheetId="55">[101]BCP!#REF!</definedName>
    <definedName name="CUENTASMON" localSheetId="56">[101]BCP!#REF!</definedName>
    <definedName name="CUENTASMON" localSheetId="20">#REF!</definedName>
    <definedName name="CUENTASMON" localSheetId="24">#REF!</definedName>
    <definedName name="CUENTASMON" localSheetId="26">[101]BCP!#REF!</definedName>
    <definedName name="CUENTASMON">[101]BCP!#REF!</definedName>
    <definedName name="culo" localSheetId="45">'[141]graf 1'!$A$1:$IV$2</definedName>
    <definedName name="culo" localSheetId="52">'[141]graf 1'!$A$1:$IV$2</definedName>
    <definedName name="culo" localSheetId="53">'[141]graf 1'!$A$1:$IV$2</definedName>
    <definedName name="culo" localSheetId="39">'[141]graf 1'!$A$1:$IV$2</definedName>
    <definedName name="culo" localSheetId="41">'[141]graf 1'!$A$1:$IV$2</definedName>
    <definedName name="culo" localSheetId="44">'[141]graf 1'!$A$1:$IV$2</definedName>
    <definedName name="culo" localSheetId="46">'[141]graf 1'!$A$1:$IV$2</definedName>
    <definedName name="culo" localSheetId="47">'[141]graf 1'!$A$1:$IV$2</definedName>
    <definedName name="culo" localSheetId="48">'[141]graf 1'!$A$1:$IV$2</definedName>
    <definedName name="culo" localSheetId="49">'[141]graf 1'!$A$1:$IV$2</definedName>
    <definedName name="culo" localSheetId="50">'[141]graf 1'!$A$1:$IV$2</definedName>
    <definedName name="culo" localSheetId="51">'[141]graf 1'!$A$1:$IV$2</definedName>
    <definedName name="culo" localSheetId="54">'[141]graf 1'!$A$1:$IV$2</definedName>
    <definedName name="culo" localSheetId="55">'[141]graf 1'!$A$1:$IV$2</definedName>
    <definedName name="culo" localSheetId="24">#REF!</definedName>
    <definedName name="culo">'[141]graf 1'!$A$1:$IV$2</definedName>
    <definedName name="cuman" localSheetId="57">[102]Contribution!$C$378:$DC$392</definedName>
    <definedName name="cuman" localSheetId="60">[103]Contribution!$C$378:$DC$392</definedName>
    <definedName name="cuman" localSheetId="12">[102]Contribution!$C$378:$DC$392</definedName>
    <definedName name="cuman" localSheetId="15">[102]Contribution!$C$378:$DC$392</definedName>
    <definedName name="cuman" localSheetId="38">[102]Contribution!$C$378:$DC$392</definedName>
    <definedName name="cuman" localSheetId="11">[102]Contribution!$C$378:$DC$392</definedName>
    <definedName name="cuman" localSheetId="45">[103]Contribution!$C$378:$DC$392</definedName>
    <definedName name="cuman" localSheetId="52">[103]Contribution!$C$378:$DC$392</definedName>
    <definedName name="cuman" localSheetId="53">[103]Contribution!$C$378:$DC$392</definedName>
    <definedName name="cuman" localSheetId="27">[102]Contribution!$C$378:$DC$392</definedName>
    <definedName name="cuman" localSheetId="28">[102]Contribution!$C$378:$DC$392</definedName>
    <definedName name="cuman" localSheetId="39">[102]Contribution!$C$378:$DC$392</definedName>
    <definedName name="cuman" localSheetId="41">[102]Contribution!$C$378:$DC$392</definedName>
    <definedName name="cuman" localSheetId="43">[103]Contribution!$C$378:$DC$392</definedName>
    <definedName name="cuman" localSheetId="44">[104]Contribution!$C$378:$DC$392</definedName>
    <definedName name="cuman" localSheetId="46">[103]Contribution!$C$378:$DC$392</definedName>
    <definedName name="cuman" localSheetId="47">[102]Contribution!$C$378:$DC$392</definedName>
    <definedName name="cuman" localSheetId="48">[103]Contribution!$C$378:$DC$392</definedName>
    <definedName name="cuman" localSheetId="49">[103]Contribution!$C$378:$DC$392</definedName>
    <definedName name="cuman" localSheetId="50">[103]Contribution!$C$378:$DC$392</definedName>
    <definedName name="cuman" localSheetId="51">[103]Contribution!$C$378:$DC$392</definedName>
    <definedName name="cuman" localSheetId="54">[103]Contribution!$C$378:$DC$392</definedName>
    <definedName name="cuman" localSheetId="55">[102]Contribution!$C$378:$DC$392</definedName>
    <definedName name="cuman" localSheetId="56">[105]Contribution!$C$378:$DC$392</definedName>
    <definedName name="cuman" localSheetId="24">#REF!</definedName>
    <definedName name="cuman" localSheetId="26">[103]Contribution!$C$378:$DC$392</definedName>
    <definedName name="cuman">[102]Contribution!$C$378:$DC$392</definedName>
    <definedName name="Cuota" localSheetId="45">'[81]Dinámica Couta Mercado'!$A$11:$O$28</definedName>
    <definedName name="Cuota" localSheetId="52">'[81]Dinámica Couta Mercado'!$A$11:$O$28</definedName>
    <definedName name="Cuota" localSheetId="53">'[81]Dinámica Couta Mercado'!$A$11:$O$28</definedName>
    <definedName name="Cuota" localSheetId="39">'[81]Dinámica Couta Mercado'!$A$11:$O$28</definedName>
    <definedName name="Cuota" localSheetId="41">'[81]Dinámica Couta Mercado'!$A$11:$O$28</definedName>
    <definedName name="Cuota" localSheetId="44">'[81]Dinámica Couta Mercado'!$A$11:$O$28</definedName>
    <definedName name="Cuota" localSheetId="46">'[81]Dinámica Couta Mercado'!$A$11:$O$28</definedName>
    <definedName name="Cuota" localSheetId="47">'[81]Dinámica Couta Mercado'!$A$11:$O$28</definedName>
    <definedName name="Cuota" localSheetId="48">'[81]Dinámica Couta Mercado'!$A$11:$O$28</definedName>
    <definedName name="Cuota" localSheetId="49">'[81]Dinámica Couta Mercado'!$A$11:$O$28</definedName>
    <definedName name="Cuota" localSheetId="50">'[81]Dinámica Couta Mercado'!$A$11:$O$28</definedName>
    <definedName name="Cuota" localSheetId="51">'[81]Dinámica Couta Mercado'!$A$11:$O$28</definedName>
    <definedName name="Cuota" localSheetId="54">'[81]Dinámica Couta Mercado'!$A$11:$O$28</definedName>
    <definedName name="Cuota" localSheetId="55">'[81]Dinámica Couta Mercado'!$A$11:$O$28</definedName>
    <definedName name="Cuota" localSheetId="24">#REF!</definedName>
    <definedName name="Cuota">'[81]Dinámica Couta Mercado'!$A$11:$O$28</definedName>
    <definedName name="CurMonth" localSheetId="57">#REF!</definedName>
    <definedName name="CurMonth" localSheetId="58">#REF!</definedName>
    <definedName name="CurMonth" localSheetId="59">#REF!</definedName>
    <definedName name="CurMonth" localSheetId="60">#REF!</definedName>
    <definedName name="CurMonth" localSheetId="61">#REF!</definedName>
    <definedName name="CurMonth" localSheetId="3">#REF!</definedName>
    <definedName name="CurMonth" localSheetId="12">#REF!</definedName>
    <definedName name="CurMonth" localSheetId="13">#REF!</definedName>
    <definedName name="CurMonth" localSheetId="15">#REF!</definedName>
    <definedName name="CurMonth" localSheetId="18">#REF!</definedName>
    <definedName name="CurMonth" localSheetId="19">#REF!</definedName>
    <definedName name="CurMonth" localSheetId="21">#REF!</definedName>
    <definedName name="CurMonth" localSheetId="23">#REF!</definedName>
    <definedName name="CurMonth" localSheetId="34">#REF!</definedName>
    <definedName name="CurMonth" localSheetId="36">#REF!</definedName>
    <definedName name="CurMonth" localSheetId="37">#REF!</definedName>
    <definedName name="CurMonth" localSheetId="38">#REF!</definedName>
    <definedName name="CurMonth" localSheetId="5">#REF!</definedName>
    <definedName name="CurMonth" localSheetId="6">#REF!</definedName>
    <definedName name="CurMonth" localSheetId="7">#REF!</definedName>
    <definedName name="CurMonth" localSheetId="8">#REF!</definedName>
    <definedName name="CurMonth" localSheetId="10">#REF!</definedName>
    <definedName name="CurMonth" localSheetId="11">#REF!</definedName>
    <definedName name="CurMonth" localSheetId="52">#REF!</definedName>
    <definedName name="CurMonth" localSheetId="53">#REF!</definedName>
    <definedName name="CurMonth" localSheetId="27">#REF!</definedName>
    <definedName name="CurMonth" localSheetId="28">#REF!</definedName>
    <definedName name="CurMonth" localSheetId="31">#REF!</definedName>
    <definedName name="CurMonth" localSheetId="32">#REF!</definedName>
    <definedName name="CurMonth" localSheetId="33">#REF!</definedName>
    <definedName name="CurMonth" localSheetId="39">#REF!</definedName>
    <definedName name="CurMonth" localSheetId="40">#REF!</definedName>
    <definedName name="CurMonth" localSheetId="41">#REF!</definedName>
    <definedName name="CurMonth" localSheetId="43">#REF!</definedName>
    <definedName name="CurMonth" localSheetId="44">#REF!</definedName>
    <definedName name="CurMonth" localSheetId="47">#REF!</definedName>
    <definedName name="CurMonth" localSheetId="51">#REF!</definedName>
    <definedName name="CurMonth" localSheetId="54">#REF!</definedName>
    <definedName name="CurMonth" localSheetId="55">#REF!</definedName>
    <definedName name="CurMonth" localSheetId="56">#REF!</definedName>
    <definedName name="CurMonth" localSheetId="20">#REF!</definedName>
    <definedName name="CurMonth" localSheetId="24">#REF!</definedName>
    <definedName name="CurMonth" localSheetId="26">#REF!</definedName>
    <definedName name="CurMonth">#REF!</definedName>
    <definedName name="Currency" localSheetId="58">#REF!</definedName>
    <definedName name="Currency" localSheetId="59">#REF!</definedName>
    <definedName name="Currency" localSheetId="60">#REF!</definedName>
    <definedName name="Currency" localSheetId="61">#REF!</definedName>
    <definedName name="Currency" localSheetId="3">#REF!</definedName>
    <definedName name="Currency" localSheetId="12">#REF!</definedName>
    <definedName name="Currency" localSheetId="13">#REF!</definedName>
    <definedName name="Currency" localSheetId="15">#REF!</definedName>
    <definedName name="Currency" localSheetId="18">#REF!</definedName>
    <definedName name="Currency" localSheetId="21">#REF!</definedName>
    <definedName name="Currency" localSheetId="23">#REF!</definedName>
    <definedName name="Currency" localSheetId="34">#REF!</definedName>
    <definedName name="Currency" localSheetId="5">#REF!</definedName>
    <definedName name="Currency" localSheetId="6">#REF!</definedName>
    <definedName name="Currency" localSheetId="7">#REF!</definedName>
    <definedName name="Currency" localSheetId="8">#REF!</definedName>
    <definedName name="Currency" localSheetId="10">#REF!</definedName>
    <definedName name="Currency" localSheetId="11">#REF!</definedName>
    <definedName name="Currency" localSheetId="27">#REF!</definedName>
    <definedName name="Currency" localSheetId="32">#REF!</definedName>
    <definedName name="Currency" localSheetId="33">#REF!</definedName>
    <definedName name="Currency" localSheetId="39">#REF!</definedName>
    <definedName name="Currency" localSheetId="40">#REF!</definedName>
    <definedName name="Currency" localSheetId="41">#REF!</definedName>
    <definedName name="Currency" localSheetId="43">#REF!</definedName>
    <definedName name="Currency" localSheetId="44">#REF!</definedName>
    <definedName name="Currency" localSheetId="47">#REF!</definedName>
    <definedName name="Currency" localSheetId="55">#REF!</definedName>
    <definedName name="Currency" localSheetId="56">#REF!</definedName>
    <definedName name="Currency" localSheetId="20">#REF!</definedName>
    <definedName name="Currency" localSheetId="24">#REF!</definedName>
    <definedName name="Currency" localSheetId="26">#REF!</definedName>
    <definedName name="Currency">#REF!</definedName>
    <definedName name="CURRENTYEAR" localSheetId="13">#REF!</definedName>
    <definedName name="CURRENTYEAR" localSheetId="15">#REF!</definedName>
    <definedName name="CURRENTYEAR" localSheetId="8">#REF!</definedName>
    <definedName name="CURRENTYEAR" localSheetId="41">#REF!</definedName>
    <definedName name="CURRENTYEAR" localSheetId="56">#REF!</definedName>
    <definedName name="CURRENTYEAR" localSheetId="24">#REF!</definedName>
    <definedName name="CURRENTYEAR" localSheetId="26">#REF!</definedName>
    <definedName name="CURRENTYEAR">#REF!</definedName>
    <definedName name="CurrVintage" localSheetId="57">[142]Current!$D$66</definedName>
    <definedName name="CurrVintage" localSheetId="60">[143]Current!$D$66</definedName>
    <definedName name="CurrVintage" localSheetId="12">[142]Current!$D$66</definedName>
    <definedName name="CurrVintage" localSheetId="15">[142]Current!$D$66</definedName>
    <definedName name="CurrVintage" localSheetId="38">[142]Current!$D$66</definedName>
    <definedName name="CurrVintage" localSheetId="11">[142]Current!$D$66</definedName>
    <definedName name="CurrVintage" localSheetId="45">[143]Current!$D$66</definedName>
    <definedName name="CurrVintage" localSheetId="52">[143]Current!$D$66</definedName>
    <definedName name="CurrVintage" localSheetId="53">[143]Current!$D$66</definedName>
    <definedName name="CurrVintage" localSheetId="27">[142]Current!$D$66</definedName>
    <definedName name="CurrVintage" localSheetId="28">[142]Current!$D$66</definedName>
    <definedName name="CurrVintage" localSheetId="39">[142]Current!$D$66</definedName>
    <definedName name="CurrVintage" localSheetId="41">[142]Current!$D$66</definedName>
    <definedName name="CurrVintage" localSheetId="43">[143]Current!$D$66</definedName>
    <definedName name="CurrVintage" localSheetId="44">[144]Current!$D$66</definedName>
    <definedName name="CurrVintage" localSheetId="46">[143]Current!$D$66</definedName>
    <definedName name="CurrVintage" localSheetId="47">[142]Current!$D$66</definedName>
    <definedName name="CurrVintage" localSheetId="48">[143]Current!$D$66</definedName>
    <definedName name="CurrVintage" localSheetId="49">[143]Current!$D$66</definedName>
    <definedName name="CurrVintage" localSheetId="50">[143]Current!$D$66</definedName>
    <definedName name="CurrVintage" localSheetId="51">[143]Current!$D$66</definedName>
    <definedName name="CurrVintage" localSheetId="54">[143]Current!$D$66</definedName>
    <definedName name="CurrVintage" localSheetId="55">[142]Current!$D$66</definedName>
    <definedName name="CurrVintage" localSheetId="56">[145]Current!$D$66</definedName>
    <definedName name="CurrVintage" localSheetId="24">#REF!</definedName>
    <definedName name="CurrVintage" localSheetId="26">[143]Current!$D$66</definedName>
    <definedName name="CurrVintage">[142]Current!$D$66</definedName>
    <definedName name="cutoff" localSheetId="18">#REF!</definedName>
    <definedName name="cutoff" localSheetId="19">#REF!</definedName>
    <definedName name="cutoff" localSheetId="21">#REF!</definedName>
    <definedName name="cutoff" localSheetId="45">'[146]LIC cutoff'!$A$2:$B$15</definedName>
    <definedName name="cutoff" localSheetId="52">'[146]LIC cutoff'!$A$2:$B$15</definedName>
    <definedName name="cutoff" localSheetId="53">'[146]LIC cutoff'!$A$2:$B$15</definedName>
    <definedName name="cutoff" localSheetId="39">#REF!</definedName>
    <definedName name="cutoff" localSheetId="41">'[146]LIC cutoff'!$A$2:$B$15</definedName>
    <definedName name="cutoff" localSheetId="43">#REF!</definedName>
    <definedName name="cutoff" localSheetId="44">'[146]LIC cutoff'!$A$2:$B$15</definedName>
    <definedName name="cutoff" localSheetId="46">'[146]LIC cutoff'!$A$2:$B$15</definedName>
    <definedName name="cutoff" localSheetId="47">'[146]LIC cutoff'!$A$2:$B$15</definedName>
    <definedName name="cutoff" localSheetId="48">'[146]LIC cutoff'!$A$2:$B$15</definedName>
    <definedName name="cutoff" localSheetId="49">'[146]LIC cutoff'!$A$2:$B$15</definedName>
    <definedName name="cutoff" localSheetId="50">'[146]LIC cutoff'!$A$2:$B$15</definedName>
    <definedName name="cutoff" localSheetId="51">'[146]LIC cutoff'!$A$2:$B$15</definedName>
    <definedName name="cutoff" localSheetId="54">'[146]LIC cutoff'!$A$2:$B$15</definedName>
    <definedName name="cutoff" localSheetId="55">'[146]LIC cutoff'!$A$2:$B$15</definedName>
    <definedName name="cutoff" localSheetId="20">#REF!</definedName>
    <definedName name="cutoff" localSheetId="24">#REF!</definedName>
    <definedName name="cutoff">'[146]LIC cutoff'!$A$2:$B$15</definedName>
    <definedName name="CYEAR2021" localSheetId="57">[147]Coal!$B$583:$J$583</definedName>
    <definedName name="CYEAR2021" localSheetId="58">[147]Coal!$B$583:$J$583</definedName>
    <definedName name="CYEAR2021" localSheetId="60">[148]Coal!$B$583:$J$583</definedName>
    <definedName name="CYEAR2021" localSheetId="3">[147]Coal!$B$583:$J$583</definedName>
    <definedName name="CYEAR2021" localSheetId="12">[147]Coal!$B$583:$J$583</definedName>
    <definedName name="CYEAR2021" localSheetId="4">[147]Coal!$B$583:$J$583</definedName>
    <definedName name="CYEAR2021" localSheetId="38">[147]Coal!$B$583:$J$583</definedName>
    <definedName name="CYEAR2021" localSheetId="5">[147]Coal!$B$583:$J$583</definedName>
    <definedName name="CYEAR2021" localSheetId="6">[147]Coal!$B$583:$J$583</definedName>
    <definedName name="CYEAR2021" localSheetId="7">[147]Coal!$B$583:$J$583</definedName>
    <definedName name="CYEAR2021" localSheetId="11">[147]Coal!$B$583:$J$583</definedName>
    <definedName name="CYEAR2021" localSheetId="45">[147]Coal!$B$583:$J$583</definedName>
    <definedName name="CYEAR2021" localSheetId="52">[147]Coal!$B$583:$J$583</definedName>
    <definedName name="CYEAR2021" localSheetId="53">[147]Coal!$B$583:$J$583</definedName>
    <definedName name="CYEAR2021" localSheetId="27">[147]Coal!$B$583:$J$583</definedName>
    <definedName name="CYEAR2021" localSheetId="28">[147]Coal!$B$583:$J$583</definedName>
    <definedName name="CYEAR2021" localSheetId="32">[149]Coal!$B$583:$J$583</definedName>
    <definedName name="CYEAR2021" localSheetId="33">[147]Coal!$B$583:$J$583</definedName>
    <definedName name="CYEAR2021" localSheetId="39">[147]Coal!$B$583:$J$583</definedName>
    <definedName name="CYEAR2021" localSheetId="41">[147]Coal!$B$583:$J$583</definedName>
    <definedName name="CYEAR2021" localSheetId="43">[149]Coal!$B$583:$J$583</definedName>
    <definedName name="CYEAR2021" localSheetId="44">[150]Coal!$B$583:$J$583</definedName>
    <definedName name="CYEAR2021" localSheetId="46">[147]Coal!$B$583:$J$583</definedName>
    <definedName name="CYEAR2021" localSheetId="47">[147]Coal!$B$583:$J$583</definedName>
    <definedName name="CYEAR2021" localSheetId="48">[147]Coal!$B$583:$J$583</definedName>
    <definedName name="CYEAR2021" localSheetId="49">[147]Coal!$B$583:$J$583</definedName>
    <definedName name="CYEAR2021" localSheetId="50">[147]Coal!$B$583:$J$583</definedName>
    <definedName name="CYEAR2021" localSheetId="51">[147]Coal!$B$583:$J$583</definedName>
    <definedName name="CYEAR2021" localSheetId="2">[147]Coal!$B$583:$J$583</definedName>
    <definedName name="CYEAR2021" localSheetId="54">[147]Coal!$B$583:$J$583</definedName>
    <definedName name="CYEAR2021" localSheetId="55">[147]Coal!$B$583:$J$583</definedName>
    <definedName name="CYEAR2021" localSheetId="56">[149]Coal!$B$583:$J$583</definedName>
    <definedName name="CYEAR2021" localSheetId="24">#REF!</definedName>
    <definedName name="CYEAR2021">[147]Coal!$B$583:$J$583</definedName>
    <definedName name="CYEAR2022" localSheetId="57">[147]Coal!$K$583:$V$583</definedName>
    <definedName name="CYEAR2022" localSheetId="58">[147]Coal!$K$583:$V$583</definedName>
    <definedName name="CYEAR2022" localSheetId="60">[148]Coal!$K$583:$V$583</definedName>
    <definedName name="CYEAR2022" localSheetId="3">[147]Coal!$K$583:$V$583</definedName>
    <definedName name="CYEAR2022" localSheetId="12">[147]Coal!$K$583:$V$583</definedName>
    <definedName name="CYEAR2022" localSheetId="4">[147]Coal!$K$583:$V$583</definedName>
    <definedName name="CYEAR2022" localSheetId="38">[147]Coal!$K$583:$V$583</definedName>
    <definedName name="CYEAR2022" localSheetId="5">[147]Coal!$K$583:$V$583</definedName>
    <definedName name="CYEAR2022" localSheetId="6">[147]Coal!$K$583:$V$583</definedName>
    <definedName name="CYEAR2022" localSheetId="7">[147]Coal!$K$583:$V$583</definedName>
    <definedName name="CYEAR2022" localSheetId="11">[147]Coal!$K$583:$V$583</definedName>
    <definedName name="CYEAR2022" localSheetId="45">[147]Coal!$K$583:$V$583</definedName>
    <definedName name="CYEAR2022" localSheetId="52">[147]Coal!$K$583:$V$583</definedName>
    <definedName name="CYEAR2022" localSheetId="53">[147]Coal!$K$583:$V$583</definedName>
    <definedName name="CYEAR2022" localSheetId="27">[147]Coal!$K$583:$V$583</definedName>
    <definedName name="CYEAR2022" localSheetId="28">[147]Coal!$K$583:$V$583</definedName>
    <definedName name="CYEAR2022" localSheetId="32">[149]Coal!$K$583:$V$583</definedName>
    <definedName name="CYEAR2022" localSheetId="33">[147]Coal!$K$583:$V$583</definedName>
    <definedName name="CYEAR2022" localSheetId="39">[147]Coal!$K$583:$V$583</definedName>
    <definedName name="CYEAR2022" localSheetId="41">[147]Coal!$K$583:$V$583</definedName>
    <definedName name="CYEAR2022" localSheetId="43">[149]Coal!$K$583:$V$583</definedName>
    <definedName name="CYEAR2022" localSheetId="44">[150]Coal!$K$583:$V$583</definedName>
    <definedName name="CYEAR2022" localSheetId="46">[147]Coal!$K$583:$V$583</definedName>
    <definedName name="CYEAR2022" localSheetId="47">[147]Coal!$K$583:$V$583</definedName>
    <definedName name="CYEAR2022" localSheetId="48">[147]Coal!$K$583:$V$583</definedName>
    <definedName name="CYEAR2022" localSheetId="49">[147]Coal!$K$583:$V$583</definedName>
    <definedName name="CYEAR2022" localSheetId="50">[147]Coal!$K$583:$V$583</definedName>
    <definedName name="CYEAR2022" localSheetId="51">[147]Coal!$K$583:$V$583</definedName>
    <definedName name="CYEAR2022" localSheetId="2">[147]Coal!$K$583:$V$583</definedName>
    <definedName name="CYEAR2022" localSheetId="54">[147]Coal!$K$583:$V$583</definedName>
    <definedName name="CYEAR2022" localSheetId="55">[147]Coal!$K$583:$V$583</definedName>
    <definedName name="CYEAR2022" localSheetId="56">[149]Coal!$K$583:$V$583</definedName>
    <definedName name="CYEAR2022" localSheetId="24">#REF!</definedName>
    <definedName name="CYEAR2022">[147]Coal!$K$583:$V$583</definedName>
    <definedName name="CYEAR2023" localSheetId="57">[147]Coal!$W$583:$AH$583</definedName>
    <definedName name="CYEAR2023" localSheetId="58">[147]Coal!$W$583:$AH$583</definedName>
    <definedName name="CYEAR2023" localSheetId="60">[148]Coal!$W$583:$AH$583</definedName>
    <definedName name="CYEAR2023" localSheetId="3">[147]Coal!$W$583:$AH$583</definedName>
    <definedName name="CYEAR2023" localSheetId="12">[147]Coal!$W$583:$AH$583</definedName>
    <definedName name="CYEAR2023" localSheetId="4">[147]Coal!$W$583:$AH$583</definedName>
    <definedName name="CYEAR2023" localSheetId="38">[147]Coal!$W$583:$AH$583</definedName>
    <definedName name="CYEAR2023" localSheetId="5">[147]Coal!$W$583:$AH$583</definedName>
    <definedName name="CYEAR2023" localSheetId="6">[147]Coal!$W$583:$AH$583</definedName>
    <definedName name="CYEAR2023" localSheetId="7">[147]Coal!$W$583:$AH$583</definedName>
    <definedName name="CYEAR2023" localSheetId="11">[147]Coal!$W$583:$AH$583</definedName>
    <definedName name="CYEAR2023" localSheetId="45">[147]Coal!$W$583:$AH$583</definedName>
    <definedName name="CYEAR2023" localSheetId="52">[147]Coal!$W$583:$AH$583</definedName>
    <definedName name="CYEAR2023" localSheetId="53">[147]Coal!$W$583:$AH$583</definedName>
    <definedName name="CYEAR2023" localSheetId="27">[147]Coal!$W$583:$AH$583</definedName>
    <definedName name="CYEAR2023" localSheetId="28">[147]Coal!$W$583:$AH$583</definedName>
    <definedName name="CYEAR2023" localSheetId="32">[149]Coal!$W$583:$AH$583</definedName>
    <definedName name="CYEAR2023" localSheetId="33">[147]Coal!$W$583:$AH$583</definedName>
    <definedName name="CYEAR2023" localSheetId="39">[147]Coal!$W$583:$AH$583</definedName>
    <definedName name="CYEAR2023" localSheetId="41">[147]Coal!$W$583:$AH$583</definedName>
    <definedName name="CYEAR2023" localSheetId="43">[149]Coal!$W$583:$AH$583</definedName>
    <definedName name="CYEAR2023" localSheetId="44">[150]Coal!$W$583:$AH$583</definedName>
    <definedName name="CYEAR2023" localSheetId="46">[147]Coal!$W$583:$AH$583</definedName>
    <definedName name="CYEAR2023" localSheetId="47">[147]Coal!$W$583:$AH$583</definedName>
    <definedName name="CYEAR2023" localSheetId="48">[147]Coal!$W$583:$AH$583</definedName>
    <definedName name="CYEAR2023" localSheetId="49">[147]Coal!$W$583:$AH$583</definedName>
    <definedName name="CYEAR2023" localSheetId="50">[147]Coal!$W$583:$AH$583</definedName>
    <definedName name="CYEAR2023" localSheetId="51">[147]Coal!$W$583:$AH$583</definedName>
    <definedName name="CYEAR2023" localSheetId="2">[147]Coal!$W$583:$AH$583</definedName>
    <definedName name="CYEAR2023" localSheetId="54">[147]Coal!$W$583:$AH$583</definedName>
    <definedName name="CYEAR2023" localSheetId="55">[147]Coal!$W$583:$AH$583</definedName>
    <definedName name="CYEAR2023" localSheetId="56">[149]Coal!$W$583:$AH$583</definedName>
    <definedName name="CYEAR2023" localSheetId="24">#REF!</definedName>
    <definedName name="CYEAR2023">[147]Coal!$W$583:$AH$583</definedName>
    <definedName name="CYEAR2024" localSheetId="57">[147]Coal!$AI$583:$AT$583</definedName>
    <definedName name="CYEAR2024" localSheetId="58">[147]Coal!$AI$583:$AT$583</definedName>
    <definedName name="CYEAR2024" localSheetId="60">[148]Coal!$AI$583:$AT$583</definedName>
    <definedName name="CYEAR2024" localSheetId="3">[147]Coal!$AI$583:$AT$583</definedName>
    <definedName name="CYEAR2024" localSheetId="12">[147]Coal!$AI$583:$AT$583</definedName>
    <definedName name="CYEAR2024" localSheetId="4">[147]Coal!$AI$583:$AT$583</definedName>
    <definedName name="CYEAR2024" localSheetId="38">[147]Coal!$AI$583:$AT$583</definedName>
    <definedName name="CYEAR2024" localSheetId="5">[147]Coal!$AI$583:$AT$583</definedName>
    <definedName name="CYEAR2024" localSheetId="6">[147]Coal!$AI$583:$AT$583</definedName>
    <definedName name="CYEAR2024" localSheetId="7">[147]Coal!$AI$583:$AT$583</definedName>
    <definedName name="CYEAR2024" localSheetId="11">[147]Coal!$AI$583:$AT$583</definedName>
    <definedName name="CYEAR2024" localSheetId="45">[147]Coal!$AI$583:$AT$583</definedName>
    <definedName name="CYEAR2024" localSheetId="52">[147]Coal!$AI$583:$AT$583</definedName>
    <definedName name="CYEAR2024" localSheetId="53">[147]Coal!$AI$583:$AT$583</definedName>
    <definedName name="CYEAR2024" localSheetId="27">[147]Coal!$AI$583:$AT$583</definedName>
    <definedName name="CYEAR2024" localSheetId="28">[147]Coal!$AI$583:$AT$583</definedName>
    <definedName name="CYEAR2024" localSheetId="32">[149]Coal!$AI$583:$AT$583</definedName>
    <definedName name="CYEAR2024" localSheetId="33">[147]Coal!$AI$583:$AT$583</definedName>
    <definedName name="CYEAR2024" localSheetId="39">[147]Coal!$AI$583:$AT$583</definedName>
    <definedName name="CYEAR2024" localSheetId="41">[147]Coal!$AI$583:$AT$583</definedName>
    <definedName name="CYEAR2024" localSheetId="43">[149]Coal!$AI$583:$AT$583</definedName>
    <definedName name="CYEAR2024" localSheetId="44">[150]Coal!$AI$583:$AT$583</definedName>
    <definedName name="CYEAR2024" localSheetId="46">[147]Coal!$AI$583:$AT$583</definedName>
    <definedName name="CYEAR2024" localSheetId="47">[147]Coal!$AI$583:$AT$583</definedName>
    <definedName name="CYEAR2024" localSheetId="48">[147]Coal!$AI$583:$AT$583</definedName>
    <definedName name="CYEAR2024" localSheetId="49">[147]Coal!$AI$583:$AT$583</definedName>
    <definedName name="CYEAR2024" localSheetId="50">[147]Coal!$AI$583:$AT$583</definedName>
    <definedName name="CYEAR2024" localSheetId="51">[147]Coal!$AI$583:$AT$583</definedName>
    <definedName name="CYEAR2024" localSheetId="2">[147]Coal!$AI$583:$AT$583</definedName>
    <definedName name="CYEAR2024" localSheetId="54">[147]Coal!$AI$583:$AT$583</definedName>
    <definedName name="CYEAR2024" localSheetId="55">[147]Coal!$AI$583:$AT$583</definedName>
    <definedName name="CYEAR2024" localSheetId="56">[149]Coal!$AI$583:$AT$583</definedName>
    <definedName name="CYEAR2024" localSheetId="24">#REF!</definedName>
    <definedName name="CYEAR2024">[147]Coal!$AI$583:$AT$583</definedName>
    <definedName name="CYEAR2025" localSheetId="57">[147]Coal!$AU$583:$AX$583</definedName>
    <definedName name="CYEAR2025" localSheetId="58">[147]Coal!$AU$583:$AX$583</definedName>
    <definedName name="CYEAR2025" localSheetId="60">[148]Coal!$AU$583:$AX$583</definedName>
    <definedName name="CYEAR2025" localSheetId="3">[147]Coal!$AU$583:$AX$583</definedName>
    <definedName name="CYEAR2025" localSheetId="12">[147]Coal!$AU$583:$AX$583</definedName>
    <definedName name="CYEAR2025" localSheetId="4">[147]Coal!$AU$583:$AX$583</definedName>
    <definedName name="CYEAR2025" localSheetId="38">[147]Coal!$AU$583:$AX$583</definedName>
    <definedName name="CYEAR2025" localSheetId="5">[147]Coal!$AU$583:$AX$583</definedName>
    <definedName name="CYEAR2025" localSheetId="6">[147]Coal!$AU$583:$AX$583</definedName>
    <definedName name="CYEAR2025" localSheetId="7">[147]Coal!$AU$583:$AX$583</definedName>
    <definedName name="CYEAR2025" localSheetId="11">[147]Coal!$AU$583:$AX$583</definedName>
    <definedName name="CYEAR2025" localSheetId="45">[147]Coal!$AU$583:$AX$583</definedName>
    <definedName name="CYEAR2025" localSheetId="52">[147]Coal!$AU$583:$AX$583</definedName>
    <definedName name="CYEAR2025" localSheetId="53">[147]Coal!$AU$583:$AX$583</definedName>
    <definedName name="CYEAR2025" localSheetId="27">[147]Coal!$AU$583:$AX$583</definedName>
    <definedName name="CYEAR2025" localSheetId="28">[147]Coal!$AU$583:$AX$583</definedName>
    <definedName name="CYEAR2025" localSheetId="32">[149]Coal!$AU$583:$AX$583</definedName>
    <definedName name="CYEAR2025" localSheetId="33">[147]Coal!$AU$583:$AX$583</definedName>
    <definedName name="CYEAR2025" localSheetId="39">[147]Coal!$AU$583:$AX$583</definedName>
    <definedName name="CYEAR2025" localSheetId="41">[147]Coal!$AU$583:$AX$583</definedName>
    <definedName name="CYEAR2025" localSheetId="43">[149]Coal!$AU$583:$AX$583</definedName>
    <definedName name="CYEAR2025" localSheetId="44">[150]Coal!$AU$583:$AX$583</definedName>
    <definedName name="CYEAR2025" localSheetId="46">[147]Coal!$AU$583:$AX$583</definedName>
    <definedName name="CYEAR2025" localSheetId="47">[147]Coal!$AU$583:$AX$583</definedName>
    <definedName name="CYEAR2025" localSheetId="48">[147]Coal!$AU$583:$AX$583</definedName>
    <definedName name="CYEAR2025" localSheetId="49">[147]Coal!$AU$583:$AX$583</definedName>
    <definedName name="CYEAR2025" localSheetId="50">[147]Coal!$AU$583:$AX$583</definedName>
    <definedName name="CYEAR2025" localSheetId="51">[147]Coal!$AU$583:$AX$583</definedName>
    <definedName name="CYEAR2025" localSheetId="2">[147]Coal!$AU$583:$AX$583</definedName>
    <definedName name="CYEAR2025" localSheetId="54">[147]Coal!$AU$583:$AX$583</definedName>
    <definedName name="CYEAR2025" localSheetId="55">[147]Coal!$AU$583:$AX$583</definedName>
    <definedName name="CYEAR2025" localSheetId="56">[149]Coal!$AU$583:$AX$583</definedName>
    <definedName name="CYEAR2025" localSheetId="24">#REF!</definedName>
    <definedName name="CYEAR2025">[147]Coal!$AU$583:$AX$583</definedName>
    <definedName name="d" localSheetId="57" hidden="1">'[151]Fax a enviar'!#REF!</definedName>
    <definedName name="d" localSheetId="58" hidden="1">'[151]Fax a enviar'!#REF!</definedName>
    <definedName name="d" localSheetId="59" hidden="1">'[151]Fax a enviar'!#REF!</definedName>
    <definedName name="d" localSheetId="60" hidden="1">'[151]Fax a enviar'!#REF!</definedName>
    <definedName name="d" localSheetId="61" hidden="1">'[151]Fax a enviar'!#REF!</definedName>
    <definedName name="d" localSheetId="3" hidden="1">'[151]Fax a enviar'!#REF!</definedName>
    <definedName name="d" localSheetId="15" hidden="1">'[151]Fax a enviar'!#REF!</definedName>
    <definedName name="d" localSheetId="18" hidden="1">#REF!</definedName>
    <definedName name="d" localSheetId="19" hidden="1">#REF!</definedName>
    <definedName name="d" localSheetId="21" hidden="1">#REF!</definedName>
    <definedName name="d" localSheetId="36" hidden="1">'[151]Fax a enviar'!#REF!</definedName>
    <definedName name="d" localSheetId="4" hidden="1">'[151]Fax a enviar'!#REF!</definedName>
    <definedName name="d" localSheetId="37" hidden="1">'[151]Fax a enviar'!#REF!</definedName>
    <definedName name="d" localSheetId="38" hidden="1">'[151]Fax a enviar'!#REF!</definedName>
    <definedName name="d" localSheetId="5" hidden="1">'[151]Fax a enviar'!#REF!</definedName>
    <definedName name="d" localSheetId="6" hidden="1">'[151]Fax a enviar'!#REF!</definedName>
    <definedName name="d" localSheetId="7" hidden="1">'[151]Fax a enviar'!#REF!</definedName>
    <definedName name="d" localSheetId="11">[106]DATABANCARIA!$A$61</definedName>
    <definedName name="d" localSheetId="45" hidden="1">'[151]Fax a enviar'!#REF!</definedName>
    <definedName name="d" localSheetId="52" hidden="1">'[151]Fax a enviar'!#REF!</definedName>
    <definedName name="d" localSheetId="53" hidden="1">'[151]Fax a enviar'!#REF!</definedName>
    <definedName name="d" localSheetId="27" hidden="1">'[151]Fax a enviar'!#REF!</definedName>
    <definedName name="d" localSheetId="28" hidden="1">'[151]Fax a enviar'!#REF!</definedName>
    <definedName name="d" localSheetId="29" hidden="1">'[151]Fax a enviar'!#REF!</definedName>
    <definedName name="d" localSheetId="30" hidden="1">'[151]Fax a enviar'!#REF!</definedName>
    <definedName name="d" localSheetId="31" hidden="1">'[151]Fax a enviar'!#REF!</definedName>
    <definedName name="d" localSheetId="35" hidden="1">'[151]Fax a enviar'!#REF!</definedName>
    <definedName name="d" localSheetId="39" hidden="1">'[151]Fax a enviar'!#REF!</definedName>
    <definedName name="d" localSheetId="40" hidden="1">#REF!</definedName>
    <definedName name="d" localSheetId="41" hidden="1">'[151]Fax a enviar'!#REF!</definedName>
    <definedName name="d" localSheetId="43" hidden="1">#REF!</definedName>
    <definedName name="d" localSheetId="44" hidden="1">'[151]Fax a enviar'!#REF!</definedName>
    <definedName name="d" localSheetId="46" hidden="1">'[151]Fax a enviar'!#REF!</definedName>
    <definedName name="d" localSheetId="47" hidden="1">'[151]Fax a enviar'!#REF!</definedName>
    <definedName name="d" localSheetId="48" hidden="1">'[151]Fax a enviar'!#REF!</definedName>
    <definedName name="d" localSheetId="49" hidden="1">'[151]Fax a enviar'!#REF!</definedName>
    <definedName name="d" localSheetId="50" hidden="1">'[151]Fax a enviar'!#REF!</definedName>
    <definedName name="d" localSheetId="51" hidden="1">'[151]Fax a enviar'!#REF!</definedName>
    <definedName name="d" localSheetId="2" hidden="1">'[151]Fax a enviar'!#REF!</definedName>
    <definedName name="d" localSheetId="54" hidden="1">'[151]Fax a enviar'!#REF!</definedName>
    <definedName name="d" localSheetId="55" hidden="1">'[151]Fax a enviar'!#REF!</definedName>
    <definedName name="d" localSheetId="56" hidden="1">'[151]Fax a enviar'!#REF!</definedName>
    <definedName name="d" localSheetId="20" hidden="1">#REF!</definedName>
    <definedName name="d" localSheetId="24" hidden="1">#REF!</definedName>
    <definedName name="d" localSheetId="26" hidden="1">'[151]Fax a enviar'!#REF!</definedName>
    <definedName name="d" hidden="1">'[151]Fax a enviar'!#REF!</definedName>
    <definedName name="D_ALTBCA_GDP" localSheetId="57">#REF!</definedName>
    <definedName name="D_ALTBCA_GDP" localSheetId="60">#REF!</definedName>
    <definedName name="D_ALTBCA_GDP" localSheetId="12">#REF!</definedName>
    <definedName name="D_ALTBCA_GDP" localSheetId="13">#REF!</definedName>
    <definedName name="D_ALTBCA_GDP" localSheetId="15">#REF!</definedName>
    <definedName name="D_ALTBCA_GDP" localSheetId="38">#REF!</definedName>
    <definedName name="D_ALTBCA_GDP" localSheetId="11">#REF!</definedName>
    <definedName name="D_ALTBCA_GDP" localSheetId="52">#REF!</definedName>
    <definedName name="D_ALTBCA_GDP" localSheetId="53">#REF!</definedName>
    <definedName name="D_ALTBCA_GDP" localSheetId="27">#REF!</definedName>
    <definedName name="D_ALTBCA_GDP" localSheetId="28">#REF!</definedName>
    <definedName name="D_ALTBCA_GDP" localSheetId="39">#REF!</definedName>
    <definedName name="D_ALTBCA_GDP" localSheetId="41">#REF!</definedName>
    <definedName name="D_ALTBCA_GDP" localSheetId="43">#REF!</definedName>
    <definedName name="D_ALTBCA_GDP" localSheetId="44">#REF!</definedName>
    <definedName name="D_ALTBCA_GDP" localSheetId="47">#REF!</definedName>
    <definedName name="D_ALTBCA_GDP" localSheetId="51">#REF!</definedName>
    <definedName name="D_ALTBCA_GDP" localSheetId="54">#REF!</definedName>
    <definedName name="D_ALTBCA_GDP" localSheetId="55">#REF!</definedName>
    <definedName name="D_ALTBCA_GDP" localSheetId="56">#REF!</definedName>
    <definedName name="D_ALTBCA_GDP" localSheetId="24">#REF!</definedName>
    <definedName name="D_ALTBCA_GDP" localSheetId="26">#REF!</definedName>
    <definedName name="D_ALTBCA_GDP">#REF!</definedName>
    <definedName name="D_ALTNGDP_R" localSheetId="57">#REF!</definedName>
    <definedName name="D_ALTNGDP_R" localSheetId="60">#REF!</definedName>
    <definedName name="D_ALTNGDP_R" localSheetId="12">#REF!</definedName>
    <definedName name="D_ALTNGDP_R" localSheetId="13">#REF!</definedName>
    <definedName name="D_ALTNGDP_R" localSheetId="15">#REF!</definedName>
    <definedName name="D_ALTNGDP_R" localSheetId="38">#REF!</definedName>
    <definedName name="D_ALTNGDP_R" localSheetId="11">#REF!</definedName>
    <definedName name="D_ALTNGDP_R" localSheetId="27">#REF!</definedName>
    <definedName name="D_ALTNGDP_R" localSheetId="28">#REF!</definedName>
    <definedName name="D_ALTNGDP_R" localSheetId="39">#REF!</definedName>
    <definedName name="D_ALTNGDP_R" localSheetId="41">#REF!</definedName>
    <definedName name="D_ALTNGDP_R" localSheetId="43">#REF!</definedName>
    <definedName name="D_ALTNGDP_R" localSheetId="44">#REF!</definedName>
    <definedName name="D_ALTNGDP_R" localSheetId="47">#REF!</definedName>
    <definedName name="D_ALTNGDP_R" localSheetId="55">#REF!</definedName>
    <definedName name="D_ALTNGDP_R" localSheetId="56">#REF!</definedName>
    <definedName name="D_ALTNGDP_R" localSheetId="24">#REF!</definedName>
    <definedName name="D_ALTNGDP_R" localSheetId="26">#REF!</definedName>
    <definedName name="D_ALTNGDP_R">#REF!</definedName>
    <definedName name="D_ALTNGDP_RG" localSheetId="57">#REF!</definedName>
    <definedName name="D_ALTNGDP_RG" localSheetId="60">#REF!</definedName>
    <definedName name="D_ALTNGDP_RG" localSheetId="12">#REF!</definedName>
    <definedName name="D_ALTNGDP_RG" localSheetId="13">#REF!</definedName>
    <definedName name="D_ALTNGDP_RG" localSheetId="15">#REF!</definedName>
    <definedName name="D_ALTNGDP_RG" localSheetId="38">#REF!</definedName>
    <definedName name="D_ALTNGDP_RG" localSheetId="11">#REF!</definedName>
    <definedName name="D_ALTNGDP_RG" localSheetId="27">#REF!</definedName>
    <definedName name="D_ALTNGDP_RG" localSheetId="28">#REF!</definedName>
    <definedName name="D_ALTNGDP_RG" localSheetId="39">#REF!</definedName>
    <definedName name="D_ALTNGDP_RG" localSheetId="41">#REF!</definedName>
    <definedName name="D_ALTNGDP_RG" localSheetId="43">#REF!</definedName>
    <definedName name="D_ALTNGDP_RG" localSheetId="44">#REF!</definedName>
    <definedName name="D_ALTNGDP_RG" localSheetId="47">#REF!</definedName>
    <definedName name="D_ALTNGDP_RG" localSheetId="55">#REF!</definedName>
    <definedName name="D_ALTNGDP_RG" localSheetId="56">#REF!</definedName>
    <definedName name="D_ALTNGDP_RG" localSheetId="24">#REF!</definedName>
    <definedName name="D_ALTNGDP_RG" localSheetId="26">#REF!</definedName>
    <definedName name="D_ALTNGDP_RG">#REF!</definedName>
    <definedName name="D_ALTPCPI" localSheetId="12">#REF!</definedName>
    <definedName name="D_ALTPCPI" localSheetId="13">#REF!</definedName>
    <definedName name="D_ALTPCPI" localSheetId="15">#REF!</definedName>
    <definedName name="D_ALTPCPI" localSheetId="11">#REF!</definedName>
    <definedName name="D_ALTPCPI" localSheetId="41">#REF!</definedName>
    <definedName name="D_ALTPCPI" localSheetId="56">#REF!</definedName>
    <definedName name="D_ALTPCPI" localSheetId="24">#REF!</definedName>
    <definedName name="D_ALTPCPI" localSheetId="26">#REF!</definedName>
    <definedName name="D_ALTPCPI">#REF!</definedName>
    <definedName name="D_ALTPCPIG" localSheetId="12">#REF!</definedName>
    <definedName name="D_ALTPCPIG" localSheetId="13">#REF!</definedName>
    <definedName name="D_ALTPCPIG" localSheetId="15">#REF!</definedName>
    <definedName name="D_ALTPCPIG" localSheetId="11">#REF!</definedName>
    <definedName name="D_ALTPCPIG" localSheetId="41">#REF!</definedName>
    <definedName name="D_ALTPCPIG" localSheetId="56">#REF!</definedName>
    <definedName name="D_ALTPCPIG" localSheetId="24">#REF!</definedName>
    <definedName name="D_ALTPCPIG" localSheetId="26">#REF!</definedName>
    <definedName name="D_ALTPCPIG">#REF!</definedName>
    <definedName name="D_B" localSheetId="57">#REF!</definedName>
    <definedName name="D_B" localSheetId="58">#REF!</definedName>
    <definedName name="D_B" localSheetId="59">#REF!</definedName>
    <definedName name="D_B" localSheetId="60">#REF!</definedName>
    <definedName name="D_B" localSheetId="61">#REF!</definedName>
    <definedName name="D_B" localSheetId="3">#REF!</definedName>
    <definedName name="D_B" localSheetId="12">#REF!</definedName>
    <definedName name="D_B" localSheetId="13">#REF!</definedName>
    <definedName name="D_B" localSheetId="15">#REF!</definedName>
    <definedName name="D_B" localSheetId="18">#REF!</definedName>
    <definedName name="D_B" localSheetId="19">#REF!</definedName>
    <definedName name="D_B" localSheetId="21">#REF!</definedName>
    <definedName name="D_B" localSheetId="36">#REF!</definedName>
    <definedName name="D_B" localSheetId="4">#REF!</definedName>
    <definedName name="D_B" localSheetId="37">#REF!</definedName>
    <definedName name="D_B" localSheetId="38">#REF!</definedName>
    <definedName name="D_B" localSheetId="5">#REF!</definedName>
    <definedName name="D_B" localSheetId="6">#REF!</definedName>
    <definedName name="D_B" localSheetId="7">#REF!</definedName>
    <definedName name="D_B" localSheetId="8">#REF!</definedName>
    <definedName name="D_B" localSheetId="10">#REF!</definedName>
    <definedName name="D_B" localSheetId="11">[117]Q7!$E$17:$AH$17</definedName>
    <definedName name="D_B" localSheetId="27">#REF!</definedName>
    <definedName name="D_B" localSheetId="31">#REF!</definedName>
    <definedName name="D_B" localSheetId="32">#REF!</definedName>
    <definedName name="D_B" localSheetId="33">#REF!</definedName>
    <definedName name="D_B" localSheetId="40">#REF!</definedName>
    <definedName name="D_B" localSheetId="41">#REF!</definedName>
    <definedName name="D_B" localSheetId="43">#REF!</definedName>
    <definedName name="D_B" localSheetId="44">#REF!</definedName>
    <definedName name="D_B" localSheetId="47">#REF!</definedName>
    <definedName name="D_B" localSheetId="2">#REF!</definedName>
    <definedName name="D_B" localSheetId="55">#REF!</definedName>
    <definedName name="D_B" localSheetId="56">#REF!</definedName>
    <definedName name="D_B" localSheetId="20">#REF!</definedName>
    <definedName name="D_B" localSheetId="24">#REF!</definedName>
    <definedName name="D_B" localSheetId="26">#REF!</definedName>
    <definedName name="D_B">#REF!</definedName>
    <definedName name="D_BCA_GDP" localSheetId="12">#REF!</definedName>
    <definedName name="D_BCA_GDP" localSheetId="13">#REF!</definedName>
    <definedName name="D_BCA_GDP" localSheetId="15">#REF!</definedName>
    <definedName name="D_BCA_GDP" localSheetId="11">#REF!</definedName>
    <definedName name="D_BCA_GDP" localSheetId="41">#REF!</definedName>
    <definedName name="D_BCA_GDP" localSheetId="56">#REF!</definedName>
    <definedName name="D_BCA_GDP" localSheetId="24">#REF!</definedName>
    <definedName name="D_BCA_GDP" localSheetId="26">#REF!</definedName>
    <definedName name="D_BCA_GDP">#REF!</definedName>
    <definedName name="D_BFD" localSheetId="12">#REF!</definedName>
    <definedName name="D_BFD" localSheetId="13">#REF!</definedName>
    <definedName name="D_BFD" localSheetId="15">#REF!</definedName>
    <definedName name="D_BFD" localSheetId="11">#REF!</definedName>
    <definedName name="D_BFD" localSheetId="41">#REF!</definedName>
    <definedName name="D_BFD" localSheetId="56">#REF!</definedName>
    <definedName name="D_BFD" localSheetId="24">#REF!</definedName>
    <definedName name="D_BFD" localSheetId="26">#REF!</definedName>
    <definedName name="D_BFD">#REF!</definedName>
    <definedName name="D_BFL" localSheetId="12">#REF!</definedName>
    <definedName name="D_BFL" localSheetId="13">#REF!</definedName>
    <definedName name="D_BFL" localSheetId="15">#REF!</definedName>
    <definedName name="D_BFL" localSheetId="11">#REF!</definedName>
    <definedName name="D_BFL" localSheetId="41">#REF!</definedName>
    <definedName name="D_BFL" localSheetId="56">#REF!</definedName>
    <definedName name="D_BFL" localSheetId="24">#REF!</definedName>
    <definedName name="D_BFL" localSheetId="26">#REF!</definedName>
    <definedName name="D_BFL">#REF!</definedName>
    <definedName name="D_BFL_D" localSheetId="12">#REF!</definedName>
    <definedName name="D_BFL_D" localSheetId="13">#REF!</definedName>
    <definedName name="D_BFL_D" localSheetId="15">#REF!</definedName>
    <definedName name="D_BFL_D" localSheetId="11">#REF!</definedName>
    <definedName name="D_BFL_D" localSheetId="41">#REF!</definedName>
    <definedName name="D_BFL_D" localSheetId="56">#REF!</definedName>
    <definedName name="D_BFL_D" localSheetId="24">#REF!</definedName>
    <definedName name="D_BFL_D" localSheetId="26">#REF!</definedName>
    <definedName name="D_BFL_D">#REF!</definedName>
    <definedName name="D_BFL_S" localSheetId="12">#REF!</definedName>
    <definedName name="D_BFL_S" localSheetId="13">#REF!</definedName>
    <definedName name="D_BFL_S" localSheetId="15">#REF!</definedName>
    <definedName name="D_BFL_S" localSheetId="11">#REF!</definedName>
    <definedName name="D_BFL_S" localSheetId="41">#REF!</definedName>
    <definedName name="D_BFL_S" localSheetId="56">#REF!</definedName>
    <definedName name="D_BFL_S" localSheetId="24">#REF!</definedName>
    <definedName name="D_BFL_S" localSheetId="26">#REF!</definedName>
    <definedName name="D_BFL_S">#REF!</definedName>
    <definedName name="D_BFLG" localSheetId="12">#REF!</definedName>
    <definedName name="D_BFLG" localSheetId="13">#REF!</definedName>
    <definedName name="D_BFLG" localSheetId="15">#REF!</definedName>
    <definedName name="D_BFLG" localSheetId="11">#REF!</definedName>
    <definedName name="D_BFLG" localSheetId="41">#REF!</definedName>
    <definedName name="D_BFLG" localSheetId="56">#REF!</definedName>
    <definedName name="D_BFLG" localSheetId="24">#REF!</definedName>
    <definedName name="D_BFLG" localSheetId="26">#REF!</definedName>
    <definedName name="D_BFLG">#REF!</definedName>
    <definedName name="D_BFOP" localSheetId="12">#REF!</definedName>
    <definedName name="D_BFOP" localSheetId="13">#REF!</definedName>
    <definedName name="D_BFOP" localSheetId="15">#REF!</definedName>
    <definedName name="D_BFOP" localSheetId="11">#REF!</definedName>
    <definedName name="D_BFOP" localSheetId="41">#REF!</definedName>
    <definedName name="D_BFOP" localSheetId="56">#REF!</definedName>
    <definedName name="D_BFOP" localSheetId="24">#REF!</definedName>
    <definedName name="D_BFOP" localSheetId="26">#REF!</definedName>
    <definedName name="D_BFOP">#REF!</definedName>
    <definedName name="D_BFPP" localSheetId="12">#REF!</definedName>
    <definedName name="D_BFPP" localSheetId="13">#REF!</definedName>
    <definedName name="D_BFPP" localSheetId="15">#REF!</definedName>
    <definedName name="D_BFPP" localSheetId="11">#REF!</definedName>
    <definedName name="D_BFPP" localSheetId="41">#REF!</definedName>
    <definedName name="D_BFPP" localSheetId="56">#REF!</definedName>
    <definedName name="D_BFPP" localSheetId="24">#REF!</definedName>
    <definedName name="D_BFPP" localSheetId="26">#REF!</definedName>
    <definedName name="D_BFPP">#REF!</definedName>
    <definedName name="D_BFRA1" localSheetId="12">#REF!</definedName>
    <definedName name="D_BFRA1" localSheetId="13">#REF!</definedName>
    <definedName name="D_BFRA1" localSheetId="15">#REF!</definedName>
    <definedName name="D_BFRA1" localSheetId="11">#REF!</definedName>
    <definedName name="D_BFRA1" localSheetId="41">#REF!</definedName>
    <definedName name="D_BFRA1" localSheetId="56">#REF!</definedName>
    <definedName name="D_BFRA1" localSheetId="24">#REF!</definedName>
    <definedName name="D_BFRA1" localSheetId="26">#REF!</definedName>
    <definedName name="D_BFRA1">#REF!</definedName>
    <definedName name="D_BFX" localSheetId="12">#REF!</definedName>
    <definedName name="D_BFX" localSheetId="13">#REF!</definedName>
    <definedName name="D_BFX" localSheetId="15">#REF!</definedName>
    <definedName name="D_BFX" localSheetId="11">#REF!</definedName>
    <definedName name="D_BFX" localSheetId="41">#REF!</definedName>
    <definedName name="D_BFX" localSheetId="56">#REF!</definedName>
    <definedName name="D_BFX" localSheetId="24">#REF!</definedName>
    <definedName name="D_BFX" localSheetId="26">#REF!</definedName>
    <definedName name="D_BFX">#REF!</definedName>
    <definedName name="D_BFXG" localSheetId="12">#REF!</definedName>
    <definedName name="D_BFXG" localSheetId="13">#REF!</definedName>
    <definedName name="D_BFXG" localSheetId="15">#REF!</definedName>
    <definedName name="D_BFXG" localSheetId="11">#REF!</definedName>
    <definedName name="D_BFXG" localSheetId="41">#REF!</definedName>
    <definedName name="D_BFXG" localSheetId="56">#REF!</definedName>
    <definedName name="D_BFXG" localSheetId="24">#REF!</definedName>
    <definedName name="D_BFXG" localSheetId="26">#REF!</definedName>
    <definedName name="D_BFXG">#REF!</definedName>
    <definedName name="D_BFXP" localSheetId="12">#REF!</definedName>
    <definedName name="D_BFXP" localSheetId="13">#REF!</definedName>
    <definedName name="D_BFXP" localSheetId="15">#REF!</definedName>
    <definedName name="D_BFXP" localSheetId="11">#REF!</definedName>
    <definedName name="D_BFXP" localSheetId="41">#REF!</definedName>
    <definedName name="D_BFXP" localSheetId="56">#REF!</definedName>
    <definedName name="D_BFXP" localSheetId="24">#REF!</definedName>
    <definedName name="D_BFXP" localSheetId="26">#REF!</definedName>
    <definedName name="D_BFXP">#REF!</definedName>
    <definedName name="D_BRASS" localSheetId="12">#REF!</definedName>
    <definedName name="D_BRASS" localSheetId="13">#REF!</definedName>
    <definedName name="D_BRASS" localSheetId="15">#REF!</definedName>
    <definedName name="D_BRASS" localSheetId="11">#REF!</definedName>
    <definedName name="D_BRASS" localSheetId="41">#REF!</definedName>
    <definedName name="D_BRASS" localSheetId="56">#REF!</definedName>
    <definedName name="D_BRASS" localSheetId="24">#REF!</definedName>
    <definedName name="D_BRASS" localSheetId="26">#REF!</definedName>
    <definedName name="D_BRASS">#REF!</definedName>
    <definedName name="D_CalcNGS" localSheetId="12">#REF!</definedName>
    <definedName name="D_CalcNGS" localSheetId="13">#REF!</definedName>
    <definedName name="D_CalcNGS" localSheetId="15">#REF!</definedName>
    <definedName name="D_CalcNGS" localSheetId="11">#REF!</definedName>
    <definedName name="D_CalcNGS" localSheetId="41">#REF!</definedName>
    <definedName name="D_CalcNGS" localSheetId="56">#REF!</definedName>
    <definedName name="D_CalcNGS" localSheetId="24">#REF!</definedName>
    <definedName name="D_CalcNGS" localSheetId="26">#REF!</definedName>
    <definedName name="D_CalcNGS">#REF!</definedName>
    <definedName name="D_CalcNMG_R" localSheetId="12">#REF!</definedName>
    <definedName name="D_CalcNMG_R" localSheetId="13">#REF!</definedName>
    <definedName name="D_CalcNMG_R" localSheetId="15">#REF!</definedName>
    <definedName name="D_CalcNMG_R" localSheetId="11">#REF!</definedName>
    <definedName name="D_CalcNMG_R" localSheetId="41">#REF!</definedName>
    <definedName name="D_CalcNMG_R" localSheetId="56">#REF!</definedName>
    <definedName name="D_CalcNMG_R" localSheetId="24">#REF!</definedName>
    <definedName name="D_CalcNMG_R" localSheetId="26">#REF!</definedName>
    <definedName name="D_CalcNMG_R">#REF!</definedName>
    <definedName name="D_CalcNXG_R" localSheetId="12">#REF!</definedName>
    <definedName name="D_CalcNXG_R" localSheetId="13">#REF!</definedName>
    <definedName name="D_CalcNXG_R" localSheetId="15">#REF!</definedName>
    <definedName name="D_CalcNXG_R" localSheetId="11">#REF!</definedName>
    <definedName name="D_CalcNXG_R" localSheetId="41">#REF!</definedName>
    <definedName name="D_CalcNXG_R" localSheetId="56">#REF!</definedName>
    <definedName name="D_CalcNXG_R" localSheetId="24">#REF!</definedName>
    <definedName name="D_CalcNXG_R" localSheetId="26">#REF!</definedName>
    <definedName name="D_CalcNXG_R">#REF!</definedName>
    <definedName name="D_D" localSheetId="12">#REF!</definedName>
    <definedName name="D_D" localSheetId="13">#REF!</definedName>
    <definedName name="D_D" localSheetId="15">#REF!</definedName>
    <definedName name="D_D" localSheetId="11">#REF!</definedName>
    <definedName name="D_D" localSheetId="41">#REF!</definedName>
    <definedName name="D_D" localSheetId="56">#REF!</definedName>
    <definedName name="D_D" localSheetId="24">#REF!</definedName>
    <definedName name="D_D" localSheetId="26">#REF!</definedName>
    <definedName name="D_D">#REF!</definedName>
    <definedName name="D_D_B" localSheetId="12">#REF!</definedName>
    <definedName name="D_D_B" localSheetId="13">#REF!</definedName>
    <definedName name="D_D_B" localSheetId="15">#REF!</definedName>
    <definedName name="D_D_B" localSheetId="11">#REF!</definedName>
    <definedName name="D_D_B" localSheetId="41">#REF!</definedName>
    <definedName name="D_D_B" localSheetId="56">#REF!</definedName>
    <definedName name="D_D_B" localSheetId="24">#REF!</definedName>
    <definedName name="D_D_B" localSheetId="26">#REF!</definedName>
    <definedName name="D_D_B">#REF!</definedName>
    <definedName name="D_D_Bdiff" localSheetId="12">#REF!</definedName>
    <definedName name="D_D_Bdiff" localSheetId="13">#REF!</definedName>
    <definedName name="D_D_Bdiff" localSheetId="15">#REF!</definedName>
    <definedName name="D_D_Bdiff" localSheetId="11">#REF!</definedName>
    <definedName name="D_D_Bdiff" localSheetId="41">#REF!</definedName>
    <definedName name="D_D_Bdiff" localSheetId="56">#REF!</definedName>
    <definedName name="D_D_Bdiff" localSheetId="24">#REF!</definedName>
    <definedName name="D_D_Bdiff" localSheetId="26">#REF!</definedName>
    <definedName name="D_D_Bdiff">#REF!</definedName>
    <definedName name="D_D_Bdiff1" localSheetId="12">#REF!</definedName>
    <definedName name="D_D_Bdiff1" localSheetId="13">#REF!</definedName>
    <definedName name="D_D_Bdiff1" localSheetId="15">#REF!</definedName>
    <definedName name="D_D_Bdiff1" localSheetId="11">#REF!</definedName>
    <definedName name="D_D_Bdiff1" localSheetId="41">#REF!</definedName>
    <definedName name="D_D_Bdiff1" localSheetId="56">#REF!</definedName>
    <definedName name="D_D_Bdiff1" localSheetId="24">#REF!</definedName>
    <definedName name="D_D_Bdiff1" localSheetId="26">#REF!</definedName>
    <definedName name="D_D_Bdiff1">#REF!</definedName>
    <definedName name="D_D_G" localSheetId="12">#REF!</definedName>
    <definedName name="D_D_G" localSheetId="13">#REF!</definedName>
    <definedName name="D_D_G" localSheetId="15">#REF!</definedName>
    <definedName name="D_D_G" localSheetId="11">#REF!</definedName>
    <definedName name="D_D_G" localSheetId="41">#REF!</definedName>
    <definedName name="D_D_G" localSheetId="56">#REF!</definedName>
    <definedName name="D_D_G" localSheetId="24">#REF!</definedName>
    <definedName name="D_D_G" localSheetId="26">#REF!</definedName>
    <definedName name="D_D_G">#REF!</definedName>
    <definedName name="D_D_Gdiff" localSheetId="12">#REF!</definedName>
    <definedName name="D_D_Gdiff" localSheetId="13">#REF!</definedName>
    <definedName name="D_D_Gdiff" localSheetId="15">#REF!</definedName>
    <definedName name="D_D_Gdiff" localSheetId="11">#REF!</definedName>
    <definedName name="D_D_Gdiff" localSheetId="41">#REF!</definedName>
    <definedName name="D_D_Gdiff" localSheetId="56">#REF!</definedName>
    <definedName name="D_D_Gdiff" localSheetId="24">#REF!</definedName>
    <definedName name="D_D_Gdiff" localSheetId="26">#REF!</definedName>
    <definedName name="D_D_Gdiff">#REF!</definedName>
    <definedName name="D_D_Gdiff1" localSheetId="12">#REF!</definedName>
    <definedName name="D_D_Gdiff1" localSheetId="13">#REF!</definedName>
    <definedName name="D_D_Gdiff1" localSheetId="15">#REF!</definedName>
    <definedName name="D_D_Gdiff1" localSheetId="11">#REF!</definedName>
    <definedName name="D_D_Gdiff1" localSheetId="41">#REF!</definedName>
    <definedName name="D_D_Gdiff1" localSheetId="56">#REF!</definedName>
    <definedName name="D_D_Gdiff1" localSheetId="24">#REF!</definedName>
    <definedName name="D_D_Gdiff1" localSheetId="26">#REF!</definedName>
    <definedName name="D_D_Gdiff1">#REF!</definedName>
    <definedName name="D_D_S" localSheetId="12">#REF!</definedName>
    <definedName name="D_D_S" localSheetId="13">#REF!</definedName>
    <definedName name="D_D_S" localSheetId="15">#REF!</definedName>
    <definedName name="D_D_S" localSheetId="11">#REF!</definedName>
    <definedName name="D_D_S" localSheetId="41">#REF!</definedName>
    <definedName name="D_D_S" localSheetId="56">#REF!</definedName>
    <definedName name="D_D_S" localSheetId="24">#REF!</definedName>
    <definedName name="D_D_S" localSheetId="26">#REF!</definedName>
    <definedName name="D_D_S">#REF!</definedName>
    <definedName name="D_D_Sdiff" localSheetId="12">#REF!</definedName>
    <definedName name="D_D_Sdiff" localSheetId="13">#REF!</definedName>
    <definedName name="D_D_Sdiff" localSheetId="15">#REF!</definedName>
    <definedName name="D_D_Sdiff" localSheetId="11">#REF!</definedName>
    <definedName name="D_D_Sdiff" localSheetId="41">#REF!</definedName>
    <definedName name="D_D_Sdiff" localSheetId="56">#REF!</definedName>
    <definedName name="D_D_Sdiff" localSheetId="24">#REF!</definedName>
    <definedName name="D_D_Sdiff" localSheetId="26">#REF!</definedName>
    <definedName name="D_D_Sdiff">#REF!</definedName>
    <definedName name="D_D_Sdiff1" localSheetId="12">#REF!</definedName>
    <definedName name="D_D_Sdiff1" localSheetId="13">#REF!</definedName>
    <definedName name="D_D_Sdiff1" localSheetId="15">#REF!</definedName>
    <definedName name="D_D_Sdiff1" localSheetId="11">#REF!</definedName>
    <definedName name="D_D_Sdiff1" localSheetId="41">#REF!</definedName>
    <definedName name="D_D_Sdiff1" localSheetId="56">#REF!</definedName>
    <definedName name="D_D_Sdiff1" localSheetId="24">#REF!</definedName>
    <definedName name="D_D_Sdiff1" localSheetId="26">#REF!</definedName>
    <definedName name="D_D_Sdiff1">#REF!</definedName>
    <definedName name="D_DA" localSheetId="12">#REF!</definedName>
    <definedName name="D_DA" localSheetId="13">#REF!</definedName>
    <definedName name="D_DA" localSheetId="15">#REF!</definedName>
    <definedName name="D_DA" localSheetId="11">#REF!</definedName>
    <definedName name="D_DA" localSheetId="41">#REF!</definedName>
    <definedName name="D_DA" localSheetId="56">#REF!</definedName>
    <definedName name="D_DA" localSheetId="24">#REF!</definedName>
    <definedName name="D_DA" localSheetId="26">#REF!</definedName>
    <definedName name="D_DA">#REF!</definedName>
    <definedName name="D_DAdiff" localSheetId="12">#REF!</definedName>
    <definedName name="D_DAdiff" localSheetId="13">#REF!</definedName>
    <definedName name="D_DAdiff" localSheetId="15">#REF!</definedName>
    <definedName name="D_DAdiff" localSheetId="11">#REF!</definedName>
    <definedName name="D_DAdiff" localSheetId="41">#REF!</definedName>
    <definedName name="D_DAdiff" localSheetId="56">#REF!</definedName>
    <definedName name="D_DAdiff" localSheetId="24">#REF!</definedName>
    <definedName name="D_DAdiff" localSheetId="26">#REF!</definedName>
    <definedName name="D_DAdiff">#REF!</definedName>
    <definedName name="D_DAdiff1" localSheetId="12">#REF!</definedName>
    <definedName name="D_DAdiff1" localSheetId="13">#REF!</definedName>
    <definedName name="D_DAdiff1" localSheetId="15">#REF!</definedName>
    <definedName name="D_DAdiff1" localSheetId="11">#REF!</definedName>
    <definedName name="D_DAdiff1" localSheetId="41">#REF!</definedName>
    <definedName name="D_DAdiff1" localSheetId="56">#REF!</definedName>
    <definedName name="D_DAdiff1" localSheetId="24">#REF!</definedName>
    <definedName name="D_DAdiff1" localSheetId="26">#REF!</definedName>
    <definedName name="D_DAdiff1">#REF!</definedName>
    <definedName name="D_Ddiff" localSheetId="12">#REF!</definedName>
    <definedName name="D_Ddiff" localSheetId="13">#REF!</definedName>
    <definedName name="D_Ddiff" localSheetId="15">#REF!</definedName>
    <definedName name="D_Ddiff" localSheetId="11">#REF!</definedName>
    <definedName name="D_Ddiff" localSheetId="41">#REF!</definedName>
    <definedName name="D_Ddiff" localSheetId="56">#REF!</definedName>
    <definedName name="D_Ddiff" localSheetId="24">#REF!</definedName>
    <definedName name="D_Ddiff" localSheetId="26">#REF!</definedName>
    <definedName name="D_Ddiff">#REF!</definedName>
    <definedName name="D_Ddiff1" localSheetId="12">#REF!</definedName>
    <definedName name="D_Ddiff1" localSheetId="13">#REF!</definedName>
    <definedName name="D_Ddiff1" localSheetId="15">#REF!</definedName>
    <definedName name="D_Ddiff1" localSheetId="11">#REF!</definedName>
    <definedName name="D_Ddiff1" localSheetId="41">#REF!</definedName>
    <definedName name="D_Ddiff1" localSheetId="56">#REF!</definedName>
    <definedName name="D_Ddiff1" localSheetId="24">#REF!</definedName>
    <definedName name="D_Ddiff1" localSheetId="26">#REF!</definedName>
    <definedName name="D_Ddiff1">#REF!</definedName>
    <definedName name="D_DSdiff" localSheetId="12">#REF!</definedName>
    <definedName name="D_DSdiff" localSheetId="13">#REF!</definedName>
    <definedName name="D_DSdiff" localSheetId="15">#REF!</definedName>
    <definedName name="D_DSdiff" localSheetId="11">#REF!</definedName>
    <definedName name="D_DSdiff" localSheetId="41">#REF!</definedName>
    <definedName name="D_DSdiff" localSheetId="56">#REF!</definedName>
    <definedName name="D_DSdiff" localSheetId="24">#REF!</definedName>
    <definedName name="D_DSdiff" localSheetId="26">#REF!</definedName>
    <definedName name="D_DSdiff">#REF!</definedName>
    <definedName name="D_DSdiff1" localSheetId="12">#REF!</definedName>
    <definedName name="D_DSdiff1" localSheetId="13">#REF!</definedName>
    <definedName name="D_DSdiff1" localSheetId="15">#REF!</definedName>
    <definedName name="D_DSdiff1" localSheetId="11">#REF!</definedName>
    <definedName name="D_DSdiff1" localSheetId="41">#REF!</definedName>
    <definedName name="D_DSdiff1" localSheetId="56">#REF!</definedName>
    <definedName name="D_DSdiff1" localSheetId="24">#REF!</definedName>
    <definedName name="D_DSdiff1" localSheetId="26">#REF!</definedName>
    <definedName name="D_DSdiff1">#REF!</definedName>
    <definedName name="D_EDNA" localSheetId="12">#REF!</definedName>
    <definedName name="D_EDNA" localSheetId="13">#REF!</definedName>
    <definedName name="D_EDNA" localSheetId="15">#REF!</definedName>
    <definedName name="D_EDNA" localSheetId="11">#REF!</definedName>
    <definedName name="D_EDNA" localSheetId="41">#REF!</definedName>
    <definedName name="D_EDNA" localSheetId="56">#REF!</definedName>
    <definedName name="D_EDNA" localSheetId="24">#REF!</definedName>
    <definedName name="D_EDNA" localSheetId="26">#REF!</definedName>
    <definedName name="D_EDNA">#REF!</definedName>
    <definedName name="D_EDNA_B" localSheetId="45">[152]DA!#REF!</definedName>
    <definedName name="D_EDNA_B" localSheetId="52">[152]DA!#REF!</definedName>
    <definedName name="D_EDNA_B" localSheetId="53">[152]DA!#REF!</definedName>
    <definedName name="D_EDNA_B" localSheetId="0">[152]DA!#REF!</definedName>
    <definedName name="D_EDNA_B" localSheetId="39">[152]DA!#REF!</definedName>
    <definedName name="D_EDNA_B" localSheetId="1">[152]DA!#REF!</definedName>
    <definedName name="D_EDNA_B" localSheetId="41">[152]DA!#REF!</definedName>
    <definedName name="D_EDNA_B" localSheetId="44">[152]DA!#REF!</definedName>
    <definedName name="D_EDNA_B" localSheetId="46">[152]DA!#REF!</definedName>
    <definedName name="D_EDNA_B" localSheetId="47">[152]DA!#REF!</definedName>
    <definedName name="D_EDNA_B" localSheetId="48">[152]DA!#REF!</definedName>
    <definedName name="D_EDNA_B" localSheetId="49">[152]DA!#REF!</definedName>
    <definedName name="D_EDNA_B" localSheetId="50">[152]DA!#REF!</definedName>
    <definedName name="D_EDNA_B" localSheetId="51">[152]DA!#REF!</definedName>
    <definedName name="D_EDNA_B" localSheetId="54">[152]DA!#REF!</definedName>
    <definedName name="D_EDNA_B" localSheetId="55">[152]DA!#REF!</definedName>
    <definedName name="D_EDNA_B" localSheetId="24">#REF!</definedName>
    <definedName name="D_EDNA_B">[152]DA!#REF!</definedName>
    <definedName name="D_EDNA_D" localSheetId="45">[152]DA!#REF!</definedName>
    <definedName name="D_EDNA_D" localSheetId="52">[152]DA!#REF!</definedName>
    <definedName name="D_EDNA_D" localSheetId="53">[152]DA!#REF!</definedName>
    <definedName name="D_EDNA_D" localSheetId="0">[152]DA!#REF!</definedName>
    <definedName name="D_EDNA_D" localSheetId="39">[152]DA!#REF!</definedName>
    <definedName name="D_EDNA_D" localSheetId="1">[152]DA!#REF!</definedName>
    <definedName name="D_EDNA_D" localSheetId="41">[152]DA!#REF!</definedName>
    <definedName name="D_EDNA_D" localSheetId="44">[152]DA!#REF!</definedName>
    <definedName name="D_EDNA_D" localSheetId="46">[152]DA!#REF!</definedName>
    <definedName name="D_EDNA_D" localSheetId="47">[152]DA!#REF!</definedName>
    <definedName name="D_EDNA_D" localSheetId="48">[152]DA!#REF!</definedName>
    <definedName name="D_EDNA_D" localSheetId="49">[152]DA!#REF!</definedName>
    <definedName name="D_EDNA_D" localSheetId="50">[152]DA!#REF!</definedName>
    <definedName name="D_EDNA_D" localSheetId="51">[152]DA!#REF!</definedName>
    <definedName name="D_EDNA_D" localSheetId="54">[152]DA!#REF!</definedName>
    <definedName name="D_EDNA_D" localSheetId="55">[152]DA!#REF!</definedName>
    <definedName name="D_EDNA_D" localSheetId="24">#REF!</definedName>
    <definedName name="D_EDNA_D">[152]DA!#REF!</definedName>
    <definedName name="D_EDNA_T" localSheetId="45">[152]DA!#REF!</definedName>
    <definedName name="D_EDNA_T" localSheetId="52">[152]DA!#REF!</definedName>
    <definedName name="D_EDNA_T" localSheetId="53">[152]DA!#REF!</definedName>
    <definedName name="D_EDNA_T" localSheetId="0">[152]DA!#REF!</definedName>
    <definedName name="D_EDNA_T" localSheetId="39">[152]DA!#REF!</definedName>
    <definedName name="D_EDNA_T" localSheetId="1">[152]DA!#REF!</definedName>
    <definedName name="D_EDNA_T" localSheetId="41">[152]DA!#REF!</definedName>
    <definedName name="D_EDNA_T" localSheetId="44">[152]DA!#REF!</definedName>
    <definedName name="D_EDNA_T" localSheetId="46">[152]DA!#REF!</definedName>
    <definedName name="D_EDNA_T" localSheetId="47">[152]DA!#REF!</definedName>
    <definedName name="D_EDNA_T" localSheetId="48">[152]DA!#REF!</definedName>
    <definedName name="D_EDNA_T" localSheetId="49">[152]DA!#REF!</definedName>
    <definedName name="D_EDNA_T" localSheetId="50">[152]DA!#REF!</definedName>
    <definedName name="D_EDNA_T" localSheetId="51">[152]DA!#REF!</definedName>
    <definedName name="D_EDNA_T" localSheetId="54">[152]DA!#REF!</definedName>
    <definedName name="D_EDNA_T" localSheetId="55">[152]DA!#REF!</definedName>
    <definedName name="D_EDNA_T" localSheetId="24">#REF!</definedName>
    <definedName name="D_EDNA_T">[152]DA!#REF!</definedName>
    <definedName name="D_EDNE" localSheetId="45">[152]DA!#REF!</definedName>
    <definedName name="D_EDNE" localSheetId="52">[152]DA!#REF!</definedName>
    <definedName name="D_EDNE" localSheetId="53">[152]DA!#REF!</definedName>
    <definedName name="D_EDNE" localSheetId="0">[152]DA!#REF!</definedName>
    <definedName name="D_EDNE" localSheetId="39">[152]DA!#REF!</definedName>
    <definedName name="D_EDNE" localSheetId="1">[152]DA!#REF!</definedName>
    <definedName name="D_EDNE" localSheetId="41">[152]DA!#REF!</definedName>
    <definedName name="D_EDNE" localSheetId="44">[152]DA!#REF!</definedName>
    <definedName name="D_EDNE" localSheetId="46">[152]DA!#REF!</definedName>
    <definedName name="D_EDNE" localSheetId="47">[152]DA!#REF!</definedName>
    <definedName name="D_EDNE" localSheetId="48">[152]DA!#REF!</definedName>
    <definedName name="D_EDNE" localSheetId="49">[152]DA!#REF!</definedName>
    <definedName name="D_EDNE" localSheetId="50">[152]DA!#REF!</definedName>
    <definedName name="D_EDNE" localSheetId="51">[152]DA!#REF!</definedName>
    <definedName name="D_EDNE" localSheetId="54">[152]DA!#REF!</definedName>
    <definedName name="D_EDNE" localSheetId="55">[152]DA!#REF!</definedName>
    <definedName name="D_EDNE" localSheetId="24">#REF!</definedName>
    <definedName name="D_EDNE">[152]DA!#REF!</definedName>
    <definedName name="D_ENDA" localSheetId="57">#REF!</definedName>
    <definedName name="D_ENDA" localSheetId="60">#REF!</definedName>
    <definedName name="D_ENDA" localSheetId="12">#REF!</definedName>
    <definedName name="D_ENDA" localSheetId="13">#REF!</definedName>
    <definedName name="D_ENDA" localSheetId="15">#REF!</definedName>
    <definedName name="D_ENDA" localSheetId="38">#REF!</definedName>
    <definedName name="D_ENDA" localSheetId="11">#REF!</definedName>
    <definedName name="D_ENDA" localSheetId="52">#REF!</definedName>
    <definedName name="D_ENDA" localSheetId="53">#REF!</definedName>
    <definedName name="D_ENDA" localSheetId="27">#REF!</definedName>
    <definedName name="D_ENDA" localSheetId="28">#REF!</definedName>
    <definedName name="D_ENDA" localSheetId="39">#REF!</definedName>
    <definedName name="D_ENDA" localSheetId="41">#REF!</definedName>
    <definedName name="D_ENDA" localSheetId="43">#REF!</definedName>
    <definedName name="D_ENDA" localSheetId="44">#REF!</definedName>
    <definedName name="D_ENDA" localSheetId="47">#REF!</definedName>
    <definedName name="D_ENDA" localSheetId="51">#REF!</definedName>
    <definedName name="D_ENDA" localSheetId="54">#REF!</definedName>
    <definedName name="D_ENDA" localSheetId="55">#REF!</definedName>
    <definedName name="D_ENDA" localSheetId="56">#REF!</definedName>
    <definedName name="D_ENDA" localSheetId="24">#REF!</definedName>
    <definedName name="D_ENDA" localSheetId="26">#REF!</definedName>
    <definedName name="D_ENDA">#REF!</definedName>
    <definedName name="D_G" localSheetId="58">#REF!</definedName>
    <definedName name="D_G" localSheetId="59">#REF!</definedName>
    <definedName name="D_G" localSheetId="60">#REF!</definedName>
    <definedName name="D_G" localSheetId="61">#REF!</definedName>
    <definedName name="D_G" localSheetId="3">#REF!</definedName>
    <definedName name="D_G" localSheetId="12">#REF!</definedName>
    <definedName name="D_G" localSheetId="13">#REF!</definedName>
    <definedName name="D_G" localSheetId="15">#REF!</definedName>
    <definedName name="D_G" localSheetId="18">#REF!</definedName>
    <definedName name="D_G" localSheetId="19">#REF!</definedName>
    <definedName name="D_G" localSheetId="21">#REF!</definedName>
    <definedName name="D_G" localSheetId="5">#REF!</definedName>
    <definedName name="D_G" localSheetId="6">#REF!</definedName>
    <definedName name="D_G" localSheetId="7">#REF!</definedName>
    <definedName name="D_G" localSheetId="8">#REF!</definedName>
    <definedName name="D_G" localSheetId="10">#REF!</definedName>
    <definedName name="D_G" localSheetId="11">#REF!</definedName>
    <definedName name="D_G" localSheetId="27">#REF!</definedName>
    <definedName name="D_G" localSheetId="28">#REF!</definedName>
    <definedName name="D_G" localSheetId="32">#REF!</definedName>
    <definedName name="D_G" localSheetId="33">#REF!</definedName>
    <definedName name="D_G" localSheetId="40">#REF!</definedName>
    <definedName name="D_G" localSheetId="41">#REF!</definedName>
    <definedName name="D_G" localSheetId="43">#REF!</definedName>
    <definedName name="D_G" localSheetId="44">#REF!</definedName>
    <definedName name="D_G" localSheetId="56">#REF!</definedName>
    <definedName name="D_G" localSheetId="20">#REF!</definedName>
    <definedName name="D_G" localSheetId="24">#REF!</definedName>
    <definedName name="D_G" localSheetId="26">#REF!</definedName>
    <definedName name="D_G">#REF!</definedName>
    <definedName name="D_GCB" localSheetId="12">#REF!</definedName>
    <definedName name="D_GCB" localSheetId="13">#REF!</definedName>
    <definedName name="D_GCB" localSheetId="15">#REF!</definedName>
    <definedName name="D_GCB" localSheetId="11">#REF!</definedName>
    <definedName name="D_GCB" localSheetId="41">#REF!</definedName>
    <definedName name="D_GCB" localSheetId="56">#REF!</definedName>
    <definedName name="D_GCB" localSheetId="24">#REF!</definedName>
    <definedName name="D_GCB" localSheetId="26">#REF!</definedName>
    <definedName name="D_GCB">#REF!</definedName>
    <definedName name="D_GGB" localSheetId="12">#REF!</definedName>
    <definedName name="D_GGB" localSheetId="13">#REF!</definedName>
    <definedName name="D_GGB" localSheetId="15">#REF!</definedName>
    <definedName name="D_GGB" localSheetId="11">#REF!</definedName>
    <definedName name="D_GGB" localSheetId="41">#REF!</definedName>
    <definedName name="D_GGB" localSheetId="56">#REF!</definedName>
    <definedName name="D_GGB" localSheetId="24">#REF!</definedName>
    <definedName name="D_GGB" localSheetId="26">#REF!</definedName>
    <definedName name="D_GGB">#REF!</definedName>
    <definedName name="D_Ind" localSheetId="58">#REF!</definedName>
    <definedName name="D_Ind" localSheetId="59">#REF!</definedName>
    <definedName name="D_Ind" localSheetId="60">#REF!</definedName>
    <definedName name="D_Ind" localSheetId="61">#REF!</definedName>
    <definedName name="D_Ind" localSheetId="3">#REF!</definedName>
    <definedName name="D_Ind" localSheetId="12">#REF!</definedName>
    <definedName name="D_Ind" localSheetId="13">#REF!</definedName>
    <definedName name="D_Ind" localSheetId="15">#REF!</definedName>
    <definedName name="D_Ind" localSheetId="18">#REF!</definedName>
    <definedName name="D_Ind" localSheetId="19">#REF!</definedName>
    <definedName name="D_Ind" localSheetId="21">#REF!</definedName>
    <definedName name="D_Ind" localSheetId="5">#REF!</definedName>
    <definedName name="D_Ind" localSheetId="6">#REF!</definedName>
    <definedName name="D_Ind" localSheetId="7">#REF!</definedName>
    <definedName name="D_Ind" localSheetId="8">#REF!</definedName>
    <definedName name="D_Ind" localSheetId="10">#REF!</definedName>
    <definedName name="D_Ind" localSheetId="11">#REF!</definedName>
    <definedName name="D_Ind" localSheetId="27">#REF!</definedName>
    <definedName name="D_Ind" localSheetId="32">#REF!</definedName>
    <definedName name="D_Ind" localSheetId="33">#REF!</definedName>
    <definedName name="D_Ind" localSheetId="40">#REF!</definedName>
    <definedName name="D_Ind" localSheetId="41">#REF!</definedName>
    <definedName name="D_Ind" localSheetId="43">#REF!</definedName>
    <definedName name="D_Ind" localSheetId="44">#REF!</definedName>
    <definedName name="D_Ind" localSheetId="56">#REF!</definedName>
    <definedName name="D_Ind" localSheetId="20">#REF!</definedName>
    <definedName name="D_Ind" localSheetId="24">#REF!</definedName>
    <definedName name="D_Ind" localSheetId="26">#REF!</definedName>
    <definedName name="D_Ind">#REF!</definedName>
    <definedName name="D_L" localSheetId="58">#REF!</definedName>
    <definedName name="D_L" localSheetId="59">#REF!</definedName>
    <definedName name="D_L" localSheetId="61">#REF!</definedName>
    <definedName name="D_L" localSheetId="3">#REF!</definedName>
    <definedName name="D_L" localSheetId="12">#REF!</definedName>
    <definedName name="D_L" localSheetId="13">#REF!</definedName>
    <definedName name="D_L" localSheetId="15">#REF!</definedName>
    <definedName name="D_L" localSheetId="18">#REF!</definedName>
    <definedName name="D_L" localSheetId="19">#REF!</definedName>
    <definedName name="D_L" localSheetId="21">#REF!</definedName>
    <definedName name="D_L" localSheetId="4">#REF!</definedName>
    <definedName name="D_L" localSheetId="5">#REF!</definedName>
    <definedName name="D_L" localSheetId="6">#REF!</definedName>
    <definedName name="D_L" localSheetId="7">#REF!</definedName>
    <definedName name="D_L" localSheetId="8">#REF!</definedName>
    <definedName name="D_L" localSheetId="10">#REF!</definedName>
    <definedName name="D_L" localSheetId="11">[115]Q7!#REF!</definedName>
    <definedName name="D_L" localSheetId="27">#REF!</definedName>
    <definedName name="D_L" localSheetId="40">#REF!</definedName>
    <definedName name="D_L" localSheetId="41">#REF!</definedName>
    <definedName name="D_L" localSheetId="43">#REF!</definedName>
    <definedName name="D_L" localSheetId="44">#REF!</definedName>
    <definedName name="D_L" localSheetId="47">#REF!</definedName>
    <definedName name="D_L" localSheetId="2">#REF!</definedName>
    <definedName name="D_L" localSheetId="55">#REF!</definedName>
    <definedName name="D_L" localSheetId="56">#REF!</definedName>
    <definedName name="D_L" localSheetId="20">#REF!</definedName>
    <definedName name="D_L" localSheetId="24">#REF!</definedName>
    <definedName name="D_L" localSheetId="26">#REF!</definedName>
    <definedName name="D_L">#REF!</definedName>
    <definedName name="D_MCV" localSheetId="12">#REF!</definedName>
    <definedName name="D_MCV" localSheetId="13">#REF!</definedName>
    <definedName name="D_MCV" localSheetId="15">#REF!</definedName>
    <definedName name="D_MCV" localSheetId="11">#REF!</definedName>
    <definedName name="D_MCV" localSheetId="41">#REF!</definedName>
    <definedName name="D_MCV" localSheetId="56">#REF!</definedName>
    <definedName name="D_MCV" localSheetId="24">#REF!</definedName>
    <definedName name="D_MCV" localSheetId="26">#REF!</definedName>
    <definedName name="D_MCV">#REF!</definedName>
    <definedName name="D_MCV_B" localSheetId="12">#REF!</definedName>
    <definedName name="D_MCV_B" localSheetId="13">#REF!</definedName>
    <definedName name="D_MCV_B" localSheetId="15">#REF!</definedName>
    <definedName name="D_MCV_B" localSheetId="11">#REF!</definedName>
    <definedName name="D_MCV_B" localSheetId="41">#REF!</definedName>
    <definedName name="D_MCV_B" localSheetId="56">#REF!</definedName>
    <definedName name="D_MCV_B" localSheetId="24">#REF!</definedName>
    <definedName name="D_MCV_B" localSheetId="26">#REF!</definedName>
    <definedName name="D_MCV_B">#REF!</definedName>
    <definedName name="D_MCV_D" localSheetId="12">#REF!</definedName>
    <definedName name="D_MCV_D" localSheetId="13">#REF!</definedName>
    <definedName name="D_MCV_D" localSheetId="15">#REF!</definedName>
    <definedName name="D_MCV_D" localSheetId="11">#REF!</definedName>
    <definedName name="D_MCV_D" localSheetId="41">#REF!</definedName>
    <definedName name="D_MCV_D" localSheetId="56">#REF!</definedName>
    <definedName name="D_MCV_D" localSheetId="24">#REF!</definedName>
    <definedName name="D_MCV_D" localSheetId="26">#REF!</definedName>
    <definedName name="D_MCV_D">#REF!</definedName>
    <definedName name="D_MCV_N" localSheetId="12">#REF!</definedName>
    <definedName name="D_MCV_N" localSheetId="13">#REF!</definedName>
    <definedName name="D_MCV_N" localSheetId="15">#REF!</definedName>
    <definedName name="D_MCV_N" localSheetId="11">#REF!</definedName>
    <definedName name="D_MCV_N" localSheetId="41">#REF!</definedName>
    <definedName name="D_MCV_N" localSheetId="56">#REF!</definedName>
    <definedName name="D_MCV_N" localSheetId="24">#REF!</definedName>
    <definedName name="D_MCV_N" localSheetId="26">#REF!</definedName>
    <definedName name="D_MCV_N">#REF!</definedName>
    <definedName name="D_MCV_T" localSheetId="12">#REF!</definedName>
    <definedName name="D_MCV_T" localSheetId="13">#REF!</definedName>
    <definedName name="D_MCV_T" localSheetId="15">#REF!</definedName>
    <definedName name="D_MCV_T" localSheetId="11">#REF!</definedName>
    <definedName name="D_MCV_T" localSheetId="41">#REF!</definedName>
    <definedName name="D_MCV_T" localSheetId="56">#REF!</definedName>
    <definedName name="D_MCV_T" localSheetId="24">#REF!</definedName>
    <definedName name="D_MCV_T" localSheetId="26">#REF!</definedName>
    <definedName name="D_MCV_T">#REF!</definedName>
    <definedName name="D_NGDP" localSheetId="12">#REF!</definedName>
    <definedName name="D_NGDP" localSheetId="13">#REF!</definedName>
    <definedName name="D_NGDP" localSheetId="15">#REF!</definedName>
    <definedName name="D_NGDP" localSheetId="11">#REF!</definedName>
    <definedName name="D_NGDP" localSheetId="41">#REF!</definedName>
    <definedName name="D_NGDP" localSheetId="56">#REF!</definedName>
    <definedName name="D_NGDP" localSheetId="24">#REF!</definedName>
    <definedName name="D_NGDP" localSheetId="26">#REF!</definedName>
    <definedName name="D_NGDP">#REF!</definedName>
    <definedName name="D_NGDP_D" localSheetId="12">#REF!</definedName>
    <definedName name="D_NGDP_D" localSheetId="13">#REF!</definedName>
    <definedName name="D_NGDP_D" localSheetId="15">#REF!</definedName>
    <definedName name="D_NGDP_D" localSheetId="11">#REF!</definedName>
    <definedName name="D_NGDP_D" localSheetId="41">#REF!</definedName>
    <definedName name="D_NGDP_D" localSheetId="56">#REF!</definedName>
    <definedName name="D_NGDP_D" localSheetId="24">#REF!</definedName>
    <definedName name="D_NGDP_D" localSheetId="26">#REF!</definedName>
    <definedName name="D_NGDP_D">#REF!</definedName>
    <definedName name="D_NGDP_DAQ" localSheetId="12">#REF!</definedName>
    <definedName name="D_NGDP_DAQ" localSheetId="13">#REF!</definedName>
    <definedName name="D_NGDP_DAQ" localSheetId="15">#REF!</definedName>
    <definedName name="D_NGDP_DAQ" localSheetId="11">#REF!</definedName>
    <definedName name="D_NGDP_DAQ" localSheetId="41">#REF!</definedName>
    <definedName name="D_NGDP_DAQ" localSheetId="56">#REF!</definedName>
    <definedName name="D_NGDP_DAQ" localSheetId="24">#REF!</definedName>
    <definedName name="D_NGDP_DAQ" localSheetId="26">#REF!</definedName>
    <definedName name="D_NGDP_DAQ">#REF!</definedName>
    <definedName name="D_NGDP_DQ" localSheetId="12">#REF!</definedName>
    <definedName name="D_NGDP_DQ" localSheetId="13">#REF!</definedName>
    <definedName name="D_NGDP_DQ" localSheetId="15">#REF!</definedName>
    <definedName name="D_NGDP_DQ" localSheetId="11">#REF!</definedName>
    <definedName name="D_NGDP_DQ" localSheetId="41">#REF!</definedName>
    <definedName name="D_NGDP_DQ" localSheetId="56">#REF!</definedName>
    <definedName name="D_NGDP_DQ" localSheetId="24">#REF!</definedName>
    <definedName name="D_NGDP_DQ" localSheetId="26">#REF!</definedName>
    <definedName name="D_NGDP_DQ">#REF!</definedName>
    <definedName name="D_NGDP_RG" localSheetId="12">#REF!</definedName>
    <definedName name="D_NGDP_RG" localSheetId="13">#REF!</definedName>
    <definedName name="D_NGDP_RG" localSheetId="15">#REF!</definedName>
    <definedName name="D_NGDP_RG" localSheetId="11">#REF!</definedName>
    <definedName name="D_NGDP_RG" localSheetId="41">#REF!</definedName>
    <definedName name="D_NGDP_RG" localSheetId="56">#REF!</definedName>
    <definedName name="D_NGDP_RG" localSheetId="24">#REF!</definedName>
    <definedName name="D_NGDP_RG" localSheetId="26">#REF!</definedName>
    <definedName name="D_NGDP_RG">#REF!</definedName>
    <definedName name="D_NGDP_RGAQ" localSheetId="12">#REF!</definedName>
    <definedName name="D_NGDP_RGAQ" localSheetId="13">#REF!</definedName>
    <definedName name="D_NGDP_RGAQ" localSheetId="15">#REF!</definedName>
    <definedName name="D_NGDP_RGAQ" localSheetId="11">#REF!</definedName>
    <definedName name="D_NGDP_RGAQ" localSheetId="41">#REF!</definedName>
    <definedName name="D_NGDP_RGAQ" localSheetId="56">#REF!</definedName>
    <definedName name="D_NGDP_RGAQ" localSheetId="24">#REF!</definedName>
    <definedName name="D_NGDP_RGAQ" localSheetId="26">#REF!</definedName>
    <definedName name="D_NGDP_RGAQ">#REF!</definedName>
    <definedName name="D_NGDP_RGQ" localSheetId="12">#REF!</definedName>
    <definedName name="D_NGDP_RGQ" localSheetId="13">#REF!</definedName>
    <definedName name="D_NGDP_RGQ" localSheetId="15">#REF!</definedName>
    <definedName name="D_NGDP_RGQ" localSheetId="11">#REF!</definedName>
    <definedName name="D_NGDP_RGQ" localSheetId="41">#REF!</definedName>
    <definedName name="D_NGDP_RGQ" localSheetId="56">#REF!</definedName>
    <definedName name="D_NGDP_RGQ" localSheetId="24">#REF!</definedName>
    <definedName name="D_NGDP_RGQ" localSheetId="26">#REF!</definedName>
    <definedName name="D_NGDP_RGQ">#REF!</definedName>
    <definedName name="D_NGDPD" localSheetId="12">#REF!</definedName>
    <definedName name="D_NGDPD" localSheetId="13">#REF!</definedName>
    <definedName name="D_NGDPD" localSheetId="15">#REF!</definedName>
    <definedName name="D_NGDPD" localSheetId="11">#REF!</definedName>
    <definedName name="D_NGDPD" localSheetId="41">#REF!</definedName>
    <definedName name="D_NGDPD" localSheetId="56">#REF!</definedName>
    <definedName name="D_NGDPD" localSheetId="24">#REF!</definedName>
    <definedName name="D_NGDPD" localSheetId="26">#REF!</definedName>
    <definedName name="D_NGDPD">#REF!</definedName>
    <definedName name="D_NGDPDPC" localSheetId="12">#REF!</definedName>
    <definedName name="D_NGDPDPC" localSheetId="13">#REF!</definedName>
    <definedName name="D_NGDPDPC" localSheetId="15">#REF!</definedName>
    <definedName name="D_NGDPDPC" localSheetId="11">#REF!</definedName>
    <definedName name="D_NGDPDPC" localSheetId="41">#REF!</definedName>
    <definedName name="D_NGDPDPC" localSheetId="56">#REF!</definedName>
    <definedName name="D_NGDPDPC" localSheetId="24">#REF!</definedName>
    <definedName name="D_NGDPDPC" localSheetId="26">#REF!</definedName>
    <definedName name="D_NGDPDPC">#REF!</definedName>
    <definedName name="D_NGS" localSheetId="12">#REF!</definedName>
    <definedName name="D_NGS" localSheetId="13">#REF!</definedName>
    <definedName name="D_NGS" localSheetId="15">#REF!</definedName>
    <definedName name="D_NGS" localSheetId="11">#REF!</definedName>
    <definedName name="D_NGS" localSheetId="41">#REF!</definedName>
    <definedName name="D_NGS" localSheetId="56">#REF!</definedName>
    <definedName name="D_NGS" localSheetId="24">#REF!</definedName>
    <definedName name="D_NGS" localSheetId="26">#REF!</definedName>
    <definedName name="D_NGS">#REF!</definedName>
    <definedName name="D_NMG_R" localSheetId="12">#REF!</definedName>
    <definedName name="D_NMG_R" localSheetId="13">#REF!</definedName>
    <definedName name="D_NMG_R" localSheetId="15">#REF!</definedName>
    <definedName name="D_NMG_R" localSheetId="11">#REF!</definedName>
    <definedName name="D_NMG_R" localSheetId="41">#REF!</definedName>
    <definedName name="D_NMG_R" localSheetId="56">#REF!</definedName>
    <definedName name="D_NMG_R" localSheetId="24">#REF!</definedName>
    <definedName name="D_NMG_R" localSheetId="26">#REF!</definedName>
    <definedName name="D_NMG_R">#REF!</definedName>
    <definedName name="D_NSDGDP" localSheetId="12">#REF!</definedName>
    <definedName name="D_NSDGDP" localSheetId="13">#REF!</definedName>
    <definedName name="D_NSDGDP" localSheetId="15">#REF!</definedName>
    <definedName name="D_NSDGDP" localSheetId="11">#REF!</definedName>
    <definedName name="D_NSDGDP" localSheetId="41">#REF!</definedName>
    <definedName name="D_NSDGDP" localSheetId="56">#REF!</definedName>
    <definedName name="D_NSDGDP" localSheetId="24">#REF!</definedName>
    <definedName name="D_NSDGDP" localSheetId="26">#REF!</definedName>
    <definedName name="D_NSDGDP">#REF!</definedName>
    <definedName name="D_NSDGDP_R" localSheetId="12">#REF!</definedName>
    <definedName name="D_NSDGDP_R" localSheetId="13">#REF!</definedName>
    <definedName name="D_NSDGDP_R" localSheetId="15">#REF!</definedName>
    <definedName name="D_NSDGDP_R" localSheetId="11">#REF!</definedName>
    <definedName name="D_NSDGDP_R" localSheetId="41">#REF!</definedName>
    <definedName name="D_NSDGDP_R" localSheetId="56">#REF!</definedName>
    <definedName name="D_NSDGDP_R" localSheetId="24">#REF!</definedName>
    <definedName name="D_NSDGDP_R" localSheetId="26">#REF!</definedName>
    <definedName name="D_NSDGDP_R">#REF!</definedName>
    <definedName name="D_NTDD_RG" localSheetId="12">#REF!</definedName>
    <definedName name="D_NTDD_RG" localSheetId="13">#REF!</definedName>
    <definedName name="D_NTDD_RG" localSheetId="15">#REF!</definedName>
    <definedName name="D_NTDD_RG" localSheetId="11">#REF!</definedName>
    <definedName name="D_NTDD_RG" localSheetId="41">#REF!</definedName>
    <definedName name="D_NTDD_RG" localSheetId="56">#REF!</definedName>
    <definedName name="D_NTDD_RG" localSheetId="24">#REF!</definedName>
    <definedName name="D_NTDD_RG" localSheetId="26">#REF!</definedName>
    <definedName name="D_NTDD_RG">#REF!</definedName>
    <definedName name="D_NTDD_RGAQ" localSheetId="12">#REF!</definedName>
    <definedName name="D_NTDD_RGAQ" localSheetId="13">#REF!</definedName>
    <definedName name="D_NTDD_RGAQ" localSheetId="15">#REF!</definedName>
    <definedName name="D_NTDD_RGAQ" localSheetId="11">#REF!</definedName>
    <definedName name="D_NTDD_RGAQ" localSheetId="41">#REF!</definedName>
    <definedName name="D_NTDD_RGAQ" localSheetId="56">#REF!</definedName>
    <definedName name="D_NTDD_RGAQ" localSheetId="24">#REF!</definedName>
    <definedName name="D_NTDD_RGAQ" localSheetId="26">#REF!</definedName>
    <definedName name="D_NTDD_RGAQ">#REF!</definedName>
    <definedName name="D_NTDD_RGQ" localSheetId="12">#REF!</definedName>
    <definedName name="D_NTDD_RGQ" localSheetId="13">#REF!</definedName>
    <definedName name="D_NTDD_RGQ" localSheetId="15">#REF!</definedName>
    <definedName name="D_NTDD_RGQ" localSheetId="11">#REF!</definedName>
    <definedName name="D_NTDD_RGQ" localSheetId="41">#REF!</definedName>
    <definedName name="D_NTDD_RGQ" localSheetId="56">#REF!</definedName>
    <definedName name="D_NTDD_RGQ" localSheetId="24">#REF!</definedName>
    <definedName name="D_NTDD_RGQ" localSheetId="26">#REF!</definedName>
    <definedName name="D_NTDD_RGQ">#REF!</definedName>
    <definedName name="D_NXG_R" localSheetId="12">#REF!</definedName>
    <definedName name="D_NXG_R" localSheetId="13">#REF!</definedName>
    <definedName name="D_NXG_R" localSheetId="15">#REF!</definedName>
    <definedName name="D_NXG_R" localSheetId="11">#REF!</definedName>
    <definedName name="D_NXG_R" localSheetId="41">#REF!</definedName>
    <definedName name="D_NXG_R" localSheetId="56">#REF!</definedName>
    <definedName name="D_NXG_R" localSheetId="24">#REF!</definedName>
    <definedName name="D_NXG_R" localSheetId="26">#REF!</definedName>
    <definedName name="D_NXG_R">#REF!</definedName>
    <definedName name="D_O" localSheetId="58">#REF!</definedName>
    <definedName name="D_O" localSheetId="59">#REF!</definedName>
    <definedName name="D_O" localSheetId="61">#REF!</definedName>
    <definedName name="D_O" localSheetId="3">#REF!</definedName>
    <definedName name="D_O" localSheetId="12">#REF!</definedName>
    <definedName name="D_O" localSheetId="13">#REF!</definedName>
    <definedName name="D_O" localSheetId="15">#REF!</definedName>
    <definedName name="D_O" localSheetId="18">#REF!</definedName>
    <definedName name="D_O" localSheetId="19">#REF!</definedName>
    <definedName name="D_O" localSheetId="21">#REF!</definedName>
    <definedName name="D_O" localSheetId="4">#REF!</definedName>
    <definedName name="D_O" localSheetId="5">#REF!</definedName>
    <definedName name="D_O" localSheetId="6">#REF!</definedName>
    <definedName name="D_O" localSheetId="7">#REF!</definedName>
    <definedName name="D_O" localSheetId="8">#REF!</definedName>
    <definedName name="D_O" localSheetId="10">#REF!</definedName>
    <definedName name="D_O" localSheetId="11">[115]Q7!#REF!</definedName>
    <definedName name="D_O" localSheetId="27">#REF!</definedName>
    <definedName name="D_O" localSheetId="40">#REF!</definedName>
    <definedName name="D_O" localSheetId="41">#REF!</definedName>
    <definedName name="D_O" localSheetId="43">#REF!</definedName>
    <definedName name="D_O" localSheetId="44">#REF!</definedName>
    <definedName name="D_O" localSheetId="47">#REF!</definedName>
    <definedName name="D_O" localSheetId="2">#REF!</definedName>
    <definedName name="D_O" localSheetId="55">#REF!</definedName>
    <definedName name="D_O" localSheetId="56">#REF!</definedName>
    <definedName name="D_O" localSheetId="20">#REF!</definedName>
    <definedName name="D_O" localSheetId="24">#REF!</definedName>
    <definedName name="D_O" localSheetId="26">#REF!</definedName>
    <definedName name="D_O">#REF!</definedName>
    <definedName name="D_OTB" localSheetId="12">#REF!</definedName>
    <definedName name="D_OTB" localSheetId="13">#REF!</definedName>
    <definedName name="D_OTB" localSheetId="15">#REF!</definedName>
    <definedName name="D_OTB" localSheetId="11">#REF!</definedName>
    <definedName name="D_OTB" localSheetId="41">#REF!</definedName>
    <definedName name="D_OTB" localSheetId="56">#REF!</definedName>
    <definedName name="D_OTB" localSheetId="24">#REF!</definedName>
    <definedName name="D_OTB" localSheetId="26">#REF!</definedName>
    <definedName name="D_OTB">#REF!</definedName>
    <definedName name="D_P" localSheetId="12">#REF!</definedName>
    <definedName name="D_P" localSheetId="13">#REF!</definedName>
    <definedName name="D_P" localSheetId="15">#REF!</definedName>
    <definedName name="D_P" localSheetId="11">#REF!</definedName>
    <definedName name="D_P" localSheetId="41">#REF!</definedName>
    <definedName name="D_P" localSheetId="56">#REF!</definedName>
    <definedName name="D_P" localSheetId="24">#REF!</definedName>
    <definedName name="D_P" localSheetId="26">#REF!</definedName>
    <definedName name="D_P">#REF!</definedName>
    <definedName name="D_PCPI" localSheetId="12">#REF!</definedName>
    <definedName name="D_PCPI" localSheetId="13">#REF!</definedName>
    <definedName name="D_PCPI" localSheetId="15">#REF!</definedName>
    <definedName name="D_PCPI" localSheetId="11">#REF!</definedName>
    <definedName name="D_PCPI" localSheetId="41">#REF!</definedName>
    <definedName name="D_PCPI" localSheetId="56">#REF!</definedName>
    <definedName name="D_PCPI" localSheetId="24">#REF!</definedName>
    <definedName name="D_PCPI" localSheetId="26">#REF!</definedName>
    <definedName name="D_PCPI">#REF!</definedName>
    <definedName name="D_PCPIAQ" localSheetId="12">#REF!</definedName>
    <definedName name="D_PCPIAQ" localSheetId="13">#REF!</definedName>
    <definedName name="D_PCPIAQ" localSheetId="15">#REF!</definedName>
    <definedName name="D_PCPIAQ" localSheetId="11">#REF!</definedName>
    <definedName name="D_PCPIAQ" localSheetId="41">#REF!</definedName>
    <definedName name="D_PCPIAQ" localSheetId="56">#REF!</definedName>
    <definedName name="D_PCPIAQ" localSheetId="24">#REF!</definedName>
    <definedName name="D_PCPIAQ" localSheetId="26">#REF!</definedName>
    <definedName name="D_PCPIAQ">#REF!</definedName>
    <definedName name="D_PCPIG" localSheetId="12">#REF!</definedName>
    <definedName name="D_PCPIG" localSheetId="13">#REF!</definedName>
    <definedName name="D_PCPIG" localSheetId="15">#REF!</definedName>
    <definedName name="D_PCPIG" localSheetId="11">#REF!</definedName>
    <definedName name="D_PCPIG" localSheetId="41">#REF!</definedName>
    <definedName name="D_PCPIG" localSheetId="56">#REF!</definedName>
    <definedName name="D_PCPIG" localSheetId="24">#REF!</definedName>
    <definedName name="D_PCPIG" localSheetId="26">#REF!</definedName>
    <definedName name="D_PCPIG">#REF!</definedName>
    <definedName name="D_PCPIGAQ" localSheetId="12">#REF!</definedName>
    <definedName name="D_PCPIGAQ" localSheetId="13">#REF!</definedName>
    <definedName name="D_PCPIGAQ" localSheetId="15">#REF!</definedName>
    <definedName name="D_PCPIGAQ" localSheetId="11">#REF!</definedName>
    <definedName name="D_PCPIGAQ" localSheetId="41">#REF!</definedName>
    <definedName name="D_PCPIGAQ" localSheetId="56">#REF!</definedName>
    <definedName name="D_PCPIGAQ" localSheetId="24">#REF!</definedName>
    <definedName name="D_PCPIGAQ" localSheetId="26">#REF!</definedName>
    <definedName name="D_PCPIGAQ">#REF!</definedName>
    <definedName name="D_PCPIGQ" localSheetId="12">#REF!</definedName>
    <definedName name="D_PCPIGQ" localSheetId="13">#REF!</definedName>
    <definedName name="D_PCPIGQ" localSheetId="15">#REF!</definedName>
    <definedName name="D_PCPIGQ" localSheetId="11">#REF!</definedName>
    <definedName name="D_PCPIGQ" localSheetId="41">#REF!</definedName>
    <definedName name="D_PCPIGQ" localSheetId="56">#REF!</definedName>
    <definedName name="D_PCPIGQ" localSheetId="24">#REF!</definedName>
    <definedName name="D_PCPIGQ" localSheetId="26">#REF!</definedName>
    <definedName name="D_PCPIGQ">#REF!</definedName>
    <definedName name="D_PCPIQ" localSheetId="12">#REF!</definedName>
    <definedName name="D_PCPIQ" localSheetId="13">#REF!</definedName>
    <definedName name="D_PCPIQ" localSheetId="15">#REF!</definedName>
    <definedName name="D_PCPIQ" localSheetId="11">#REF!</definedName>
    <definedName name="D_PCPIQ" localSheetId="41">#REF!</definedName>
    <definedName name="D_PCPIQ" localSheetId="56">#REF!</definedName>
    <definedName name="D_PCPIQ" localSheetId="24">#REF!</definedName>
    <definedName name="D_PCPIQ" localSheetId="26">#REF!</definedName>
    <definedName name="D_PCPIQ">#REF!</definedName>
    <definedName name="D_PPPPC" localSheetId="12">#REF!</definedName>
    <definedName name="D_PPPPC" localSheetId="13">#REF!</definedName>
    <definedName name="D_PPPPC" localSheetId="15">#REF!</definedName>
    <definedName name="D_PPPPC" localSheetId="11">#REF!</definedName>
    <definedName name="D_PPPPC" localSheetId="41">#REF!</definedName>
    <definedName name="D_PPPPC" localSheetId="56">#REF!</definedName>
    <definedName name="D_PPPPC" localSheetId="24">#REF!</definedName>
    <definedName name="D_PPPPC" localSheetId="26">#REF!</definedName>
    <definedName name="D_PPPPC">#REF!</definedName>
    <definedName name="D_PPPWGT" localSheetId="12">#REF!</definedName>
    <definedName name="D_PPPWGT" localSheetId="13">#REF!</definedName>
    <definedName name="D_PPPWGT" localSheetId="15">#REF!</definedName>
    <definedName name="D_PPPWGT" localSheetId="11">#REF!</definedName>
    <definedName name="D_PPPWGT" localSheetId="41">#REF!</definedName>
    <definedName name="D_PPPWGT" localSheetId="56">#REF!</definedName>
    <definedName name="D_PPPWGT" localSheetId="24">#REF!</definedName>
    <definedName name="D_PPPWGT" localSheetId="26">#REF!</definedName>
    <definedName name="D_PPPWGT">#REF!</definedName>
    <definedName name="D_S" localSheetId="58">#REF!</definedName>
    <definedName name="D_S" localSheetId="59">#REF!</definedName>
    <definedName name="D_S" localSheetId="61">#REF!</definedName>
    <definedName name="D_S" localSheetId="3">#REF!</definedName>
    <definedName name="D_S" localSheetId="12">#REF!</definedName>
    <definedName name="D_S" localSheetId="13">#REF!</definedName>
    <definedName name="D_S" localSheetId="15">#REF!</definedName>
    <definedName name="D_S" localSheetId="18">#REF!</definedName>
    <definedName name="D_S" localSheetId="5">#REF!</definedName>
    <definedName name="D_S" localSheetId="6">#REF!</definedName>
    <definedName name="D_S" localSheetId="7">#REF!</definedName>
    <definedName name="D_S" localSheetId="8">#REF!</definedName>
    <definedName name="D_S" localSheetId="10">#REF!</definedName>
    <definedName name="D_S" localSheetId="11">#REF!</definedName>
    <definedName name="D_S" localSheetId="27">#REF!</definedName>
    <definedName name="D_S" localSheetId="41">#REF!</definedName>
    <definedName name="D_S" localSheetId="44">#REF!</definedName>
    <definedName name="D_S" localSheetId="56">#REF!</definedName>
    <definedName name="D_S" localSheetId="24">#REF!</definedName>
    <definedName name="D_S" localSheetId="26">#REF!</definedName>
    <definedName name="D_S">#REF!</definedName>
    <definedName name="D_SRM" localSheetId="58">#REF!</definedName>
    <definedName name="D_SRM" localSheetId="59">#REF!</definedName>
    <definedName name="D_SRM" localSheetId="61">#REF!</definedName>
    <definedName name="D_SRM" localSheetId="3">#REF!</definedName>
    <definedName name="D_SRM" localSheetId="12">#REF!</definedName>
    <definedName name="D_SRM" localSheetId="13">#REF!</definedName>
    <definedName name="D_SRM" localSheetId="15">#REF!</definedName>
    <definedName name="D_SRM" localSheetId="18">#REF!</definedName>
    <definedName name="D_SRM" localSheetId="19">#REF!</definedName>
    <definedName name="D_SRM" localSheetId="21">#REF!</definedName>
    <definedName name="D_SRM" localSheetId="4">#REF!</definedName>
    <definedName name="D_SRM" localSheetId="5">#REF!</definedName>
    <definedName name="D_SRM" localSheetId="6">#REF!</definedName>
    <definedName name="D_SRM" localSheetId="7">#REF!</definedName>
    <definedName name="D_SRM" localSheetId="8">#REF!</definedName>
    <definedName name="D_SRM" localSheetId="10">#REF!</definedName>
    <definedName name="D_SRM" localSheetId="11">[115]Q7!#REF!</definedName>
    <definedName name="D_SRM" localSheetId="27">#REF!</definedName>
    <definedName name="D_SRM" localSheetId="40">#REF!</definedName>
    <definedName name="D_SRM" localSheetId="41">#REF!</definedName>
    <definedName name="D_SRM" localSheetId="43">#REF!</definedName>
    <definedName name="D_SRM" localSheetId="44">#REF!</definedName>
    <definedName name="D_SRM" localSheetId="47">#REF!</definedName>
    <definedName name="D_SRM" localSheetId="2">#REF!</definedName>
    <definedName name="D_SRM" localSheetId="55">#REF!</definedName>
    <definedName name="D_SRM" localSheetId="56">#REF!</definedName>
    <definedName name="D_SRM" localSheetId="20">#REF!</definedName>
    <definedName name="D_SRM" localSheetId="24">#REF!</definedName>
    <definedName name="D_SRM" localSheetId="26">#REF!</definedName>
    <definedName name="D_SRM">#REF!</definedName>
    <definedName name="D_SY" localSheetId="58">#REF!</definedName>
    <definedName name="D_SY" localSheetId="59">#REF!</definedName>
    <definedName name="D_SY" localSheetId="61">#REF!</definedName>
    <definedName name="D_SY" localSheetId="3">#REF!</definedName>
    <definedName name="D_SY" localSheetId="12">#REF!</definedName>
    <definedName name="D_SY" localSheetId="13">#REF!</definedName>
    <definedName name="D_SY" localSheetId="15">#REF!</definedName>
    <definedName name="D_SY" localSheetId="18">#REF!</definedName>
    <definedName name="D_SY" localSheetId="19">#REF!</definedName>
    <definedName name="D_SY" localSheetId="21">#REF!</definedName>
    <definedName name="D_SY" localSheetId="4">#REF!</definedName>
    <definedName name="D_SY" localSheetId="5">#REF!</definedName>
    <definedName name="D_SY" localSheetId="6">#REF!</definedName>
    <definedName name="D_SY" localSheetId="7">#REF!</definedName>
    <definedName name="D_SY" localSheetId="8">#REF!</definedName>
    <definedName name="D_SY" localSheetId="10">#REF!</definedName>
    <definedName name="D_SY" localSheetId="11">[117]Q7!$E$10:$AH$10</definedName>
    <definedName name="D_SY" localSheetId="27">#REF!</definedName>
    <definedName name="D_SY" localSheetId="40">#REF!</definedName>
    <definedName name="D_SY" localSheetId="41">#REF!</definedName>
    <definedName name="D_SY" localSheetId="43">#REF!</definedName>
    <definedName name="D_SY" localSheetId="44">#REF!</definedName>
    <definedName name="D_SY" localSheetId="47">#REF!</definedName>
    <definedName name="D_SY" localSheetId="2">#REF!</definedName>
    <definedName name="D_SY" localSheetId="55">#REF!</definedName>
    <definedName name="D_SY" localSheetId="56">#REF!</definedName>
    <definedName name="D_SY" localSheetId="20">#REF!</definedName>
    <definedName name="D_SY" localSheetId="24">#REF!</definedName>
    <definedName name="D_SY" localSheetId="26">#REF!</definedName>
    <definedName name="D_SY">#REF!</definedName>
    <definedName name="D_WPCP33_D" localSheetId="12">#REF!</definedName>
    <definedName name="D_WPCP33_D" localSheetId="13">#REF!</definedName>
    <definedName name="D_WPCP33_D" localSheetId="15">#REF!</definedName>
    <definedName name="D_WPCP33_D" localSheetId="11">#REF!</definedName>
    <definedName name="D_WPCP33_D" localSheetId="41">#REF!</definedName>
    <definedName name="D_WPCP33_D" localSheetId="56">#REF!</definedName>
    <definedName name="D_WPCP33_D" localSheetId="24">#REF!</definedName>
    <definedName name="D_WPCP33_D" localSheetId="26">#REF!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58">#REF!</definedName>
    <definedName name="da" localSheetId="59">#REF!</definedName>
    <definedName name="da" localSheetId="61">#REF!</definedName>
    <definedName name="da" localSheetId="3">#REF!</definedName>
    <definedName name="da" localSheetId="12">#REF!</definedName>
    <definedName name="da" localSheetId="13">#REF!</definedName>
    <definedName name="da" localSheetId="15">#REF!</definedName>
    <definedName name="da" localSheetId="18">#REF!</definedName>
    <definedName name="da" localSheetId="5">#REF!</definedName>
    <definedName name="da" localSheetId="6">#REF!</definedName>
    <definedName name="da" localSheetId="7">#REF!</definedName>
    <definedName name="da" localSheetId="8">#REF!</definedName>
    <definedName name="da" localSheetId="10">#REF!</definedName>
    <definedName name="DA" localSheetId="11">#REF!</definedName>
    <definedName name="da" localSheetId="27">#REF!</definedName>
    <definedName name="da" localSheetId="41">#REF!</definedName>
    <definedName name="da" localSheetId="44">#REF!</definedName>
    <definedName name="da" localSheetId="56">#REF!</definedName>
    <definedName name="da" localSheetId="24">#REF!</definedName>
    <definedName name="da" localSheetId="26">#REF!</definedName>
    <definedName name="da">#REF!</definedName>
    <definedName name="DABA" localSheetId="12">#REF!</definedName>
    <definedName name="DABA" localSheetId="13">#REF!</definedName>
    <definedName name="DABA" localSheetId="15">#REF!</definedName>
    <definedName name="DABA" localSheetId="11">#REF!</definedName>
    <definedName name="DABA" localSheetId="41">#REF!</definedName>
    <definedName name="DABA" localSheetId="56">#REF!</definedName>
    <definedName name="DABA" localSheetId="24">#REF!</definedName>
    <definedName name="DABA" localSheetId="26">#REF!</definedName>
    <definedName name="DABA">#REF!</definedName>
    <definedName name="DABI" localSheetId="12">#REF!</definedName>
    <definedName name="DABI" localSheetId="13">#REF!</definedName>
    <definedName name="DABI" localSheetId="15">#REF!</definedName>
    <definedName name="DABI" localSheetId="11">#REF!</definedName>
    <definedName name="DABI" localSheetId="41">#REF!</definedName>
    <definedName name="DABI" localSheetId="56">#REF!</definedName>
    <definedName name="DABI" localSheetId="24">#REF!</definedName>
    <definedName name="DABI" localSheetId="26">#REF!</definedName>
    <definedName name="DABI">#REF!</definedName>
    <definedName name="DABproj">#N/A</definedName>
    <definedName name="DAGproj">#N/A</definedName>
    <definedName name="Daily_Depreciation" localSheetId="18">#REF!</definedName>
    <definedName name="Daily_Depreciation" localSheetId="19">#REF!</definedName>
    <definedName name="Daily_Depreciation" localSheetId="21">#REF!</definedName>
    <definedName name="Daily_Depreciation" localSheetId="45">'[113]Inter-Bank'!$E$5</definedName>
    <definedName name="Daily_Depreciation" localSheetId="52">'[113]Inter-Bank'!$E$5</definedName>
    <definedName name="Daily_Depreciation" localSheetId="53">'[113]Inter-Bank'!$E$5</definedName>
    <definedName name="Daily_Depreciation" localSheetId="39">'[113]Inter-Bank'!$E$5</definedName>
    <definedName name="Daily_Depreciation" localSheetId="41">'[113]Inter-Bank'!$E$5</definedName>
    <definedName name="Daily_Depreciation" localSheetId="43">#REF!</definedName>
    <definedName name="Daily_Depreciation" localSheetId="44">'[113]Inter-Bank'!$E$5</definedName>
    <definedName name="Daily_Depreciation" localSheetId="46">'[113]Inter-Bank'!$E$5</definedName>
    <definedName name="Daily_Depreciation" localSheetId="47">'[113]Inter-Bank'!$E$5</definedName>
    <definedName name="Daily_Depreciation" localSheetId="48">'[113]Inter-Bank'!$E$5</definedName>
    <definedName name="Daily_Depreciation" localSheetId="49">'[113]Inter-Bank'!$E$5</definedName>
    <definedName name="Daily_Depreciation" localSheetId="50">'[113]Inter-Bank'!$E$5</definedName>
    <definedName name="Daily_Depreciation" localSheetId="51">'[113]Inter-Bank'!$E$5</definedName>
    <definedName name="Daily_Depreciation" localSheetId="54">'[113]Inter-Bank'!$E$5</definedName>
    <definedName name="Daily_Depreciation" localSheetId="55">'[113]Inter-Bank'!$E$5</definedName>
    <definedName name="Daily_Depreciation" localSheetId="20">#REF!</definedName>
    <definedName name="Daily_Depreciation" localSheetId="24">#REF!</definedName>
    <definedName name="Daily_Depreciation">'[113]Inter-Bank'!$E$5</definedName>
    <definedName name="DAMU" localSheetId="57">#REF!</definedName>
    <definedName name="DAMU" localSheetId="60">#REF!</definedName>
    <definedName name="DAMU" localSheetId="12">#REF!</definedName>
    <definedName name="DAMU" localSheetId="13">#REF!</definedName>
    <definedName name="DAMU" localSheetId="15">#REF!</definedName>
    <definedName name="DAMU" localSheetId="38">#REF!</definedName>
    <definedName name="DAMU" localSheetId="11">#REF!</definedName>
    <definedName name="DAMU" localSheetId="52">#REF!</definedName>
    <definedName name="DAMU" localSheetId="53">#REF!</definedName>
    <definedName name="DAMU" localSheetId="27">#REF!</definedName>
    <definedName name="DAMU" localSheetId="28">#REF!</definedName>
    <definedName name="DAMU" localSheetId="39">#REF!</definedName>
    <definedName name="DAMU" localSheetId="41">#REF!</definedName>
    <definedName name="DAMU" localSheetId="43">#REF!</definedName>
    <definedName name="DAMU" localSheetId="44">#REF!</definedName>
    <definedName name="DAMU" localSheetId="47">#REF!</definedName>
    <definedName name="DAMU" localSheetId="51">#REF!</definedName>
    <definedName name="DAMU" localSheetId="54">#REF!</definedName>
    <definedName name="DAMU" localSheetId="55">#REF!</definedName>
    <definedName name="DAMU" localSheetId="56">#REF!</definedName>
    <definedName name="DAMU" localSheetId="24">#REF!</definedName>
    <definedName name="DAMU" localSheetId="26">#REF!</definedName>
    <definedName name="DAMU">#REF!</definedName>
    <definedName name="DAperc" localSheetId="57">#REF!</definedName>
    <definedName name="DAperc" localSheetId="60">#REF!</definedName>
    <definedName name="DAperc" localSheetId="12">#REF!</definedName>
    <definedName name="DAperc" localSheetId="13">#REF!</definedName>
    <definedName name="DAperc" localSheetId="15">#REF!</definedName>
    <definedName name="DAperc" localSheetId="38">#REF!</definedName>
    <definedName name="DAperc" localSheetId="11">#REF!</definedName>
    <definedName name="DAperc" localSheetId="27">#REF!</definedName>
    <definedName name="DAperc" localSheetId="28">#REF!</definedName>
    <definedName name="DAperc" localSheetId="39">#REF!</definedName>
    <definedName name="DAperc" localSheetId="41">#REF!</definedName>
    <definedName name="DAperc" localSheetId="43">#REF!</definedName>
    <definedName name="DAperc" localSheetId="44">#REF!</definedName>
    <definedName name="DAperc" localSheetId="47">#REF!</definedName>
    <definedName name="DAperc" localSheetId="55">#REF!</definedName>
    <definedName name="DAperc" localSheetId="56">#REF!</definedName>
    <definedName name="DAperc" localSheetId="24">#REF!</definedName>
    <definedName name="DAperc" localSheetId="26">#REF!</definedName>
    <definedName name="DAperc">#REF!</definedName>
    <definedName name="DAproj">#N/A</definedName>
    <definedName name="DASD">#N/A</definedName>
    <definedName name="DASDB">#N/A</definedName>
    <definedName name="DASDG">#N/A</definedName>
    <definedName name="data" localSheetId="57">#REF!</definedName>
    <definedName name="data" localSheetId="58">#REF!</definedName>
    <definedName name="data" localSheetId="59">#REF!</definedName>
    <definedName name="data" localSheetId="60">#REF!</definedName>
    <definedName name="data" localSheetId="61">#REF!</definedName>
    <definedName name="data" localSheetId="3">#REF!</definedName>
    <definedName name="data" localSheetId="12">#REF!</definedName>
    <definedName name="data" localSheetId="13">#REF!</definedName>
    <definedName name="data" localSheetId="15">#REF!</definedName>
    <definedName name="data" localSheetId="18">#REF!</definedName>
    <definedName name="data" localSheetId="19">#REF!</definedName>
    <definedName name="data" localSheetId="21">#REF!</definedName>
    <definedName name="data" localSheetId="23">#REF!</definedName>
    <definedName name="data" localSheetId="34">#REF!</definedName>
    <definedName name="data" localSheetId="36">#REF!</definedName>
    <definedName name="data" localSheetId="4">#REF!</definedName>
    <definedName name="data" localSheetId="37">#REF!</definedName>
    <definedName name="data" localSheetId="38">#REF!</definedName>
    <definedName name="data" localSheetId="5">#REF!</definedName>
    <definedName name="data" localSheetId="6">#REF!</definedName>
    <definedName name="data" localSheetId="7">#REF!</definedName>
    <definedName name="data" localSheetId="8">#REF!</definedName>
    <definedName name="data" localSheetId="10">#REF!</definedName>
    <definedName name="data" localSheetId="11">[153]DATABANCARIA!$A$3</definedName>
    <definedName name="data" localSheetId="52">#REF!</definedName>
    <definedName name="data" localSheetId="53">#REF!</definedName>
    <definedName name="data" localSheetId="27">#REF!</definedName>
    <definedName name="data" localSheetId="28">#REF!</definedName>
    <definedName name="data" localSheetId="31">#REF!</definedName>
    <definedName name="data" localSheetId="32">#REF!</definedName>
    <definedName name="data" localSheetId="33">#REF!</definedName>
    <definedName name="data" localSheetId="39">#REF!</definedName>
    <definedName name="data" localSheetId="40">#REF!</definedName>
    <definedName name="data" localSheetId="41">#REF!</definedName>
    <definedName name="data" localSheetId="43">#REF!</definedName>
    <definedName name="data" localSheetId="44">#REF!</definedName>
    <definedName name="data" localSheetId="47">#REF!</definedName>
    <definedName name="data" localSheetId="51">#REF!</definedName>
    <definedName name="data" localSheetId="2">#REF!</definedName>
    <definedName name="data" localSheetId="54">#REF!</definedName>
    <definedName name="data" localSheetId="55">#REF!</definedName>
    <definedName name="data" localSheetId="56">#REF!</definedName>
    <definedName name="data" localSheetId="20">#REF!</definedName>
    <definedName name="data" localSheetId="24">#REF!</definedName>
    <definedName name="data" localSheetId="26">#REF!</definedName>
    <definedName name="data">#REF!</definedName>
    <definedName name="data1" localSheetId="58">#REF!</definedName>
    <definedName name="data1" localSheetId="59">#REF!</definedName>
    <definedName name="data1" localSheetId="60">#REF!</definedName>
    <definedName name="data1" localSheetId="61">#REF!</definedName>
    <definedName name="data1" localSheetId="3">#REF!</definedName>
    <definedName name="data1" localSheetId="12">#REF!</definedName>
    <definedName name="data1" localSheetId="13">#REF!</definedName>
    <definedName name="data1" localSheetId="15">#REF!</definedName>
    <definedName name="data1" localSheetId="18">#REF!</definedName>
    <definedName name="data1" localSheetId="21">#REF!</definedName>
    <definedName name="data1" localSheetId="23">#REF!</definedName>
    <definedName name="data1" localSheetId="34">#REF!</definedName>
    <definedName name="data1" localSheetId="5">#REF!</definedName>
    <definedName name="data1" localSheetId="6">#REF!</definedName>
    <definedName name="data1" localSheetId="7">#REF!</definedName>
    <definedName name="data1" localSheetId="8">#REF!</definedName>
    <definedName name="data1" localSheetId="10">#REF!</definedName>
    <definedName name="data1" localSheetId="11">#REF!</definedName>
    <definedName name="data1" localSheetId="27">#REF!</definedName>
    <definedName name="data1" localSheetId="32">#REF!</definedName>
    <definedName name="data1" localSheetId="33">#REF!</definedName>
    <definedName name="data1" localSheetId="39">#REF!</definedName>
    <definedName name="data1" localSheetId="40">#REF!</definedName>
    <definedName name="data1" localSheetId="41">#REF!</definedName>
    <definedName name="data1" localSheetId="43">#REF!</definedName>
    <definedName name="data1" localSheetId="44">#REF!</definedName>
    <definedName name="data1" localSheetId="47">#REF!</definedName>
    <definedName name="data1" localSheetId="55">#REF!</definedName>
    <definedName name="data1" localSheetId="56">#REF!</definedName>
    <definedName name="data1" localSheetId="20">#REF!</definedName>
    <definedName name="data1" localSheetId="24">#REF!</definedName>
    <definedName name="data1" localSheetId="26">#REF!</definedName>
    <definedName name="data1">#REF!</definedName>
    <definedName name="Data2" localSheetId="58">#REF!</definedName>
    <definedName name="Data2" localSheetId="59">#REF!</definedName>
    <definedName name="Data2" localSheetId="60">#REF!</definedName>
    <definedName name="Data2" localSheetId="61">#REF!</definedName>
    <definedName name="Data2" localSheetId="3">#REF!</definedName>
    <definedName name="Data2" localSheetId="12">#REF!</definedName>
    <definedName name="Data2" localSheetId="13">#REF!</definedName>
    <definedName name="Data2" localSheetId="15">#REF!</definedName>
    <definedName name="Data2" localSheetId="18">#REF!</definedName>
    <definedName name="Data2" localSheetId="19">#REF!</definedName>
    <definedName name="Data2" localSheetId="21">#REF!</definedName>
    <definedName name="Data2" localSheetId="23">#REF!</definedName>
    <definedName name="Data2" localSheetId="34">#REF!</definedName>
    <definedName name="Data2" localSheetId="4">#REF!</definedName>
    <definedName name="Data2" localSheetId="5">#REF!</definedName>
    <definedName name="Data2" localSheetId="6">#REF!</definedName>
    <definedName name="Data2" localSheetId="7">#REF!</definedName>
    <definedName name="Data2" localSheetId="8">#REF!</definedName>
    <definedName name="Data2" localSheetId="10">#REF!</definedName>
    <definedName name="data2" localSheetId="11">[154]DATABANCARIA!$A$3</definedName>
    <definedName name="Data2" localSheetId="27">#REF!</definedName>
    <definedName name="Data2" localSheetId="32">#REF!</definedName>
    <definedName name="Data2" localSheetId="33">#REF!</definedName>
    <definedName name="Data2" localSheetId="39">#REF!</definedName>
    <definedName name="Data2" localSheetId="40">#REF!</definedName>
    <definedName name="Data2" localSheetId="41">#REF!</definedName>
    <definedName name="Data2" localSheetId="43">#REF!</definedName>
    <definedName name="Data2" localSheetId="44">#REF!</definedName>
    <definedName name="Data2" localSheetId="47">#REF!</definedName>
    <definedName name="Data2" localSheetId="2">#REF!</definedName>
    <definedName name="Data2" localSheetId="55">#REF!</definedName>
    <definedName name="Data2" localSheetId="56">#REF!</definedName>
    <definedName name="Data2" localSheetId="20">#REF!</definedName>
    <definedName name="Data2" localSheetId="24">#REF!</definedName>
    <definedName name="Data2" localSheetId="26">#REF!</definedName>
    <definedName name="Data2">#REF!</definedName>
    <definedName name="Database_MI" localSheetId="12">#REF!</definedName>
    <definedName name="Database_MI" localSheetId="13">#REF!</definedName>
    <definedName name="Database_MI" localSheetId="15">#REF!</definedName>
    <definedName name="Database_MI" localSheetId="11">#REF!</definedName>
    <definedName name="Database_MI" localSheetId="41">#REF!</definedName>
    <definedName name="Database_MI" localSheetId="56">#REF!</definedName>
    <definedName name="Database_MI" localSheetId="24">#REF!</definedName>
    <definedName name="Database_MI" localSheetId="26">#REF!</definedName>
    <definedName name="Database_MI">#REF!</definedName>
    <definedName name="dataSeguimiento" localSheetId="13">#REF!</definedName>
    <definedName name="dataSeguimiento" localSheetId="15">#REF!</definedName>
    <definedName name="dataSeguimiento" localSheetId="8">#REF!</definedName>
    <definedName name="dataSeguimiento" localSheetId="41">#REF!</definedName>
    <definedName name="dataSeguimiento" localSheetId="56">#REF!</definedName>
    <definedName name="dataSeguimiento" localSheetId="24">#REF!</definedName>
    <definedName name="dataSeguimiento" localSheetId="26">#REF!</definedName>
    <definedName name="dataSeguimiento">#REF!</definedName>
    <definedName name="Dataset" localSheetId="58">#REF!</definedName>
    <definedName name="Dataset" localSheetId="59">#REF!</definedName>
    <definedName name="Dataset" localSheetId="61">#REF!</definedName>
    <definedName name="Dataset" localSheetId="3">#REF!</definedName>
    <definedName name="Dataset" localSheetId="12">#REF!</definedName>
    <definedName name="Dataset" localSheetId="13">#REF!</definedName>
    <definedName name="Dataset" localSheetId="15">#REF!</definedName>
    <definedName name="Dataset" localSheetId="18">#REF!</definedName>
    <definedName name="Dataset" localSheetId="23">#REF!</definedName>
    <definedName name="Dataset" localSheetId="34">#REF!</definedName>
    <definedName name="Dataset" localSheetId="5">#REF!</definedName>
    <definedName name="Dataset" localSheetId="6">#REF!</definedName>
    <definedName name="Dataset" localSheetId="7">#REF!</definedName>
    <definedName name="Dataset" localSheetId="8">#REF!</definedName>
    <definedName name="Dataset" localSheetId="10">#REF!</definedName>
    <definedName name="Dataset" localSheetId="11">#REF!</definedName>
    <definedName name="Dataset" localSheetId="27">#REF!</definedName>
    <definedName name="Dataset" localSheetId="39">#REF!</definedName>
    <definedName name="Dataset" localSheetId="40">#REF!</definedName>
    <definedName name="Dataset" localSheetId="41">#REF!</definedName>
    <definedName name="Dataset" localSheetId="43">#REF!</definedName>
    <definedName name="Dataset" localSheetId="44">#REF!</definedName>
    <definedName name="Dataset" localSheetId="47">#REF!</definedName>
    <definedName name="Dataset" localSheetId="55">#REF!</definedName>
    <definedName name="Dataset" localSheetId="56">#REF!</definedName>
    <definedName name="Dataset" localSheetId="20">#REF!</definedName>
    <definedName name="Dataset" localSheetId="24">#REF!</definedName>
    <definedName name="Dataset" localSheetId="26">#REF!</definedName>
    <definedName name="Dataset">#REF!</definedName>
    <definedName name="datatbl" localSheetId="12">#REF!</definedName>
    <definedName name="datatbl" localSheetId="13">#REF!</definedName>
    <definedName name="datatbl" localSheetId="15">#REF!</definedName>
    <definedName name="datatbl" localSheetId="11">#REF!</definedName>
    <definedName name="datatbl" localSheetId="41">#REF!</definedName>
    <definedName name="datatbl" localSheetId="56">#REF!</definedName>
    <definedName name="datatbl" localSheetId="24">#REF!</definedName>
    <definedName name="datatbl" localSheetId="26">#REF!</definedName>
    <definedName name="datatbl">#REF!</definedName>
    <definedName name="date" localSheetId="60">[155]Tablas!$IV$1:$IV$2</definedName>
    <definedName name="date" localSheetId="18">#REF!</definedName>
    <definedName name="date" localSheetId="19">#REF!</definedName>
    <definedName name="date" localSheetId="21">#REF!</definedName>
    <definedName name="date" localSheetId="11">#REF!</definedName>
    <definedName name="date" localSheetId="45">[156]Tablas!$IV$1:$IV$2</definedName>
    <definedName name="date" localSheetId="52">[156]Tablas!$IV$1:$IV$2</definedName>
    <definedName name="date" localSheetId="53">[156]Tablas!$IV$1:$IV$2</definedName>
    <definedName name="date" localSheetId="39">[156]Tablas!$IV$1:$IV$2</definedName>
    <definedName name="date" localSheetId="40">#REF!</definedName>
    <definedName name="date" localSheetId="41">[156]Tablas!$IV$1:$IV$2</definedName>
    <definedName name="date" localSheetId="43">#REF!</definedName>
    <definedName name="date" localSheetId="44">[157]Tablas!$IV$1:$IV$2</definedName>
    <definedName name="date" localSheetId="46">[156]Tablas!$IV$1:$IV$2</definedName>
    <definedName name="date" localSheetId="47">[156]Tablas!$IV$1:$IV$2</definedName>
    <definedName name="date" localSheetId="48">[156]Tablas!$IV$1:$IV$2</definedName>
    <definedName name="date" localSheetId="49">[156]Tablas!$IV$1:$IV$2</definedName>
    <definedName name="date" localSheetId="50">[156]Tablas!$IV$1:$IV$2</definedName>
    <definedName name="date" localSheetId="51">[156]Tablas!$IV$1:$IV$2</definedName>
    <definedName name="date" localSheetId="54">[156]Tablas!$IV$1:$IV$2</definedName>
    <definedName name="date" localSheetId="55">[156]Tablas!$IV$1:$IV$2</definedName>
    <definedName name="date" localSheetId="20">#REF!</definedName>
    <definedName name="date" localSheetId="24">#REF!</definedName>
    <definedName name="date">[156]Tablas!$IV$1:$IV$2</definedName>
    <definedName name="dates" localSheetId="18">#REF!</definedName>
    <definedName name="dates" localSheetId="19">#REF!</definedName>
    <definedName name="dates" localSheetId="21">#REF!</definedName>
    <definedName name="dates" localSheetId="11">'[158]shared data'!$S$8:$S$155</definedName>
    <definedName name="dates" localSheetId="45">'[75]shared data'!$S$8:$S$155</definedName>
    <definedName name="dates" localSheetId="52">'[75]shared data'!$S$8:$S$155</definedName>
    <definedName name="dates" localSheetId="53">'[75]shared data'!$S$8:$S$155</definedName>
    <definedName name="dates" localSheetId="39">'[75]shared data'!$S$8:$S$155</definedName>
    <definedName name="dates" localSheetId="41">'[75]shared data'!$S$8:$S$155</definedName>
    <definedName name="dates" localSheetId="43">#REF!</definedName>
    <definedName name="dates" localSheetId="44">'[75]shared data'!$S$8:$S$155</definedName>
    <definedName name="dates" localSheetId="46">'[75]shared data'!$S$8:$S$155</definedName>
    <definedName name="dates" localSheetId="47">'[75]shared data'!$S$8:$S$155</definedName>
    <definedName name="dates" localSheetId="48">'[75]shared data'!$S$8:$S$155</definedName>
    <definedName name="dates" localSheetId="49">'[75]shared data'!$S$8:$S$155</definedName>
    <definedName name="dates" localSheetId="50">'[75]shared data'!$S$8:$S$155</definedName>
    <definedName name="dates" localSheetId="51">'[75]shared data'!$S$8:$S$155</definedName>
    <definedName name="dates" localSheetId="54">'[75]shared data'!$S$8:$S$155</definedName>
    <definedName name="dates" localSheetId="55">'[75]shared data'!$S$8:$S$155</definedName>
    <definedName name="dates" localSheetId="20">#REF!</definedName>
    <definedName name="dates" localSheetId="24">#REF!</definedName>
    <definedName name="dates">'[75]shared data'!$S$8:$S$155</definedName>
    <definedName name="DATES_A" localSheetId="18">#REF!</definedName>
    <definedName name="DATES_A" localSheetId="19">#REF!</definedName>
    <definedName name="DATES_A" localSheetId="21">#REF!</definedName>
    <definedName name="DATES_A" localSheetId="11">'[158]shared data'!$D$2:$AC$2</definedName>
    <definedName name="DATES_A" localSheetId="45">'[75]shared data'!$D$2:$AC$2</definedName>
    <definedName name="DATES_A" localSheetId="52">'[75]shared data'!$D$2:$AC$2</definedName>
    <definedName name="DATES_A" localSheetId="53">'[75]shared data'!$D$2:$AC$2</definedName>
    <definedName name="DATES_A" localSheetId="39">'[75]shared data'!$D$2:$AC$2</definedName>
    <definedName name="DATES_A" localSheetId="41">'[75]shared data'!$D$2:$AC$2</definedName>
    <definedName name="DATES_A" localSheetId="43">#REF!</definedName>
    <definedName name="DATES_A" localSheetId="44">'[75]shared data'!$D$2:$AC$2</definedName>
    <definedName name="DATES_A" localSheetId="46">'[75]shared data'!$D$2:$AC$2</definedName>
    <definedName name="DATES_A" localSheetId="47">'[75]shared data'!$D$2:$AC$2</definedName>
    <definedName name="DATES_A" localSheetId="48">'[75]shared data'!$D$2:$AC$2</definedName>
    <definedName name="DATES_A" localSheetId="49">'[75]shared data'!$D$2:$AC$2</definedName>
    <definedName name="DATES_A" localSheetId="50">'[75]shared data'!$D$2:$AC$2</definedName>
    <definedName name="DATES_A" localSheetId="51">'[75]shared data'!$D$2:$AC$2</definedName>
    <definedName name="DATES_A" localSheetId="54">'[75]shared data'!$D$2:$AC$2</definedName>
    <definedName name="DATES_A" localSheetId="55">'[75]shared data'!$D$2:$AC$2</definedName>
    <definedName name="DATES_A" localSheetId="20">#REF!</definedName>
    <definedName name="DATES_A" localSheetId="24">#REF!</definedName>
    <definedName name="DATES_A">'[75]shared data'!$D$2:$AC$2</definedName>
    <definedName name="dates_w" localSheetId="57">#REF!</definedName>
    <definedName name="dates_w" localSheetId="60">#REF!</definedName>
    <definedName name="dates_w" localSheetId="12">#REF!</definedName>
    <definedName name="dates_w" localSheetId="13">#REF!</definedName>
    <definedName name="dates_w" localSheetId="15">#REF!</definedName>
    <definedName name="dates_w" localSheetId="38">#REF!</definedName>
    <definedName name="dates_w" localSheetId="11">#REF!</definedName>
    <definedName name="dates_w" localSheetId="52">#REF!</definedName>
    <definedName name="dates_w" localSheetId="53">#REF!</definedName>
    <definedName name="dates_w" localSheetId="27">#REF!</definedName>
    <definedName name="dates_w" localSheetId="28">#REF!</definedName>
    <definedName name="dates_w" localSheetId="39">#REF!</definedName>
    <definedName name="dates_w" localSheetId="41">#REF!</definedName>
    <definedName name="dates_w" localSheetId="43">#REF!</definedName>
    <definedName name="dates_w" localSheetId="44">#REF!</definedName>
    <definedName name="dates_w" localSheetId="47">#REF!</definedName>
    <definedName name="dates_w" localSheetId="51">#REF!</definedName>
    <definedName name="dates_w" localSheetId="54">#REF!</definedName>
    <definedName name="dates_w" localSheetId="55">#REF!</definedName>
    <definedName name="dates_w" localSheetId="56">#REF!</definedName>
    <definedName name="dates_w" localSheetId="24">#REF!</definedName>
    <definedName name="dates_w" localSheetId="26">#REF!</definedName>
    <definedName name="dates_w">#REF!</definedName>
    <definedName name="Dates1" localSheetId="57">#REF!</definedName>
    <definedName name="Dates1" localSheetId="58">#REF!</definedName>
    <definedName name="Dates1" localSheetId="59">#REF!</definedName>
    <definedName name="Dates1" localSheetId="60">#REF!</definedName>
    <definedName name="Dates1" localSheetId="61">#REF!</definedName>
    <definedName name="Dates1" localSheetId="3">#REF!</definedName>
    <definedName name="Dates1" localSheetId="12">#REF!</definedName>
    <definedName name="Dates1" localSheetId="13">#REF!</definedName>
    <definedName name="Dates1" localSheetId="15">#REF!</definedName>
    <definedName name="Dates1" localSheetId="18">#REF!</definedName>
    <definedName name="Dates1" localSheetId="19">#REF!</definedName>
    <definedName name="Dates1" localSheetId="21">#REF!</definedName>
    <definedName name="Dates1" localSheetId="36">#REF!</definedName>
    <definedName name="Dates1" localSheetId="37">#REF!</definedName>
    <definedName name="Dates1" localSheetId="38">#REF!</definedName>
    <definedName name="Dates1" localSheetId="5">#REF!</definedName>
    <definedName name="Dates1" localSheetId="6">#REF!</definedName>
    <definedName name="Dates1" localSheetId="7">#REF!</definedName>
    <definedName name="Dates1" localSheetId="8">#REF!</definedName>
    <definedName name="Dates1" localSheetId="10">#REF!</definedName>
    <definedName name="Dates1" localSheetId="11">#REF!</definedName>
    <definedName name="Dates1" localSheetId="27">#REF!</definedName>
    <definedName name="Dates1" localSheetId="31">#REF!</definedName>
    <definedName name="Dates1" localSheetId="32">#REF!</definedName>
    <definedName name="Dates1" localSheetId="33">#REF!</definedName>
    <definedName name="Dates1" localSheetId="40">#REF!</definedName>
    <definedName name="Dates1" localSheetId="41">#REF!</definedName>
    <definedName name="Dates1" localSheetId="43">#REF!</definedName>
    <definedName name="Dates1" localSheetId="44">#REF!</definedName>
    <definedName name="Dates1" localSheetId="56">#REF!</definedName>
    <definedName name="Dates1" localSheetId="20">#REF!</definedName>
    <definedName name="Dates1" localSheetId="24">#REF!</definedName>
    <definedName name="Dates1" localSheetId="26">#REF!</definedName>
    <definedName name="Dates1">#REF!</definedName>
    <definedName name="datesaa" localSheetId="12">#REF!</definedName>
    <definedName name="datesaa" localSheetId="13">#REF!</definedName>
    <definedName name="datesaa" localSheetId="15">#REF!</definedName>
    <definedName name="datesaa" localSheetId="11">#REF!</definedName>
    <definedName name="datesaa" localSheetId="41">#REF!</definedName>
    <definedName name="datesaa" localSheetId="56">#REF!</definedName>
    <definedName name="datesaa" localSheetId="24">#REF!</definedName>
    <definedName name="datesaa" localSheetId="26">#REF!</definedName>
    <definedName name="datesaa">#REF!</definedName>
    <definedName name="datess" localSheetId="12">#REF!</definedName>
    <definedName name="datess" localSheetId="13">#REF!</definedName>
    <definedName name="datess" localSheetId="15">#REF!</definedName>
    <definedName name="datess" localSheetId="11">#REF!</definedName>
    <definedName name="datess" localSheetId="41">#REF!</definedName>
    <definedName name="datess" localSheetId="56">#REF!</definedName>
    <definedName name="datess" localSheetId="24">#REF!</definedName>
    <definedName name="datess" localSheetId="26">#REF!</definedName>
    <definedName name="datess">#REF!</definedName>
    <definedName name="DB" localSheetId="58">#REF!</definedName>
    <definedName name="DB" localSheetId="59">#REF!</definedName>
    <definedName name="DB" localSheetId="60">#REF!</definedName>
    <definedName name="DB" localSheetId="61">#REF!</definedName>
    <definedName name="DB" localSheetId="3">#REF!</definedName>
    <definedName name="DB" localSheetId="12">#REF!</definedName>
    <definedName name="DB" localSheetId="13">#REF!</definedName>
    <definedName name="DB" localSheetId="15">#REF!</definedName>
    <definedName name="DB" localSheetId="18">#REF!</definedName>
    <definedName name="DB" localSheetId="19">#REF!</definedName>
    <definedName name="DB" localSheetId="21">#REF!</definedName>
    <definedName name="DB" localSheetId="4">#REF!</definedName>
    <definedName name="DB" localSheetId="5">#REF!</definedName>
    <definedName name="DB" localSheetId="6">#REF!</definedName>
    <definedName name="DB" localSheetId="7">#REF!</definedName>
    <definedName name="DB" localSheetId="8">#REF!</definedName>
    <definedName name="DB" localSheetId="10">#REF!</definedName>
    <definedName name="DB" localSheetId="11">[117]Q7!$E$20:$AH$20</definedName>
    <definedName name="DB" localSheetId="27">#REF!</definedName>
    <definedName name="DB" localSheetId="32">#REF!</definedName>
    <definedName name="DB" localSheetId="33">#REF!</definedName>
    <definedName name="DB" localSheetId="40">#REF!</definedName>
    <definedName name="DB" localSheetId="41">#REF!</definedName>
    <definedName name="DB" localSheetId="43">#REF!</definedName>
    <definedName name="DB" localSheetId="44">#REF!</definedName>
    <definedName name="DB" localSheetId="47">#REF!</definedName>
    <definedName name="DB" localSheetId="2">#REF!</definedName>
    <definedName name="DB" localSheetId="55">#REF!</definedName>
    <definedName name="DB" localSheetId="56">#REF!</definedName>
    <definedName name="DB" localSheetId="20">#REF!</definedName>
    <definedName name="DB" localSheetId="24">#REF!</definedName>
    <definedName name="DB" localSheetId="26">#REF!</definedName>
    <definedName name="DB">#REF!</definedName>
    <definedName name="DBA" localSheetId="12">#REF!</definedName>
    <definedName name="DBA" localSheetId="13">#REF!</definedName>
    <definedName name="DBA" localSheetId="15">#REF!</definedName>
    <definedName name="DBA" localSheetId="11">#REF!</definedName>
    <definedName name="DBA" localSheetId="41">#REF!</definedName>
    <definedName name="DBA" localSheetId="56">#REF!</definedName>
    <definedName name="DBA" localSheetId="24">#REF!</definedName>
    <definedName name="DBA" localSheetId="26">#REF!</definedName>
    <definedName name="DBA">#REF!</definedName>
    <definedName name="DBI" localSheetId="12">#REF!</definedName>
    <definedName name="DBI" localSheetId="13">#REF!</definedName>
    <definedName name="DBI" localSheetId="15">#REF!</definedName>
    <definedName name="DBI" localSheetId="11">#REF!</definedName>
    <definedName name="DBI" localSheetId="41">#REF!</definedName>
    <definedName name="DBI" localSheetId="56">#REF!</definedName>
    <definedName name="DBI" localSheetId="24">#REF!</definedName>
    <definedName name="DBI" localSheetId="26">#REF!</definedName>
    <definedName name="DBI">#REF!</definedName>
    <definedName name="dbo" localSheetId="58">#REF!</definedName>
    <definedName name="dbo" localSheetId="59">#REF!</definedName>
    <definedName name="dbo" localSheetId="60">#REF!</definedName>
    <definedName name="dbo" localSheetId="61">#REF!</definedName>
    <definedName name="dbo" localSheetId="3">#REF!</definedName>
    <definedName name="dbo" localSheetId="12">#REF!</definedName>
    <definedName name="dbo" localSheetId="13">#REF!</definedName>
    <definedName name="dbo" localSheetId="15">#REF!</definedName>
    <definedName name="dbo" localSheetId="18">#REF!</definedName>
    <definedName name="dbo" localSheetId="21">#REF!</definedName>
    <definedName name="dbo" localSheetId="23">#REF!</definedName>
    <definedName name="dbo" localSheetId="34">#REF!</definedName>
    <definedName name="dbo" localSheetId="5">#REF!</definedName>
    <definedName name="dbo" localSheetId="6">#REF!</definedName>
    <definedName name="dbo" localSheetId="7">#REF!</definedName>
    <definedName name="dbo" localSheetId="8">#REF!</definedName>
    <definedName name="dbo" localSheetId="10">#REF!</definedName>
    <definedName name="dbo" localSheetId="11">#REF!</definedName>
    <definedName name="dbo" localSheetId="27">#REF!</definedName>
    <definedName name="dbo" localSheetId="32">#REF!</definedName>
    <definedName name="dbo" localSheetId="33">#REF!</definedName>
    <definedName name="dbo" localSheetId="39">#REF!</definedName>
    <definedName name="dbo" localSheetId="40">#REF!</definedName>
    <definedName name="dbo" localSheetId="41">#REF!</definedName>
    <definedName name="dbo" localSheetId="43">#REF!</definedName>
    <definedName name="dbo" localSheetId="44">#REF!</definedName>
    <definedName name="dbo" localSheetId="47">#REF!</definedName>
    <definedName name="dbo" localSheetId="55">#REF!</definedName>
    <definedName name="dbo" localSheetId="56">#REF!</definedName>
    <definedName name="dbo" localSheetId="20">#REF!</definedName>
    <definedName name="dbo" localSheetId="24">#REF!</definedName>
    <definedName name="dbo" localSheetId="26">#REF!</definedName>
    <definedName name="dbo">#REF!</definedName>
    <definedName name="DBproj">#N/A</definedName>
    <definedName name="dcc" localSheetId="12">#REF!</definedName>
    <definedName name="dcc" localSheetId="13">#REF!</definedName>
    <definedName name="dcc" localSheetId="15">#REF!</definedName>
    <definedName name="dcc" localSheetId="11">#REF!</definedName>
    <definedName name="dcc" localSheetId="45">#REF!</definedName>
    <definedName name="dcc" localSheetId="41">#REF!</definedName>
    <definedName name="dcc" localSheetId="43">#REF!</definedName>
    <definedName name="dcc" localSheetId="44">#REF!</definedName>
    <definedName name="dcc" localSheetId="46">#REF!</definedName>
    <definedName name="dcc" localSheetId="47">#REF!</definedName>
    <definedName name="dcc" localSheetId="48">#REF!</definedName>
    <definedName name="dcc" localSheetId="49">#REF!</definedName>
    <definedName name="dcc" localSheetId="50">#REF!</definedName>
    <definedName name="dcc" localSheetId="55">#REF!</definedName>
    <definedName name="dcc" localSheetId="56">#REF!</definedName>
    <definedName name="dcc" localSheetId="24">#REF!</definedName>
    <definedName name="dcc" localSheetId="26">#REF!</definedName>
    <definedName name="dcc">#REF!</definedName>
    <definedName name="dcc98j" localSheetId="57">[36]Programa!#REF!</definedName>
    <definedName name="dcc98j" localSheetId="60">[37]Programa!#REF!</definedName>
    <definedName name="dcc98j" localSheetId="12">[36]Programa!#REF!</definedName>
    <definedName name="dcc98j" localSheetId="15">[36]Programa!#REF!</definedName>
    <definedName name="dcc98j" localSheetId="38">[36]Programa!#REF!</definedName>
    <definedName name="dcc98j" localSheetId="11">[36]Programa!#REF!</definedName>
    <definedName name="dcc98j" localSheetId="45">[37]Programa!#REF!</definedName>
    <definedName name="dcc98j" localSheetId="52">[37]Programa!#REF!</definedName>
    <definedName name="dcc98j" localSheetId="53">[37]Programa!#REF!</definedName>
    <definedName name="dcc98j" localSheetId="0">[36]Programa!#REF!</definedName>
    <definedName name="dcc98j" localSheetId="27">[36]Programa!#REF!</definedName>
    <definedName name="dcc98j" localSheetId="28">[36]Programa!#REF!</definedName>
    <definedName name="dcc98j" localSheetId="39">[36]Programa!#REF!</definedName>
    <definedName name="dcc98j" localSheetId="1">[36]Programa!#REF!</definedName>
    <definedName name="dcc98j" localSheetId="41">[36]Programa!#REF!</definedName>
    <definedName name="dcc98j" localSheetId="43">[37]Programa!#REF!</definedName>
    <definedName name="dcc98j" localSheetId="44">[38]Programa!#REF!</definedName>
    <definedName name="dcc98j" localSheetId="46">[37]Programa!#REF!</definedName>
    <definedName name="dcc98j" localSheetId="47">[36]Programa!#REF!</definedName>
    <definedName name="dcc98j" localSheetId="48">[37]Programa!#REF!</definedName>
    <definedName name="dcc98j" localSheetId="49">[37]Programa!#REF!</definedName>
    <definedName name="dcc98j" localSheetId="50">[37]Programa!#REF!</definedName>
    <definedName name="dcc98j" localSheetId="51">[37]Programa!#REF!</definedName>
    <definedName name="dcc98j" localSheetId="54">[37]Programa!#REF!</definedName>
    <definedName name="dcc98j" localSheetId="55">[36]Programa!#REF!</definedName>
    <definedName name="dcc98j" localSheetId="56">[39]Programa!#REF!</definedName>
    <definedName name="dcc98j" localSheetId="24">#REF!</definedName>
    <definedName name="dcc98j" localSheetId="26">[37]Programa!#REF!</definedName>
    <definedName name="dcc98j">[36]Programa!#REF!</definedName>
    <definedName name="dcc98s" localSheetId="57">#REF!</definedName>
    <definedName name="dcc98s" localSheetId="60">#REF!</definedName>
    <definedName name="dcc98s" localSheetId="12">#REF!</definedName>
    <definedName name="dcc98s" localSheetId="13">#REF!</definedName>
    <definedName name="dcc98s" localSheetId="15">#REF!</definedName>
    <definedName name="dcc98s" localSheetId="38">#REF!</definedName>
    <definedName name="dcc98s" localSheetId="11">#REF!</definedName>
    <definedName name="dcc98s" localSheetId="52">#REF!</definedName>
    <definedName name="dcc98s" localSheetId="53">#REF!</definedName>
    <definedName name="dcc98s" localSheetId="27">#REF!</definedName>
    <definedName name="dcc98s" localSheetId="28">#REF!</definedName>
    <definedName name="dcc98s" localSheetId="39">#REF!</definedName>
    <definedName name="dcc98s" localSheetId="41">#REF!</definedName>
    <definedName name="dcc98s" localSheetId="43">#REF!</definedName>
    <definedName name="dcc98s" localSheetId="44">#REF!</definedName>
    <definedName name="dcc98s" localSheetId="47">#REF!</definedName>
    <definedName name="dcc98s" localSheetId="51">#REF!</definedName>
    <definedName name="dcc98s" localSheetId="54">#REF!</definedName>
    <definedName name="dcc98s" localSheetId="55">#REF!</definedName>
    <definedName name="dcc98s" localSheetId="56">#REF!</definedName>
    <definedName name="dcc98s" localSheetId="24">#REF!</definedName>
    <definedName name="dcc98s" localSheetId="26">#REF!</definedName>
    <definedName name="dcc98s">#REF!</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3" hidden="1">{"Riqfin97",#N/A,FALSE,"Tran";"Riqfinpro",#N/A,FALSE,"Tran"}</definedName>
    <definedName name="dd" localSheetId="12" hidden="1">{"Riqfin97",#N/A,FALSE,"Tran";"Riqfinpro",#N/A,FALSE,"Tran"}</definedName>
    <definedName name="dd" localSheetId="13" hidden="1">{"Riqfin97",#N/A,FALSE,"Tran";"Riqfinpro",#N/A,FALSE,"Tran"}</definedName>
    <definedName name="dd" localSheetId="15" hidden="1">{"Riqfin97",#N/A,FALSE,"Tran";"Riqfinpro",#N/A,FALSE,"Tran"}</definedName>
    <definedName name="dd" localSheetId="18" hidden="1">{"Riqfin97",#N/A,FALSE,"Tran";"Riqfinpro",#N/A,FALSE,"Tran"}</definedName>
    <definedName name="dd" localSheetId="19" hidden="1">{"Riqfin97",#N/A,FALSE,"Tran";"Riqfinpro",#N/A,FALSE,"Tran"}</definedName>
    <definedName name="dd" localSheetId="21" hidden="1">{"Riqfin97",#N/A,FALSE,"Tran";"Riqfinpro",#N/A,FALSE,"Tran"}</definedName>
    <definedName name="dd" localSheetId="23" hidden="1">{"Riqfin97",#N/A,FALSE,"Tran";"Riqfinpro",#N/A,FALSE,"Tran"}</definedName>
    <definedName name="dd" localSheetId="34" hidden="1">{"Riqfin97",#N/A,FALSE,"Tran";"Riqfinpro",#N/A,FALSE,"Tran"}</definedName>
    <definedName name="dd" localSheetId="36" hidden="1">{"Riqfin97",#N/A,FALSE,"Tran";"Riqfinpro",#N/A,FALSE,"Tran"}</definedName>
    <definedName name="dd" localSheetId="4" hidden="1">{"Riqfin97",#N/A,FALSE,"Tran";"Riqfinpro",#N/A,FALSE,"Tran"}</definedName>
    <definedName name="dd" localSheetId="37" hidden="1">{"Riqfin97",#N/A,FALSE,"Tran";"Riqfinpro",#N/A,FALSE,"Tran"}</definedName>
    <definedName name="dd" localSheetId="38" hidden="1">{"Riqfin97",#N/A,FALSE,"Tran";"Riqfinpro",#N/A,FALSE,"Tran"}</definedName>
    <definedName name="dd" localSheetId="5" hidden="1">{"Riqfin97",#N/A,FALSE,"Tran";"Riqfinpro",#N/A,FALSE,"Tran"}</definedName>
    <definedName name="dd" localSheetId="6" hidden="1">{"Riqfin97",#N/A,FALSE,"Tran";"Riqfinpro",#N/A,FALSE,"Tran"}</definedName>
    <definedName name="dd" localSheetId="7" hidden="1">{"Riqfin97",#N/A,FALSE,"Tran";"Riqfinpro",#N/A,FALSE,"Tran"}</definedName>
    <definedName name="dd" localSheetId="8" hidden="1">{"Riqfin97",#N/A,FALSE,"Tran";"Riqfinpro",#N/A,FALSE,"Tran"}</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45" hidden="1">{"Riqfin97",#N/A,FALSE,"Tran";"Riqfinpro",#N/A,FALSE,"Tran"}</definedName>
    <definedName name="dd" localSheetId="52" hidden="1">{"Riqfin97",#N/A,FALSE,"Tran";"Riqfinpro",#N/A,FALSE,"Tran"}</definedName>
    <definedName name="dd" localSheetId="53" hidden="1">{"Riqfin97",#N/A,FALSE,"Tran";"Riqfinpro",#N/A,FALSE,"Tran"}</definedName>
    <definedName name="dd" localSheetId="0"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5" hidden="1">{"Riqfin97",#N/A,FALSE,"Tran";"Riqfinpro",#N/A,FALSE,"Tran"}</definedName>
    <definedName name="dd" localSheetId="39" hidden="1">{"Riqfin97",#N/A,FALSE,"Tran";"Riqfinpro",#N/A,FALSE,"Tran"}</definedName>
    <definedName name="dd" localSheetId="40" hidden="1">{"Riqfin97",#N/A,FALSE,"Tran";"Riqfinpro",#N/A,FALSE,"Tran"}</definedName>
    <definedName name="dd" localSheetId="1" hidden="1">{"Riqfin97",#N/A,FALSE,"Tran";"Riqfinpro",#N/A,FALSE,"Tran"}</definedName>
    <definedName name="dd" localSheetId="41" hidden="1">{"Riqfin97",#N/A,FALSE,"Tran";"Riqfinpro",#N/A,FALSE,"Tran"}</definedName>
    <definedName name="dd" localSheetId="43" hidden="1">{"Riqfin97",#N/A,FALSE,"Tran";"Riqfinpro",#N/A,FALSE,"Tran"}</definedName>
    <definedName name="dd" localSheetId="44"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2"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20" hidden="1">{"Riqfin97",#N/A,FALSE,"Tran";"Riqfinpro",#N/A,FALSE,"Tran"}</definedName>
    <definedName name="dd" localSheetId="24" hidden="1">{"Riqfin97",#N/A,FALSE,"Tran";"Riqfinpro",#N/A,FALSE,"Tran"}</definedName>
    <definedName name="dd" localSheetId="26" hidden="1">{"Riqfin97",#N/A,FALSE,"Tran";"Riqfinpro",#N/A,FALSE,"Tran"}</definedName>
    <definedName name="dd" hidden="1">{"Riqfin97",#N/A,FALSE,"Tran";"Riqfinpro",#N/A,FALSE,"Tran"}</definedName>
    <definedName name="DD__Charts_area" localSheetId="12">#REF!</definedName>
    <definedName name="DD__Charts_area" localSheetId="13">#REF!</definedName>
    <definedName name="DD__Charts_area" localSheetId="15">#REF!</definedName>
    <definedName name="DD__Charts_area" localSheetId="11">#REF!</definedName>
    <definedName name="DD__Charts_area" localSheetId="45">#REF!</definedName>
    <definedName name="DD__Charts_area" localSheetId="41">#REF!</definedName>
    <definedName name="DD__Charts_area" localSheetId="43">#REF!</definedName>
    <definedName name="DD__Charts_area" localSheetId="44">#REF!</definedName>
    <definedName name="DD__Charts_area" localSheetId="46">#REF!</definedName>
    <definedName name="DD__Charts_area" localSheetId="47">#REF!</definedName>
    <definedName name="DD__Charts_area" localSheetId="48">#REF!</definedName>
    <definedName name="DD__Charts_area" localSheetId="49">#REF!</definedName>
    <definedName name="DD__Charts_area" localSheetId="50">#REF!</definedName>
    <definedName name="DD__Charts_area" localSheetId="55">#REF!</definedName>
    <definedName name="DD__Charts_area" localSheetId="56">#REF!</definedName>
    <definedName name="DD__Charts_area" localSheetId="24">#REF!</definedName>
    <definedName name="DD__Charts_area" localSheetId="26">#REF!</definedName>
    <definedName name="DD__Charts_area">#REF!</definedName>
    <definedName name="DD__GDI" localSheetId="12">#REF!</definedName>
    <definedName name="DD__GDI" localSheetId="13">#REF!</definedName>
    <definedName name="DD__GDI" localSheetId="15">#REF!</definedName>
    <definedName name="DD__GDI" localSheetId="11">#REF!</definedName>
    <definedName name="DD__GDI" localSheetId="41">#REF!</definedName>
    <definedName name="DD__GDI" localSheetId="43">#REF!</definedName>
    <definedName name="DD__GDI" localSheetId="44">#REF!</definedName>
    <definedName name="DD__GDI" localSheetId="46">#REF!</definedName>
    <definedName name="DD__GDI" localSheetId="47">#REF!</definedName>
    <definedName name="DD__GDI" localSheetId="55">#REF!</definedName>
    <definedName name="DD__GDI" localSheetId="56">#REF!</definedName>
    <definedName name="DD__GDI" localSheetId="24">#REF!</definedName>
    <definedName name="DD__GDI" localSheetId="26">#REF!</definedName>
    <definedName name="DD__GDI">#REF!</definedName>
    <definedName name="DD__GDP_real_by_sector_of_origin" localSheetId="12">#REF!</definedName>
    <definedName name="DD__GDP_real_by_sector_of_origin" localSheetId="13">#REF!</definedName>
    <definedName name="DD__GDP_real_by_sector_of_origin" localSheetId="15">#REF!</definedName>
    <definedName name="DD__GDP_real_by_sector_of_origin" localSheetId="11">#REF!</definedName>
    <definedName name="DD__GDP_real_by_sector_of_origin" localSheetId="41">#REF!</definedName>
    <definedName name="DD__GDP_real_by_sector_of_origin" localSheetId="43">#REF!</definedName>
    <definedName name="DD__GDP_real_by_sector_of_origin" localSheetId="44">#REF!</definedName>
    <definedName name="DD__GDP_real_by_sector_of_origin" localSheetId="46">#REF!</definedName>
    <definedName name="DD__GDP_real_by_sector_of_origin" localSheetId="47">#REF!</definedName>
    <definedName name="DD__GDP_real_by_sector_of_origin" localSheetId="55">#REF!</definedName>
    <definedName name="DD__GDP_real_by_sector_of_origin" localSheetId="56">#REF!</definedName>
    <definedName name="DD__GDP_real_by_sector_of_origin" localSheetId="24">#REF!</definedName>
    <definedName name="DD__GDP_real_by_sector_of_origin" localSheetId="26">#REF!</definedName>
    <definedName name="DD__GDP_real_by_sector_of_origin">#REF!</definedName>
    <definedName name="DD__Labor_Productivity" localSheetId="12">#REF!</definedName>
    <definedName name="DD__Labor_Productivity" localSheetId="13">#REF!</definedName>
    <definedName name="DD__Labor_Productivity" localSheetId="15">#REF!</definedName>
    <definedName name="DD__Labor_Productivity" localSheetId="11">#REF!</definedName>
    <definedName name="DD__Labor_Productivity" localSheetId="41">#REF!</definedName>
    <definedName name="DD__Labor_Productivity" localSheetId="56">#REF!</definedName>
    <definedName name="DD__Labor_Productivity" localSheetId="24">#REF!</definedName>
    <definedName name="DD__Labor_Productivity" localSheetId="26">#REF!</definedName>
    <definedName name="DD__Labor_Productivity">#REF!</definedName>
    <definedName name="DD__National_Accounts_at_1958_prices_" localSheetId="12">#REF!</definedName>
    <definedName name="DD__National_Accounts_at_1958_prices_" localSheetId="13">#REF!</definedName>
    <definedName name="DD__National_Accounts_at_1958_prices_" localSheetId="15">#REF!</definedName>
    <definedName name="DD__National_Accounts_at_1958_prices_" localSheetId="11">#REF!</definedName>
    <definedName name="DD__National_Accounts_at_1958_prices_" localSheetId="41">#REF!</definedName>
    <definedName name="DD__National_Accounts_at_1958_prices_" localSheetId="56">#REF!</definedName>
    <definedName name="DD__National_Accounts_at_1958_prices_" localSheetId="24">#REF!</definedName>
    <definedName name="DD__National_Accounts_at_1958_prices_" localSheetId="26">#REF!</definedName>
    <definedName name="DD__National_Accounts_at_1958_prices_">#REF!</definedName>
    <definedName name="DD__National_Accounts_at_Current_Prices" localSheetId="12">#REF!</definedName>
    <definedName name="DD__National_Accounts_at_Current_Prices" localSheetId="13">#REF!</definedName>
    <definedName name="DD__National_Accounts_at_Current_Prices" localSheetId="15">#REF!</definedName>
    <definedName name="DD__National_Accounts_at_Current_Prices" localSheetId="11">#REF!</definedName>
    <definedName name="DD__National_Accounts_at_Current_Prices" localSheetId="41">#REF!</definedName>
    <definedName name="DD__National_Accounts_at_Current_Prices" localSheetId="56">#REF!</definedName>
    <definedName name="DD__National_Accounts_at_Current_Prices" localSheetId="24">#REF!</definedName>
    <definedName name="DD__National_Accounts_at_Current_Prices" localSheetId="26">#REF!</definedName>
    <definedName name="DD__National_Accounts_at_Current_Prices">#REF!</definedName>
    <definedName name="DD__National_Accounts_Deflators" localSheetId="12">#REF!</definedName>
    <definedName name="DD__National_Accounts_Deflators" localSheetId="13">#REF!</definedName>
    <definedName name="DD__National_Accounts_Deflators" localSheetId="15">#REF!</definedName>
    <definedName name="DD__National_Accounts_Deflators" localSheetId="11">#REF!</definedName>
    <definedName name="DD__National_Accounts_Deflators" localSheetId="41">#REF!</definedName>
    <definedName name="DD__National_Accounts_Deflators" localSheetId="56">#REF!</definedName>
    <definedName name="DD__National_Accounts_Deflators" localSheetId="24">#REF!</definedName>
    <definedName name="DD__National_Accounts_Deflators" localSheetId="26">#REF!</definedName>
    <definedName name="DD__National_Accounts_Deflators">#REF!</definedName>
    <definedName name="DD__Prices_CPI_all_items" localSheetId="12">#REF!</definedName>
    <definedName name="DD__Prices_CPI_all_items" localSheetId="13">#REF!</definedName>
    <definedName name="DD__Prices_CPI_all_items" localSheetId="15">#REF!</definedName>
    <definedName name="DD__Prices_CPI_all_items" localSheetId="11">#REF!</definedName>
    <definedName name="DD__Prices_CPI_all_items" localSheetId="41">#REF!</definedName>
    <definedName name="DD__Prices_CPI_all_items" localSheetId="56">#REF!</definedName>
    <definedName name="DD__Prices_CPI_all_items" localSheetId="24">#REF!</definedName>
    <definedName name="DD__Prices_CPI_all_items" localSheetId="26">#REF!</definedName>
    <definedName name="DD__Prices_CPI_all_items">#REF!</definedName>
    <definedName name="DD__Prices_CPI_by_components" localSheetId="12">#REF!</definedName>
    <definedName name="DD__Prices_CPI_by_components" localSheetId="13">#REF!</definedName>
    <definedName name="DD__Prices_CPI_by_components" localSheetId="15">#REF!</definedName>
    <definedName name="DD__Prices_CPI_by_components" localSheetId="11">#REF!</definedName>
    <definedName name="DD__Prices_CPI_by_components" localSheetId="41">#REF!</definedName>
    <definedName name="DD__Prices_CPI_by_components" localSheetId="56">#REF!</definedName>
    <definedName name="DD__Prices_CPI_by_components" localSheetId="24">#REF!</definedName>
    <definedName name="DD__Prices_CPI_by_components" localSheetId="26">#REF!</definedName>
    <definedName name="DD__Prices_CPI_by_components">#REF!</definedName>
    <definedName name="DD__Prices_Wage_Indicators" localSheetId="12">#REF!</definedName>
    <definedName name="DD__Prices_Wage_Indicators" localSheetId="13">#REF!</definedName>
    <definedName name="DD__Prices_Wage_Indicators" localSheetId="15">#REF!</definedName>
    <definedName name="DD__Prices_Wage_Indicators" localSheetId="11">#REF!</definedName>
    <definedName name="DD__Prices_Wage_Indicators" localSheetId="41">#REF!</definedName>
    <definedName name="DD__Prices_Wage_Indicators" localSheetId="56">#REF!</definedName>
    <definedName name="DD__Prices_Wage_Indicators" localSheetId="24">#REF!</definedName>
    <definedName name="DD__Prices_Wage_Indicators" localSheetId="26">#REF!</definedName>
    <definedName name="DD__Prices_Wage_Indicators">#REF!</definedName>
    <definedName name="DD__Selected_Agricultural_Sector_Statistics" localSheetId="12">#REF!</definedName>
    <definedName name="DD__Selected_Agricultural_Sector_Statistics" localSheetId="13">#REF!</definedName>
    <definedName name="DD__Selected_Agricultural_Sector_Statistics" localSheetId="15">#REF!</definedName>
    <definedName name="DD__Selected_Agricultural_Sector_Statistics" localSheetId="11">#REF!</definedName>
    <definedName name="DD__Selected_Agricultural_Sector_Statistics" localSheetId="41">#REF!</definedName>
    <definedName name="DD__Selected_Agricultural_Sector_Statistics" localSheetId="56">#REF!</definedName>
    <definedName name="DD__Selected_Agricultural_Sector_Statistics" localSheetId="24">#REF!</definedName>
    <definedName name="DD__Selected_Agricultural_Sector_Statistics" localSheetId="26">#REF!</definedName>
    <definedName name="DD__Selected_Agricultural_Sector_Statistics">#REF!</definedName>
    <definedName name="DD__Selected_Agricultural_Sector_Statistics__concluded" localSheetId="12">#REF!</definedName>
    <definedName name="DD__Selected_Agricultural_Sector_Statistics__concluded" localSheetId="13">#REF!</definedName>
    <definedName name="DD__Selected_Agricultural_Sector_Statistics__concluded" localSheetId="15">#REF!</definedName>
    <definedName name="DD__Selected_Agricultural_Sector_Statistics__concluded" localSheetId="11">#REF!</definedName>
    <definedName name="DD__Selected_Agricultural_Sector_Statistics__concluded" localSheetId="41">#REF!</definedName>
    <definedName name="DD__Selected_Agricultural_Sector_Statistics__concluded" localSheetId="56">#REF!</definedName>
    <definedName name="DD__Selected_Agricultural_Sector_Statistics__concluded" localSheetId="24">#REF!</definedName>
    <definedName name="DD__Selected_Agricultural_Sector_Statistics__concluded" localSheetId="26">#REF!</definedName>
    <definedName name="DD__Selected_Agricultural_Sector_Statistics__concluded">#REF!</definedName>
    <definedName name="DD_Index_of_employment" localSheetId="12">#REF!</definedName>
    <definedName name="DD_Index_of_employment" localSheetId="13">#REF!</definedName>
    <definedName name="DD_Index_of_employment" localSheetId="15">#REF!</definedName>
    <definedName name="DD_Index_of_employment" localSheetId="11">#REF!</definedName>
    <definedName name="DD_Index_of_employment" localSheetId="41">#REF!</definedName>
    <definedName name="DD_Index_of_employment" localSheetId="56">#REF!</definedName>
    <definedName name="DD_Index_of_employment" localSheetId="24">#REF!</definedName>
    <definedName name="DD_Index_of_employment" localSheetId="26">#REF!</definedName>
    <definedName name="DD_Index_of_employment">#REF!</definedName>
    <definedName name="DD_Indicators_of_emp_wages_ulc" localSheetId="12">#REF!</definedName>
    <definedName name="DD_Indicators_of_emp_wages_ulc" localSheetId="13">#REF!</definedName>
    <definedName name="DD_Indicators_of_emp_wages_ulc" localSheetId="15">#REF!</definedName>
    <definedName name="DD_Indicators_of_emp_wages_ulc" localSheetId="11">#REF!</definedName>
    <definedName name="DD_Indicators_of_emp_wages_ulc" localSheetId="41">#REF!</definedName>
    <definedName name="DD_Indicators_of_emp_wages_ulc" localSheetId="56">#REF!</definedName>
    <definedName name="DD_Indicators_of_emp_wages_ulc" localSheetId="24">#REF!</definedName>
    <definedName name="DD_Indicators_of_emp_wages_ulc" localSheetId="26">#REF!</definedName>
    <definedName name="DD_Indicators_of_emp_wages_ulc">#REF!</definedName>
    <definedName name="DD_Labor_Productivity" localSheetId="12">#REF!</definedName>
    <definedName name="DD_Labor_Productivity" localSheetId="13">#REF!</definedName>
    <definedName name="DD_Labor_Productivity" localSheetId="15">#REF!</definedName>
    <definedName name="DD_Labor_Productivity" localSheetId="11">#REF!</definedName>
    <definedName name="DD_Labor_Productivity" localSheetId="41">#REF!</definedName>
    <definedName name="DD_Labor_Productivity" localSheetId="56">#REF!</definedName>
    <definedName name="DD_Labor_Productivity" localSheetId="24">#REF!</definedName>
    <definedName name="DD_Labor_Productivity" localSheetId="26">#REF!</definedName>
    <definedName name="DD_Labor_Productivity">#REF!</definedName>
    <definedName name="DDD" localSheetId="57">#REF!</definedName>
    <definedName name="DDD" localSheetId="58">#REF!</definedName>
    <definedName name="DDD" localSheetId="59">#REF!</definedName>
    <definedName name="DDD" localSheetId="60">#REF!</definedName>
    <definedName name="DDD" localSheetId="61">#REF!</definedName>
    <definedName name="DDD" localSheetId="3">#REF!</definedName>
    <definedName name="DDD" localSheetId="12">#REF!</definedName>
    <definedName name="DDD" localSheetId="13">#REF!</definedName>
    <definedName name="DDD" localSheetId="15">#REF!</definedName>
    <definedName name="DDD" localSheetId="18">#REF!</definedName>
    <definedName name="DDD" localSheetId="19">#REF!</definedName>
    <definedName name="DDD" localSheetId="21">#REF!</definedName>
    <definedName name="DDD" localSheetId="23">#REF!</definedName>
    <definedName name="DDD" localSheetId="34">#REF!</definedName>
    <definedName name="DDD" localSheetId="36">#REF!</definedName>
    <definedName name="DDD" localSheetId="4">#REF!</definedName>
    <definedName name="DDD" localSheetId="37">#REF!</definedName>
    <definedName name="DDD" localSheetId="38">#REF!</definedName>
    <definedName name="DDD" localSheetId="5">#REF!</definedName>
    <definedName name="DDD" localSheetId="6">#REF!</definedName>
    <definedName name="DDD" localSheetId="7">#REF!</definedName>
    <definedName name="DDD" localSheetId="8">#REF!</definedName>
    <definedName name="DDD" localSheetId="10">#REF!</definedName>
    <definedName name="ddd" localSheetId="11" hidden="1">{"bop94-99",#N/A,FALSE,"BOP";"bgdp94-99",#N/A,FALSE,"BOPGDP";"exp94-99",#N/A,FALSE,"EXP";"imp94-99",#N/A,FALSE,"IMP";"tt9499",#N/A,FALSE,"TT";"ss94-99",#N/A,FALSE,"SERV";"tran94-99",#N/A,FALSE,"TRAN";"dis95-98",#N/A,FALSE,"DISB";"amor94-99",#N/A,FALSE,"AMOR";"int94-98",#N/A,FALSE,"INT";"debt94-99",#N/A,FALSE,"DEBT"}</definedName>
    <definedName name="DDD" localSheetId="27">#REF!</definedName>
    <definedName name="DDD" localSheetId="31">#REF!</definedName>
    <definedName name="DDD" localSheetId="32">#REF!</definedName>
    <definedName name="DDD" localSheetId="33">#REF!</definedName>
    <definedName name="DDD" localSheetId="39">#REF!</definedName>
    <definedName name="DDD" localSheetId="40">#REF!</definedName>
    <definedName name="DDD" localSheetId="41">#REF!</definedName>
    <definedName name="DDD" localSheetId="43">#REF!</definedName>
    <definedName name="DDD" localSheetId="44">#REF!</definedName>
    <definedName name="DDD" localSheetId="47">#REF!</definedName>
    <definedName name="DDD" localSheetId="2">#REF!</definedName>
    <definedName name="DDD" localSheetId="55">#REF!</definedName>
    <definedName name="DDD" localSheetId="56">#REF!</definedName>
    <definedName name="DDD" localSheetId="20">#REF!</definedName>
    <definedName name="DDD" localSheetId="24">#REF!</definedName>
    <definedName name="DDD" localSheetId="26">#REF!</definedName>
    <definedName name="DDD">#REF!</definedName>
    <definedName name="dddd" localSheetId="57" hidden="1">{"Minpmon",#N/A,FALSE,"Monthinput"}</definedName>
    <definedName name="dddd" localSheetId="58" hidden="1">{"Minpmon",#N/A,FALSE,"Monthinput"}</definedName>
    <definedName name="dddd" localSheetId="59" hidden="1">{"Minpmon",#N/A,FALSE,"Monthinput"}</definedName>
    <definedName name="dddd" localSheetId="60" hidden="1">{"Minpmon",#N/A,FALSE,"Monthinput"}</definedName>
    <definedName name="dddd" localSheetId="61" hidden="1">{"Minpmon",#N/A,FALSE,"Monthinput"}</definedName>
    <definedName name="dddd" localSheetId="3" hidden="1">{"Minpmon",#N/A,FALSE,"Monthinput"}</definedName>
    <definedName name="dddd" localSheetId="12" hidden="1">{"Minpmon",#N/A,FALSE,"Monthinput"}</definedName>
    <definedName name="dddd" localSheetId="13" hidden="1">{"Minpmon",#N/A,FALSE,"Monthinput"}</definedName>
    <definedName name="dddd" localSheetId="15" hidden="1">{"Minpmon",#N/A,FALSE,"Monthinput"}</definedName>
    <definedName name="dddd" localSheetId="18" hidden="1">{"Minpmon",#N/A,FALSE,"Monthinput"}</definedName>
    <definedName name="dddd" localSheetId="19" hidden="1">{"Minpmon",#N/A,FALSE,"Monthinput"}</definedName>
    <definedName name="dddd" localSheetId="21" hidden="1">{"Minpmon",#N/A,FALSE,"Monthinput"}</definedName>
    <definedName name="dddd" localSheetId="23" hidden="1">{"Minpmon",#N/A,FALSE,"Monthinput"}</definedName>
    <definedName name="dddd" localSheetId="34" hidden="1">{"Minpmon",#N/A,FALSE,"Monthinput"}</definedName>
    <definedName name="dddd" localSheetId="36" hidden="1">{"Minpmon",#N/A,FALSE,"Monthinput"}</definedName>
    <definedName name="dddd" localSheetId="4" hidden="1">{"Minpmon",#N/A,FALSE,"Monthinput"}</definedName>
    <definedName name="dddd" localSheetId="37" hidden="1">{"Minpmon",#N/A,FALSE,"Monthinput"}</definedName>
    <definedName name="dddd" localSheetId="38" hidden="1">{"Minpmon",#N/A,FALSE,"Monthinput"}</definedName>
    <definedName name="dddd" localSheetId="5"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45" hidden="1">{"Minpmon",#N/A,FALSE,"Monthinput"}</definedName>
    <definedName name="dddd" localSheetId="52" hidden="1">{"Minpmon",#N/A,FALSE,"Monthinput"}</definedName>
    <definedName name="dddd" localSheetId="53" hidden="1">{"Minpmon",#N/A,FALSE,"Monthinput"}</definedName>
    <definedName name="dddd" localSheetId="0"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32" hidden="1">{"Minpmon",#N/A,FALSE,"Monthinput"}</definedName>
    <definedName name="dddd" localSheetId="33" hidden="1">{"Minpmon",#N/A,FALSE,"Monthinput"}</definedName>
    <definedName name="dddd" localSheetId="35" hidden="1">{"Minpmon",#N/A,FALSE,"Monthinput"}</definedName>
    <definedName name="dddd" localSheetId="39" hidden="1">{"Minpmon",#N/A,FALSE,"Monthinput"}</definedName>
    <definedName name="dddd" localSheetId="40" hidden="1">{"Minpmon",#N/A,FALSE,"Monthinput"}</definedName>
    <definedName name="dddd" localSheetId="1" hidden="1">{"Minpmon",#N/A,FALSE,"Monthinput"}</definedName>
    <definedName name="dddd" localSheetId="41" hidden="1">{"Minpmon",#N/A,FALSE,"Monthinput"}</definedName>
    <definedName name="dddd" localSheetId="43" hidden="1">{"Minpmon",#N/A,FALSE,"Monthinput"}</definedName>
    <definedName name="dddd" localSheetId="44" hidden="1">{"Minpmon",#N/A,FALSE,"Monthinput"}</definedName>
    <definedName name="dddd" localSheetId="46" hidden="1">{"Minpmon",#N/A,FALSE,"Monthinput"}</definedName>
    <definedName name="dddd" localSheetId="47" hidden="1">{"Minpmon",#N/A,FALSE,"Monthinput"}</definedName>
    <definedName name="dddd" localSheetId="48" hidden="1">{"Minpmon",#N/A,FALSE,"Monthinput"}</definedName>
    <definedName name="dddd" localSheetId="49" hidden="1">{"Minpmon",#N/A,FALSE,"Monthinput"}</definedName>
    <definedName name="dddd" localSheetId="50" hidden="1">{"Minpmon",#N/A,FALSE,"Monthinput"}</definedName>
    <definedName name="dddd" localSheetId="51" hidden="1">{"Minpmon",#N/A,FALSE,"Monthinput"}</definedName>
    <definedName name="dddd" localSheetId="2" hidden="1">{"Minpmon",#N/A,FALSE,"Monthinput"}</definedName>
    <definedName name="dddd" localSheetId="54" hidden="1">{"Minpmon",#N/A,FALSE,"Monthinput"}</definedName>
    <definedName name="dddd" localSheetId="55" hidden="1">{"Minpmon",#N/A,FALSE,"Monthinput"}</definedName>
    <definedName name="dddd" localSheetId="56" hidden="1">{"Minpmon",#N/A,FALSE,"Monthinput"}</definedName>
    <definedName name="dddd" localSheetId="20" hidden="1">{"Minpmon",#N/A,FALSE,"Monthinput"}</definedName>
    <definedName name="dddd" localSheetId="24" hidden="1">{"Minpmon",#N/A,FALSE,"Monthinput"}</definedName>
    <definedName name="dddd" localSheetId="26" hidden="1">{"Minpmon",#N/A,FALSE,"Monthinput"}</definedName>
    <definedName name="dddd" hidden="1">{"Minpmon",#N/A,FALSE,"Monthinput"}</definedName>
    <definedName name="dddddd" localSheetId="57" hidden="1">{"Tab1",#N/A,FALSE,"P";"Tab2",#N/A,FALSE,"P"}</definedName>
    <definedName name="dddddd" localSheetId="58" hidden="1">{"Tab1",#N/A,FALSE,"P";"Tab2",#N/A,FALSE,"P"}</definedName>
    <definedName name="dddddd" localSheetId="59" hidden="1">{"Tab1",#N/A,FALSE,"P";"Tab2",#N/A,FALSE,"P"}</definedName>
    <definedName name="dddddd" localSheetId="60" hidden="1">{"Tab1",#N/A,FALSE,"P";"Tab2",#N/A,FALSE,"P"}</definedName>
    <definedName name="dddddd" localSheetId="61" hidden="1">{"Tab1",#N/A,FALSE,"P";"Tab2",#N/A,FALSE,"P"}</definedName>
    <definedName name="dddddd" localSheetId="3" hidden="1">{"Tab1",#N/A,FALSE,"P";"Tab2",#N/A,FALSE,"P"}</definedName>
    <definedName name="dddddd" localSheetId="12" hidden="1">{"Tab1",#N/A,FALSE,"P";"Tab2",#N/A,FALSE,"P"}</definedName>
    <definedName name="dddddd" localSheetId="13" hidden="1">{"Tab1",#N/A,FALSE,"P";"Tab2",#N/A,FALSE,"P"}</definedName>
    <definedName name="dddddd" localSheetId="15" hidden="1">{"Tab1",#N/A,FALSE,"P";"Tab2",#N/A,FALSE,"P"}</definedName>
    <definedName name="dddddd" localSheetId="18" hidden="1">{"Tab1",#N/A,FALSE,"P";"Tab2",#N/A,FALSE,"P"}</definedName>
    <definedName name="dddddd" localSheetId="19" hidden="1">{"Tab1",#N/A,FALSE,"P";"Tab2",#N/A,FALSE,"P"}</definedName>
    <definedName name="dddddd" localSheetId="21" hidden="1">{"Tab1",#N/A,FALSE,"P";"Tab2",#N/A,FALSE,"P"}</definedName>
    <definedName name="dddddd" localSheetId="23" hidden="1">{"Tab1",#N/A,FALSE,"P";"Tab2",#N/A,FALSE,"P"}</definedName>
    <definedName name="dddddd" localSheetId="34" hidden="1">{"Tab1",#N/A,FALSE,"P";"Tab2",#N/A,FALSE,"P"}</definedName>
    <definedName name="dddddd" localSheetId="36" hidden="1">{"Tab1",#N/A,FALSE,"P";"Tab2",#N/A,FALSE,"P"}</definedName>
    <definedName name="dddddd" localSheetId="4" hidden="1">{"Tab1",#N/A,FALSE,"P";"Tab2",#N/A,FALSE,"P"}</definedName>
    <definedName name="dddddd" localSheetId="37" hidden="1">{"Tab1",#N/A,FALSE,"P";"Tab2",#N/A,FALSE,"P"}</definedName>
    <definedName name="dddddd" localSheetId="38" hidden="1">{"Tab1",#N/A,FALSE,"P";"Tab2",#N/A,FALSE,"P"}</definedName>
    <definedName name="dddddd" localSheetId="5"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45" hidden="1">{"Tab1",#N/A,FALSE,"P";"Tab2",#N/A,FALSE,"P"}</definedName>
    <definedName name="dddddd" localSheetId="52" hidden="1">{"Tab1",#N/A,FALSE,"P";"Tab2",#N/A,FALSE,"P"}</definedName>
    <definedName name="dddddd" localSheetId="53" hidden="1">{"Tab1",#N/A,FALSE,"P";"Tab2",#N/A,FALSE,"P"}</definedName>
    <definedName name="dddddd" localSheetId="0"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32" hidden="1">{"Tab1",#N/A,FALSE,"P";"Tab2",#N/A,FALSE,"P"}</definedName>
    <definedName name="dddddd" localSheetId="33" hidden="1">{"Tab1",#N/A,FALSE,"P";"Tab2",#N/A,FALSE,"P"}</definedName>
    <definedName name="dddddd" localSheetId="35" hidden="1">{"Tab1",#N/A,FALSE,"P";"Tab2",#N/A,FALSE,"P"}</definedName>
    <definedName name="dddddd" localSheetId="39" hidden="1">{"Tab1",#N/A,FALSE,"P";"Tab2",#N/A,FALSE,"P"}</definedName>
    <definedName name="dddddd" localSheetId="40" hidden="1">{"Tab1",#N/A,FALSE,"P";"Tab2",#N/A,FALSE,"P"}</definedName>
    <definedName name="dddddd" localSheetId="1" hidden="1">{"Tab1",#N/A,FALSE,"P";"Tab2",#N/A,FALSE,"P"}</definedName>
    <definedName name="dddddd" localSheetId="41" hidden="1">{"Tab1",#N/A,FALSE,"P";"Tab2",#N/A,FALSE,"P"}</definedName>
    <definedName name="dddddd" localSheetId="43" hidden="1">{"Tab1",#N/A,FALSE,"P";"Tab2",#N/A,FALSE,"P"}</definedName>
    <definedName name="dddddd" localSheetId="44" hidden="1">{"Tab1",#N/A,FALSE,"P";"Tab2",#N/A,FALSE,"P"}</definedName>
    <definedName name="dddddd" localSheetId="46" hidden="1">{"Tab1",#N/A,FALSE,"P";"Tab2",#N/A,FALSE,"P"}</definedName>
    <definedName name="dddddd" localSheetId="47" hidden="1">{"Tab1",#N/A,FALSE,"P";"Tab2",#N/A,FALSE,"P"}</definedName>
    <definedName name="dddddd" localSheetId="48" hidden="1">{"Tab1",#N/A,FALSE,"P";"Tab2",#N/A,FALSE,"P"}</definedName>
    <definedName name="dddddd" localSheetId="49" hidden="1">{"Tab1",#N/A,FALSE,"P";"Tab2",#N/A,FALSE,"P"}</definedName>
    <definedName name="dddddd" localSheetId="50" hidden="1">{"Tab1",#N/A,FALSE,"P";"Tab2",#N/A,FALSE,"P"}</definedName>
    <definedName name="dddddd" localSheetId="51" hidden="1">{"Tab1",#N/A,FALSE,"P";"Tab2",#N/A,FALSE,"P"}</definedName>
    <definedName name="dddddd" localSheetId="2" hidden="1">{"Tab1",#N/A,FALSE,"P";"Tab2",#N/A,FALSE,"P"}</definedName>
    <definedName name="dddddd" localSheetId="54" hidden="1">{"Tab1",#N/A,FALSE,"P";"Tab2",#N/A,FALSE,"P"}</definedName>
    <definedName name="dddddd" localSheetId="55" hidden="1">{"Tab1",#N/A,FALSE,"P";"Tab2",#N/A,FALSE,"P"}</definedName>
    <definedName name="dddddd" localSheetId="56" hidden="1">{"Tab1",#N/A,FALSE,"P";"Tab2",#N/A,FALSE,"P"}</definedName>
    <definedName name="dddddd" localSheetId="20" hidden="1">{"Tab1",#N/A,FALSE,"P";"Tab2",#N/A,FALSE,"P"}</definedName>
    <definedName name="dddddd" localSheetId="24" hidden="1">{"Tab1",#N/A,FALSE,"P";"Tab2",#N/A,FALSE,"P"}</definedName>
    <definedName name="dddddd" localSheetId="26" hidden="1">{"Tab1",#N/A,FALSE,"P";"Tab2",#N/A,FALSE,"P"}</definedName>
    <definedName name="dddddd" hidden="1">{"Tab1",#N/A,FALSE,"P";"Tab2",#N/A,FALSE,"P"}</definedName>
    <definedName name="ddgdg" localSheetId="57" hidden="1">#REF!</definedName>
    <definedName name="ddgdg" localSheetId="58" hidden="1">#REF!</definedName>
    <definedName name="ddgdg" localSheetId="59" hidden="1">#REF!</definedName>
    <definedName name="ddgdg" localSheetId="60" hidden="1">#REF!</definedName>
    <definedName name="ddgdg" localSheetId="61" hidden="1">#REF!</definedName>
    <definedName name="ddgdg" localSheetId="3" hidden="1">#REF!</definedName>
    <definedName name="ddgdg" localSheetId="12" hidden="1">#REF!</definedName>
    <definedName name="ddgdg" localSheetId="13" hidden="1">#REF!</definedName>
    <definedName name="ddgdg" localSheetId="15" hidden="1">#REF!</definedName>
    <definedName name="ddgdg" localSheetId="18" hidden="1">#REF!</definedName>
    <definedName name="ddgdg" localSheetId="19" hidden="1">#REF!</definedName>
    <definedName name="ddgdg" localSheetId="21" hidden="1">#REF!</definedName>
    <definedName name="ddgdg" localSheetId="23" hidden="1">#REF!</definedName>
    <definedName name="ddgdg" localSheetId="34" hidden="1">#REF!</definedName>
    <definedName name="ddgdg" localSheetId="36" hidden="1">#REF!</definedName>
    <definedName name="ddgdg" localSheetId="37" hidden="1">#REF!</definedName>
    <definedName name="ddgdg" localSheetId="38" hidden="1">#REF!</definedName>
    <definedName name="ddgdg" localSheetId="5" hidden="1">#REF!</definedName>
    <definedName name="ddgdg" localSheetId="6" hidden="1">#REF!</definedName>
    <definedName name="ddgdg" localSheetId="7" hidden="1">#REF!</definedName>
    <definedName name="ddgdg" localSheetId="8" hidden="1">#REF!</definedName>
    <definedName name="ddgdg" localSheetId="10" hidden="1">#REF!</definedName>
    <definedName name="ddgdg" localSheetId="11" hidden="1">#REF!</definedName>
    <definedName name="ddgdg" localSheetId="52" hidden="1">#REF!</definedName>
    <definedName name="ddgdg" localSheetId="53" hidden="1">#REF!</definedName>
    <definedName name="ddgdg" localSheetId="27" hidden="1">#REF!</definedName>
    <definedName name="ddgdg" localSheetId="28" hidden="1">#REF!</definedName>
    <definedName name="ddgdg" localSheetId="31" hidden="1">#REF!</definedName>
    <definedName name="ddgdg" localSheetId="32" hidden="1">#REF!</definedName>
    <definedName name="ddgdg" localSheetId="33" hidden="1">#REF!</definedName>
    <definedName name="ddgdg" localSheetId="39" hidden="1">#REF!</definedName>
    <definedName name="ddgdg" localSheetId="40" hidden="1">#REF!</definedName>
    <definedName name="ddgdg" localSheetId="41" hidden="1">#REF!</definedName>
    <definedName name="ddgdg" localSheetId="43" hidden="1">#REF!</definedName>
    <definedName name="ddgdg" localSheetId="44" hidden="1">#REF!</definedName>
    <definedName name="ddgdg" localSheetId="47" hidden="1">#REF!</definedName>
    <definedName name="ddgdg" localSheetId="51" hidden="1">#REF!</definedName>
    <definedName name="ddgdg" localSheetId="54" hidden="1">#REF!</definedName>
    <definedName name="ddgdg" localSheetId="55" hidden="1">#REF!</definedName>
    <definedName name="ddgdg" localSheetId="56" hidden="1">#REF!</definedName>
    <definedName name="ddgdg" localSheetId="20" hidden="1">#REF!</definedName>
    <definedName name="ddgdg" localSheetId="24" hidden="1">#REF!</definedName>
    <definedName name="ddgdg" localSheetId="26" hidden="1">#REF!</definedName>
    <definedName name="ddgdg" hidden="1">#REF!</definedName>
    <definedName name="DDR" localSheetId="60">#REF!</definedName>
    <definedName name="DDR" localSheetId="12">#REF!</definedName>
    <definedName name="DDR" localSheetId="13">#REF!</definedName>
    <definedName name="DDR" localSheetId="15">#REF!</definedName>
    <definedName name="DDR" localSheetId="11">#REF!</definedName>
    <definedName name="DDR" localSheetId="52">#REF!</definedName>
    <definedName name="DDR" localSheetId="53">#REF!</definedName>
    <definedName name="DDR" localSheetId="41">#REF!</definedName>
    <definedName name="DDR" localSheetId="47">#REF!</definedName>
    <definedName name="DDR" localSheetId="51">#REF!</definedName>
    <definedName name="DDR" localSheetId="54">#REF!</definedName>
    <definedName name="DDR" localSheetId="55">#REF!</definedName>
    <definedName name="DDR" localSheetId="56">#REF!</definedName>
    <definedName name="DDR" localSheetId="24">#REF!</definedName>
    <definedName name="DDR" localSheetId="26">#REF!</definedName>
    <definedName name="DDR">#REF!</definedName>
    <definedName name="DDRBA" localSheetId="12">#REF!</definedName>
    <definedName name="DDRBA" localSheetId="13">#REF!</definedName>
    <definedName name="DDRBA" localSheetId="15">#REF!</definedName>
    <definedName name="DDRBA" localSheetId="11">#REF!</definedName>
    <definedName name="DDRBA" localSheetId="41">#REF!</definedName>
    <definedName name="DDRBA" localSheetId="56">#REF!</definedName>
    <definedName name="DDRBA" localSheetId="24">#REF!</definedName>
    <definedName name="DDRBA" localSheetId="26">#REF!</definedName>
    <definedName name="DDRBA">#REF!</definedName>
    <definedName name="Deal_Date" localSheetId="18">#REF!</definedName>
    <definedName name="Deal_Date" localSheetId="19">#REF!</definedName>
    <definedName name="Deal_Date" localSheetId="21">#REF!</definedName>
    <definedName name="Deal_Date" localSheetId="45">'[113]Inter-Bank'!$B$5</definedName>
    <definedName name="Deal_Date" localSheetId="52">'[113]Inter-Bank'!$B$5</definedName>
    <definedName name="Deal_Date" localSheetId="53">'[113]Inter-Bank'!$B$5</definedName>
    <definedName name="Deal_Date" localSheetId="39">'[113]Inter-Bank'!$B$5</definedName>
    <definedName name="Deal_Date" localSheetId="41">'[113]Inter-Bank'!$B$5</definedName>
    <definedName name="Deal_Date" localSheetId="43">#REF!</definedName>
    <definedName name="Deal_Date" localSheetId="44">'[113]Inter-Bank'!$B$5</definedName>
    <definedName name="Deal_Date" localSheetId="46">'[113]Inter-Bank'!$B$5</definedName>
    <definedName name="Deal_Date" localSheetId="47">'[113]Inter-Bank'!$B$5</definedName>
    <definedName name="Deal_Date" localSheetId="48">'[113]Inter-Bank'!$B$5</definedName>
    <definedName name="Deal_Date" localSheetId="49">'[113]Inter-Bank'!$B$5</definedName>
    <definedName name="Deal_Date" localSheetId="50">'[113]Inter-Bank'!$B$5</definedName>
    <definedName name="Deal_Date" localSheetId="51">'[113]Inter-Bank'!$B$5</definedName>
    <definedName name="Deal_Date" localSheetId="54">'[113]Inter-Bank'!$B$5</definedName>
    <definedName name="Deal_Date" localSheetId="55">'[113]Inter-Bank'!$B$5</definedName>
    <definedName name="Deal_Date" localSheetId="20">#REF!</definedName>
    <definedName name="Deal_Date" localSheetId="24">#REF!</definedName>
    <definedName name="Deal_Date">'[113]Inter-Bank'!$B$5</definedName>
    <definedName name="DEBRIEF" localSheetId="57">#REF!</definedName>
    <definedName name="DEBRIEF" localSheetId="58">#REF!</definedName>
    <definedName name="DEBRIEF" localSheetId="59">#REF!</definedName>
    <definedName name="DEBRIEF" localSheetId="60">#REF!</definedName>
    <definedName name="DEBRIEF" localSheetId="61">#REF!</definedName>
    <definedName name="DEBRIEF" localSheetId="3">#REF!</definedName>
    <definedName name="DEBRIEF" localSheetId="12">#REF!</definedName>
    <definedName name="DEBRIEF" localSheetId="13">#REF!</definedName>
    <definedName name="DEBRIEF" localSheetId="15">#REF!</definedName>
    <definedName name="DEBRIEF" localSheetId="18">#REF!</definedName>
    <definedName name="DEBRIEF" localSheetId="19">#REF!</definedName>
    <definedName name="DEBRIEF" localSheetId="21">#REF!</definedName>
    <definedName name="DEBRIEF" localSheetId="36">#REF!</definedName>
    <definedName name="DEBRIEF" localSheetId="37">#REF!</definedName>
    <definedName name="DEBRIEF" localSheetId="38">#REF!</definedName>
    <definedName name="DEBRIEF" localSheetId="5">#REF!</definedName>
    <definedName name="DEBRIEF" localSheetId="6">#REF!</definedName>
    <definedName name="DEBRIEF" localSheetId="7">#REF!</definedName>
    <definedName name="DEBRIEF" localSheetId="8">#REF!</definedName>
    <definedName name="DEBRIEF" localSheetId="10">#REF!</definedName>
    <definedName name="DEBRIEF" localSheetId="11">#REF!</definedName>
    <definedName name="DEBRIEF" localSheetId="27">#REF!</definedName>
    <definedName name="DEBRIEF" localSheetId="28">#REF!</definedName>
    <definedName name="DEBRIEF" localSheetId="31">#REF!</definedName>
    <definedName name="DEBRIEF" localSheetId="32">#REF!</definedName>
    <definedName name="DEBRIEF" localSheetId="33">#REF!</definedName>
    <definedName name="DEBRIEF" localSheetId="40">#REF!</definedName>
    <definedName name="DEBRIEF" localSheetId="41">#REF!</definedName>
    <definedName name="DEBRIEF" localSheetId="43">#REF!</definedName>
    <definedName name="DEBRIEF" localSheetId="44">#REF!</definedName>
    <definedName name="DEBRIEF" localSheetId="46">#REF!</definedName>
    <definedName name="DEBRIEF" localSheetId="56">#REF!</definedName>
    <definedName name="DEBRIEF" localSheetId="20">#REF!</definedName>
    <definedName name="DEBRIEF" localSheetId="24">#REF!</definedName>
    <definedName name="DEBRIEF" localSheetId="26">#REF!</definedName>
    <definedName name="DEBRIEF">#REF!</definedName>
    <definedName name="DEBT" localSheetId="58">#REF!</definedName>
    <definedName name="DEBT" localSheetId="59">#REF!</definedName>
    <definedName name="DEBT" localSheetId="60">#REF!</definedName>
    <definedName name="DEBT" localSheetId="61">#REF!</definedName>
    <definedName name="DEBT" localSheetId="3">#REF!</definedName>
    <definedName name="DEBT" localSheetId="12">#REF!</definedName>
    <definedName name="DEBT" localSheetId="13">#REF!</definedName>
    <definedName name="DEBT" localSheetId="15">#REF!</definedName>
    <definedName name="DEBT" localSheetId="18">#REF!</definedName>
    <definedName name="DEBT" localSheetId="19">#REF!</definedName>
    <definedName name="DEBT" localSheetId="21">#REF!</definedName>
    <definedName name="DEBT" localSheetId="23">#REF!</definedName>
    <definedName name="DEBT" localSheetId="34">#REF!</definedName>
    <definedName name="DEBT" localSheetId="5">#REF!</definedName>
    <definedName name="DEBT" localSheetId="6">#REF!</definedName>
    <definedName name="DEBT" localSheetId="7">#REF!</definedName>
    <definedName name="DEBT" localSheetId="8">#REF!</definedName>
    <definedName name="DEBT" localSheetId="10">#REF!</definedName>
    <definedName name="debt" localSheetId="11">#REF!</definedName>
    <definedName name="DEBT" localSheetId="27">#REF!</definedName>
    <definedName name="DEBT" localSheetId="32">#REF!</definedName>
    <definedName name="DEBT" localSheetId="33">#REF!</definedName>
    <definedName name="DEBT" localSheetId="39">#REF!</definedName>
    <definedName name="DEBT" localSheetId="40">#REF!</definedName>
    <definedName name="DEBT" localSheetId="41">#REF!</definedName>
    <definedName name="DEBT" localSheetId="43">#REF!</definedName>
    <definedName name="DEBT" localSheetId="44">#REF!</definedName>
    <definedName name="DEBT" localSheetId="47">#REF!</definedName>
    <definedName name="DEBT" localSheetId="55">#REF!</definedName>
    <definedName name="DEBT" localSheetId="56">#REF!</definedName>
    <definedName name="DEBT" localSheetId="20">#REF!</definedName>
    <definedName name="DEBT" localSheetId="24">#REF!</definedName>
    <definedName name="DEBT" localSheetId="26">#REF!</definedName>
    <definedName name="DEBT">#REF!</definedName>
    <definedName name="DEBT_NEW" localSheetId="11">[100]Debt!#REF!</definedName>
    <definedName name="DEBT_NEW" localSheetId="45">[100]Debt!#REF!</definedName>
    <definedName name="DEBT_NEW" localSheetId="52">[100]Debt!#REF!</definedName>
    <definedName name="DEBT_NEW" localSheetId="53">[100]Debt!#REF!</definedName>
    <definedName name="DEBT_NEW" localSheetId="0">[100]Debt!#REF!</definedName>
    <definedName name="DEBT_NEW" localSheetId="39">#REF!</definedName>
    <definedName name="DEBT_NEW" localSheetId="1">[100]Debt!#REF!</definedName>
    <definedName name="DEBT_NEW" localSheetId="41">[100]Debt!#REF!</definedName>
    <definedName name="DEBT_NEW" localSheetId="44">[100]Debt!#REF!</definedName>
    <definedName name="DEBT_NEW" localSheetId="46">[100]Debt!#REF!</definedName>
    <definedName name="DEBT_NEW" localSheetId="47">[100]Debt!#REF!</definedName>
    <definedName name="DEBT_NEW" localSheetId="48">[100]Debt!#REF!</definedName>
    <definedName name="DEBT_NEW" localSheetId="49">[100]Debt!#REF!</definedName>
    <definedName name="DEBT_NEW" localSheetId="50">[100]Debt!#REF!</definedName>
    <definedName name="DEBT_NEW" localSheetId="51">[100]Debt!#REF!</definedName>
    <definedName name="DEBT_NEW" localSheetId="54">[100]Debt!#REF!</definedName>
    <definedName name="DEBT_NEW" localSheetId="55">[100]Debt!#REF!</definedName>
    <definedName name="DEBT_NEW" localSheetId="24">#REF!</definedName>
    <definedName name="DEBT_NEW">[100]Debt!#REF!</definedName>
    <definedName name="DEBT_OLD" localSheetId="15">[100]Debt!#REF!</definedName>
    <definedName name="DEBT_OLD" localSheetId="11">[100]Debt!#REF!</definedName>
    <definedName name="DEBT_OLD" localSheetId="45">[100]Debt!#REF!</definedName>
    <definedName name="DEBT_OLD" localSheetId="52">[100]Debt!#REF!</definedName>
    <definedName name="DEBT_OLD" localSheetId="53">[100]Debt!#REF!</definedName>
    <definedName name="DEBT_OLD" localSheetId="0">[100]Debt!#REF!</definedName>
    <definedName name="DEBT_OLD" localSheetId="39">#REF!</definedName>
    <definedName name="DEBT_OLD" localSheetId="1">[100]Debt!#REF!</definedName>
    <definedName name="DEBT_OLD" localSheetId="41">[100]Debt!#REF!</definedName>
    <definedName name="DEBT_OLD" localSheetId="44">[100]Debt!#REF!</definedName>
    <definedName name="DEBT_OLD" localSheetId="46">[100]Debt!#REF!</definedName>
    <definedName name="DEBT_OLD" localSheetId="47">[100]Debt!#REF!</definedName>
    <definedName name="DEBT_OLD" localSheetId="48">[100]Debt!#REF!</definedName>
    <definedName name="DEBT_OLD" localSheetId="49">[100]Debt!#REF!</definedName>
    <definedName name="DEBT_OLD" localSheetId="50">[100]Debt!#REF!</definedName>
    <definedName name="DEBT_OLD" localSheetId="51">[100]Debt!#REF!</definedName>
    <definedName name="DEBT_OLD" localSheetId="54">[100]Debt!#REF!</definedName>
    <definedName name="DEBT_OLD" localSheetId="55">[100]Debt!#REF!</definedName>
    <definedName name="DEBT_OLD" localSheetId="24">#REF!</definedName>
    <definedName name="DEBT_OLD" localSheetId="26">[100]Debt!#REF!</definedName>
    <definedName name="DEBT_OLD">[100]Debt!#REF!</definedName>
    <definedName name="DEBT_TOT" localSheetId="15">[100]Debt!#REF!</definedName>
    <definedName name="DEBT_TOT" localSheetId="11">[100]Debt!#REF!</definedName>
    <definedName name="DEBT_TOT" localSheetId="45">[100]Debt!#REF!</definedName>
    <definedName name="DEBT_TOT" localSheetId="52">[100]Debt!#REF!</definedName>
    <definedName name="DEBT_TOT" localSheetId="53">[100]Debt!#REF!</definedName>
    <definedName name="DEBT_TOT" localSheetId="0">[100]Debt!#REF!</definedName>
    <definedName name="DEBT_TOT" localSheetId="39">#REF!</definedName>
    <definedName name="DEBT_TOT" localSheetId="1">[100]Debt!#REF!</definedName>
    <definedName name="DEBT_TOT" localSheetId="41">[100]Debt!#REF!</definedName>
    <definedName name="DEBT_TOT" localSheetId="44">[100]Debt!#REF!</definedName>
    <definedName name="DEBT_TOT" localSheetId="46">[100]Debt!#REF!</definedName>
    <definedName name="DEBT_TOT" localSheetId="47">[100]Debt!#REF!</definedName>
    <definedName name="DEBT_TOT" localSheetId="48">[100]Debt!#REF!</definedName>
    <definedName name="DEBT_TOT" localSheetId="49">[100]Debt!#REF!</definedName>
    <definedName name="DEBT_TOT" localSheetId="50">[100]Debt!#REF!</definedName>
    <definedName name="DEBT_TOT" localSheetId="51">[100]Debt!#REF!</definedName>
    <definedName name="DEBT_TOT" localSheetId="54">[100]Debt!#REF!</definedName>
    <definedName name="DEBT_TOT" localSheetId="55">[100]Debt!#REF!</definedName>
    <definedName name="DEBT_TOT" localSheetId="24">#REF!</definedName>
    <definedName name="DEBT_TOT" localSheetId="26">[100]Debt!#REF!</definedName>
    <definedName name="DEBT_TOT">[100]Debt!#REF!</definedName>
    <definedName name="DEBT1" localSheetId="57">#REF!</definedName>
    <definedName name="DEBT1" localSheetId="60">#REF!</definedName>
    <definedName name="DEBT1" localSheetId="12">#REF!</definedName>
    <definedName name="DEBT1" localSheetId="13">#REF!</definedName>
    <definedName name="DEBT1" localSheetId="15">#REF!</definedName>
    <definedName name="DEBT1" localSheetId="38">#REF!</definedName>
    <definedName name="DEBT1" localSheetId="11">#REF!</definedName>
    <definedName name="DEBT1" localSheetId="52">#REF!</definedName>
    <definedName name="DEBT1" localSheetId="53">#REF!</definedName>
    <definedName name="DEBT1" localSheetId="27">#REF!</definedName>
    <definedName name="DEBT1" localSheetId="28">#REF!</definedName>
    <definedName name="DEBT1" localSheetId="39">#REF!</definedName>
    <definedName name="DEBT1" localSheetId="41">#REF!</definedName>
    <definedName name="DEBT1" localSheetId="43">#REF!</definedName>
    <definedName name="DEBT1" localSheetId="44">#REF!</definedName>
    <definedName name="DEBT1" localSheetId="47">#REF!</definedName>
    <definedName name="DEBT1" localSheetId="51">#REF!</definedName>
    <definedName name="DEBT1" localSheetId="54">#REF!</definedName>
    <definedName name="DEBT1" localSheetId="55">#REF!</definedName>
    <definedName name="DEBT1" localSheetId="56">#REF!</definedName>
    <definedName name="DEBT1" localSheetId="24">#REF!</definedName>
    <definedName name="DEBT1" localSheetId="26">#REF!</definedName>
    <definedName name="DEBT1">#REF!</definedName>
    <definedName name="DEBT10" localSheetId="57">#REF!</definedName>
    <definedName name="DEBT10" localSheetId="60">#REF!</definedName>
    <definedName name="DEBT10" localSheetId="12">#REF!</definedName>
    <definedName name="DEBT10" localSheetId="13">#REF!</definedName>
    <definedName name="DEBT10" localSheetId="15">#REF!</definedName>
    <definedName name="DEBT10" localSheetId="38">#REF!</definedName>
    <definedName name="DEBT10" localSheetId="11">#REF!</definedName>
    <definedName name="DEBT10" localSheetId="27">#REF!</definedName>
    <definedName name="DEBT10" localSheetId="28">#REF!</definedName>
    <definedName name="DEBT10" localSheetId="39">#REF!</definedName>
    <definedName name="DEBT10" localSheetId="41">#REF!</definedName>
    <definedName name="DEBT10" localSheetId="43">#REF!</definedName>
    <definedName name="DEBT10" localSheetId="44">#REF!</definedName>
    <definedName name="DEBT10" localSheetId="47">#REF!</definedName>
    <definedName name="DEBT10" localSheetId="55">#REF!</definedName>
    <definedName name="DEBT10" localSheetId="56">#REF!</definedName>
    <definedName name="DEBT10" localSheetId="24">#REF!</definedName>
    <definedName name="DEBT10" localSheetId="26">#REF!</definedName>
    <definedName name="DEBT10">#REF!</definedName>
    <definedName name="DEBT11" localSheetId="57">#REF!</definedName>
    <definedName name="DEBT11" localSheetId="60">#REF!</definedName>
    <definedName name="DEBT11" localSheetId="12">#REF!</definedName>
    <definedName name="DEBT11" localSheetId="13">#REF!</definedName>
    <definedName name="DEBT11" localSheetId="15">#REF!</definedName>
    <definedName name="DEBT11" localSheetId="38">#REF!</definedName>
    <definedName name="DEBT11" localSheetId="11">#REF!</definedName>
    <definedName name="DEBT11" localSheetId="27">#REF!</definedName>
    <definedName name="DEBT11" localSheetId="28">#REF!</definedName>
    <definedName name="DEBT11" localSheetId="39">#REF!</definedName>
    <definedName name="DEBT11" localSheetId="41">#REF!</definedName>
    <definedName name="DEBT11" localSheetId="43">#REF!</definedName>
    <definedName name="DEBT11" localSheetId="44">#REF!</definedName>
    <definedName name="DEBT11" localSheetId="47">#REF!</definedName>
    <definedName name="DEBT11" localSheetId="55">#REF!</definedName>
    <definedName name="DEBT11" localSheetId="56">#REF!</definedName>
    <definedName name="DEBT11" localSheetId="24">#REF!</definedName>
    <definedName name="DEBT11" localSheetId="26">#REF!</definedName>
    <definedName name="DEBT11">#REF!</definedName>
    <definedName name="DEBT12" localSheetId="12">#REF!</definedName>
    <definedName name="DEBT12" localSheetId="13">#REF!</definedName>
    <definedName name="DEBT12" localSheetId="15">#REF!</definedName>
    <definedName name="DEBT12" localSheetId="11">#REF!</definedName>
    <definedName name="DEBT12" localSheetId="41">#REF!</definedName>
    <definedName name="DEBT12" localSheetId="56">#REF!</definedName>
    <definedName name="DEBT12" localSheetId="24">#REF!</definedName>
    <definedName name="DEBT12" localSheetId="26">#REF!</definedName>
    <definedName name="DEBT12">#REF!</definedName>
    <definedName name="DEBT13" localSheetId="12">#REF!</definedName>
    <definedName name="DEBT13" localSheetId="13">#REF!</definedName>
    <definedName name="DEBT13" localSheetId="15">#REF!</definedName>
    <definedName name="DEBT13" localSheetId="11">#REF!</definedName>
    <definedName name="DEBT13" localSheetId="41">#REF!</definedName>
    <definedName name="DEBT13" localSheetId="56">#REF!</definedName>
    <definedName name="DEBT13" localSheetId="24">#REF!</definedName>
    <definedName name="DEBT13" localSheetId="26">#REF!</definedName>
    <definedName name="DEBT13">#REF!</definedName>
    <definedName name="DEBT14" localSheetId="12">#REF!</definedName>
    <definedName name="DEBT14" localSheetId="13">#REF!</definedName>
    <definedName name="DEBT14" localSheetId="15">#REF!</definedName>
    <definedName name="DEBT14" localSheetId="11">#REF!</definedName>
    <definedName name="DEBT14" localSheetId="41">#REF!</definedName>
    <definedName name="DEBT14" localSheetId="56">#REF!</definedName>
    <definedName name="DEBT14" localSheetId="24">#REF!</definedName>
    <definedName name="DEBT14" localSheetId="26">#REF!</definedName>
    <definedName name="DEBT14">#REF!</definedName>
    <definedName name="DEBT15" localSheetId="12">#REF!</definedName>
    <definedName name="DEBT15" localSheetId="13">#REF!</definedName>
    <definedName name="DEBT15" localSheetId="15">#REF!</definedName>
    <definedName name="DEBT15" localSheetId="11">#REF!</definedName>
    <definedName name="DEBT15" localSheetId="41">#REF!</definedName>
    <definedName name="DEBT15" localSheetId="56">#REF!</definedName>
    <definedName name="DEBT15" localSheetId="24">#REF!</definedName>
    <definedName name="DEBT15" localSheetId="26">#REF!</definedName>
    <definedName name="DEBT15">#REF!</definedName>
    <definedName name="DEBT16" localSheetId="12">#REF!</definedName>
    <definedName name="DEBT16" localSheetId="13">#REF!</definedName>
    <definedName name="DEBT16" localSheetId="15">#REF!</definedName>
    <definedName name="DEBT16" localSheetId="11">#REF!</definedName>
    <definedName name="DEBT16" localSheetId="41">#REF!</definedName>
    <definedName name="DEBT16" localSheetId="56">#REF!</definedName>
    <definedName name="DEBT16" localSheetId="24">#REF!</definedName>
    <definedName name="DEBT16" localSheetId="26">#REF!</definedName>
    <definedName name="DEBT16">#REF!</definedName>
    <definedName name="DEBT2" localSheetId="12">#REF!</definedName>
    <definedName name="DEBT2" localSheetId="13">#REF!</definedName>
    <definedName name="DEBT2" localSheetId="15">#REF!</definedName>
    <definedName name="DEBT2" localSheetId="11">#REF!</definedName>
    <definedName name="DEBT2" localSheetId="41">#REF!</definedName>
    <definedName name="DEBT2" localSheetId="56">#REF!</definedName>
    <definedName name="DEBT2" localSheetId="24">#REF!</definedName>
    <definedName name="DEBT2" localSheetId="26">#REF!</definedName>
    <definedName name="DEBT2">#REF!</definedName>
    <definedName name="DEBT3" localSheetId="12">#REF!</definedName>
    <definedName name="DEBT3" localSheetId="13">#REF!</definedName>
    <definedName name="DEBT3" localSheetId="15">#REF!</definedName>
    <definedName name="DEBT3" localSheetId="11">#REF!</definedName>
    <definedName name="DEBT3" localSheetId="41">#REF!</definedName>
    <definedName name="DEBT3" localSheetId="56">#REF!</definedName>
    <definedName name="DEBT3" localSheetId="24">#REF!</definedName>
    <definedName name="DEBT3" localSheetId="26">#REF!</definedName>
    <definedName name="DEBT3">#REF!</definedName>
    <definedName name="DEBT4" localSheetId="12">#REF!</definedName>
    <definedName name="DEBT4" localSheetId="13">#REF!</definedName>
    <definedName name="DEBT4" localSheetId="15">#REF!</definedName>
    <definedName name="DEBT4" localSheetId="11">#REF!</definedName>
    <definedName name="DEBT4" localSheetId="41">#REF!</definedName>
    <definedName name="DEBT4" localSheetId="56">#REF!</definedName>
    <definedName name="DEBT4" localSheetId="24">#REF!</definedName>
    <definedName name="DEBT4" localSheetId="26">#REF!</definedName>
    <definedName name="DEBT4">#REF!</definedName>
    <definedName name="DEBT5" localSheetId="12">#REF!</definedName>
    <definedName name="DEBT5" localSheetId="13">#REF!</definedName>
    <definedName name="DEBT5" localSheetId="15">#REF!</definedName>
    <definedName name="DEBT5" localSheetId="11">#REF!</definedName>
    <definedName name="DEBT5" localSheetId="41">#REF!</definedName>
    <definedName name="DEBT5" localSheetId="56">#REF!</definedName>
    <definedName name="DEBT5" localSheetId="24">#REF!</definedName>
    <definedName name="DEBT5" localSheetId="26">#REF!</definedName>
    <definedName name="DEBT5">#REF!</definedName>
    <definedName name="DEBT6" localSheetId="12">#REF!</definedName>
    <definedName name="DEBT6" localSheetId="13">#REF!</definedName>
    <definedName name="DEBT6" localSheetId="15">#REF!</definedName>
    <definedName name="DEBT6" localSheetId="11">#REF!</definedName>
    <definedName name="DEBT6" localSheetId="41">#REF!</definedName>
    <definedName name="DEBT6" localSheetId="56">#REF!</definedName>
    <definedName name="DEBT6" localSheetId="24">#REF!</definedName>
    <definedName name="DEBT6" localSheetId="26">#REF!</definedName>
    <definedName name="DEBT6">#REF!</definedName>
    <definedName name="DEBT7" localSheetId="12">#REF!</definedName>
    <definedName name="DEBT7" localSheetId="13">#REF!</definedName>
    <definedName name="DEBT7" localSheetId="15">#REF!</definedName>
    <definedName name="DEBT7" localSheetId="11">#REF!</definedName>
    <definedName name="DEBT7" localSheetId="41">#REF!</definedName>
    <definedName name="DEBT7" localSheetId="56">#REF!</definedName>
    <definedName name="DEBT7" localSheetId="24">#REF!</definedName>
    <definedName name="DEBT7" localSheetId="26">#REF!</definedName>
    <definedName name="DEBT7">#REF!</definedName>
    <definedName name="DEBT8" localSheetId="12">#REF!</definedName>
    <definedName name="DEBT8" localSheetId="13">#REF!</definedName>
    <definedName name="DEBT8" localSheetId="15">#REF!</definedName>
    <definedName name="DEBT8" localSheetId="11">#REF!</definedName>
    <definedName name="DEBT8" localSheetId="41">#REF!</definedName>
    <definedName name="DEBT8" localSheetId="56">#REF!</definedName>
    <definedName name="DEBT8" localSheetId="24">#REF!</definedName>
    <definedName name="DEBT8" localSheetId="26">#REF!</definedName>
    <definedName name="DEBT8">#REF!</definedName>
    <definedName name="DEBT9" localSheetId="12">#REF!</definedName>
    <definedName name="DEBT9" localSheetId="13">#REF!</definedName>
    <definedName name="DEBT9" localSheetId="15">#REF!</definedName>
    <definedName name="DEBT9" localSheetId="11">#REF!</definedName>
    <definedName name="DEBT9" localSheetId="41">#REF!</definedName>
    <definedName name="DEBT9" localSheetId="56">#REF!</definedName>
    <definedName name="DEBT9" localSheetId="24">#REF!</definedName>
    <definedName name="DEBT9" localSheetId="26">#REF!</definedName>
    <definedName name="DEBT9">#REF!</definedName>
    <definedName name="defesti" localSheetId="12">#REF!</definedName>
    <definedName name="defesti" localSheetId="13">#REF!</definedName>
    <definedName name="defesti" localSheetId="15">#REF!</definedName>
    <definedName name="defesti" localSheetId="11">#REF!</definedName>
    <definedName name="defesti" localSheetId="41">#REF!</definedName>
    <definedName name="defesti" localSheetId="56">#REF!</definedName>
    <definedName name="defesti" localSheetId="24">#REF!</definedName>
    <definedName name="defesti" localSheetId="26">#REF!</definedName>
    <definedName name="defesti">#REF!</definedName>
    <definedName name="deficit" localSheetId="12">#REF!</definedName>
    <definedName name="deficit" localSheetId="13">#REF!</definedName>
    <definedName name="deficit" localSheetId="15">#REF!</definedName>
    <definedName name="deficit" localSheetId="11">#REF!</definedName>
    <definedName name="deficit" localSheetId="41">#REF!</definedName>
    <definedName name="deficit" localSheetId="56">#REF!</definedName>
    <definedName name="deficit" localSheetId="24">#REF!</definedName>
    <definedName name="deficit" localSheetId="26">#REF!</definedName>
    <definedName name="deficit">#REF!</definedName>
    <definedName name="DEFICIT98" localSheetId="12">#REF!</definedName>
    <definedName name="DEFICIT98" localSheetId="13">#REF!</definedName>
    <definedName name="DEFICIT98" localSheetId="15">#REF!</definedName>
    <definedName name="DEFICIT98" localSheetId="11">#REF!</definedName>
    <definedName name="DEFICIT98" localSheetId="41">#REF!</definedName>
    <definedName name="DEFICIT98" localSheetId="56">#REF!</definedName>
    <definedName name="DEFICIT98" localSheetId="24">#REF!</definedName>
    <definedName name="DEFICIT98" localSheetId="26">#REF!</definedName>
    <definedName name="DEFICIT98">#REF!</definedName>
    <definedName name="DEFICIT99" localSheetId="12">#REF!</definedName>
    <definedName name="DEFICIT99" localSheetId="13">#REF!</definedName>
    <definedName name="DEFICIT99" localSheetId="15">#REF!</definedName>
    <definedName name="DEFICIT99" localSheetId="11">#REF!</definedName>
    <definedName name="DEFICIT99" localSheetId="41">#REF!</definedName>
    <definedName name="DEFICIT99" localSheetId="56">#REF!</definedName>
    <definedName name="DEFICIT99" localSheetId="24">#REF!</definedName>
    <definedName name="DEFICIT99" localSheetId="26">#REF!</definedName>
    <definedName name="DEFICIT99">#REF!</definedName>
    <definedName name="DEFL" localSheetId="58">#REF!</definedName>
    <definedName name="DEFL" localSheetId="59">#REF!</definedName>
    <definedName name="DEFL" localSheetId="60">#REF!</definedName>
    <definedName name="DEFL" localSheetId="61">#REF!</definedName>
    <definedName name="DEFL" localSheetId="3">#REF!</definedName>
    <definedName name="DEFL" localSheetId="12">#REF!</definedName>
    <definedName name="DEFL" localSheetId="13">#REF!</definedName>
    <definedName name="DEFL" localSheetId="15">#REF!</definedName>
    <definedName name="DEFL" localSheetId="18">#REF!</definedName>
    <definedName name="DEFL" localSheetId="21">#REF!</definedName>
    <definedName name="DEFL" localSheetId="5">#REF!</definedName>
    <definedName name="DEFL" localSheetId="6">#REF!</definedName>
    <definedName name="DEFL" localSheetId="7">#REF!</definedName>
    <definedName name="DEFL" localSheetId="8">#REF!</definedName>
    <definedName name="DEFL" localSheetId="10">#REF!</definedName>
    <definedName name="DEFL" localSheetId="11">#REF!</definedName>
    <definedName name="DEFL" localSheetId="27">#REF!</definedName>
    <definedName name="DEFL" localSheetId="32">#REF!</definedName>
    <definedName name="DEFL" localSheetId="33">#REF!</definedName>
    <definedName name="DEFL" localSheetId="41">#REF!</definedName>
    <definedName name="DEFL" localSheetId="44">#REF!</definedName>
    <definedName name="DEFL" localSheetId="56">#REF!</definedName>
    <definedName name="DEFL" localSheetId="24">#REF!</definedName>
    <definedName name="DEFL" localSheetId="26">#REF!</definedName>
    <definedName name="DEFL">#REF!</definedName>
    <definedName name="DEG" localSheetId="58">#REF!</definedName>
    <definedName name="DEG" localSheetId="59">#REF!</definedName>
    <definedName name="DEG" localSheetId="61">#REF!</definedName>
    <definedName name="DEG" localSheetId="3">#REF!</definedName>
    <definedName name="DEG" localSheetId="12">#REF!</definedName>
    <definedName name="DEG" localSheetId="13">#REF!</definedName>
    <definedName name="DEG" localSheetId="15">#REF!</definedName>
    <definedName name="DEG" localSheetId="18">#REF!</definedName>
    <definedName name="DEG" localSheetId="23">#REF!</definedName>
    <definedName name="DEG" localSheetId="34">#REF!</definedName>
    <definedName name="DEG" localSheetId="5">#REF!</definedName>
    <definedName name="DEG" localSheetId="6">#REF!</definedName>
    <definedName name="DEG" localSheetId="7">#REF!</definedName>
    <definedName name="DEG" localSheetId="8">#REF!</definedName>
    <definedName name="DEG" localSheetId="10">#REF!</definedName>
    <definedName name="DEG" localSheetId="11">#REF!</definedName>
    <definedName name="DEG" localSheetId="27">#REF!</definedName>
    <definedName name="DEG" localSheetId="32">#REF!</definedName>
    <definedName name="DEG" localSheetId="33">#REF!</definedName>
    <definedName name="DEG" localSheetId="39">#REF!</definedName>
    <definedName name="DEG" localSheetId="40">#REF!</definedName>
    <definedName name="DEG" localSheetId="41">#REF!</definedName>
    <definedName name="DEG" localSheetId="43">#REF!</definedName>
    <definedName name="DEG" localSheetId="44">#REF!</definedName>
    <definedName name="DEG" localSheetId="47">#REF!</definedName>
    <definedName name="DEG" localSheetId="55">#REF!</definedName>
    <definedName name="DEG" localSheetId="56">#REF!</definedName>
    <definedName name="DEG" localSheetId="20">#REF!</definedName>
    <definedName name="DEG" localSheetId="24">#REF!</definedName>
    <definedName name="DEG" localSheetId="26">#REF!</definedName>
    <definedName name="DEG">#REF!</definedName>
    <definedName name="DEM" localSheetId="45">[84]CIRRs!$C$84</definedName>
    <definedName name="DEM" localSheetId="52">[84]CIRRs!$C$84</definedName>
    <definedName name="DEM" localSheetId="53">[84]CIRRs!$C$84</definedName>
    <definedName name="DEM" localSheetId="39">#REF!</definedName>
    <definedName name="DEM" localSheetId="41">[84]CIRRs!$C$84</definedName>
    <definedName name="DEM" localSheetId="44">[84]CIRRs!$C$84</definedName>
    <definedName name="DEM" localSheetId="46">[84]CIRRs!$C$84</definedName>
    <definedName name="DEM" localSheetId="47">[84]CIRRs!$C$84</definedName>
    <definedName name="DEM" localSheetId="48">[84]CIRRs!$C$84</definedName>
    <definedName name="DEM" localSheetId="49">[84]CIRRs!$C$84</definedName>
    <definedName name="DEM" localSheetId="50">[84]CIRRs!$C$84</definedName>
    <definedName name="DEM" localSheetId="51">[84]CIRRs!$C$84</definedName>
    <definedName name="DEM" localSheetId="54">[84]CIRRs!$C$84</definedName>
    <definedName name="DEM" localSheetId="55">[84]CIRRs!$C$84</definedName>
    <definedName name="DEM" localSheetId="24">#REF!</definedName>
    <definedName name="DEM">[84]CIRRs!$C$84</definedName>
    <definedName name="DEMEURO" localSheetId="57">#REF!</definedName>
    <definedName name="DEMEURO" localSheetId="58">#REF!</definedName>
    <definedName name="DEMEURO" localSheetId="59">#REF!</definedName>
    <definedName name="DEMEURO" localSheetId="60">#REF!</definedName>
    <definedName name="DEMEURO" localSheetId="61">#REF!</definedName>
    <definedName name="DEMEURO" localSheetId="3">#REF!</definedName>
    <definedName name="DEMEURO" localSheetId="12">#REF!</definedName>
    <definedName name="DEMEURO" localSheetId="13">#REF!</definedName>
    <definedName name="DEMEURO" localSheetId="15">#REF!</definedName>
    <definedName name="DEMEURO" localSheetId="18">#REF!</definedName>
    <definedName name="DEMEURO" localSheetId="23">#REF!</definedName>
    <definedName name="DEMEURO" localSheetId="34">#REF!</definedName>
    <definedName name="DEMEURO" localSheetId="5">#REF!</definedName>
    <definedName name="DEMEURO" localSheetId="6">#REF!</definedName>
    <definedName name="DEMEURO" localSheetId="7">#REF!</definedName>
    <definedName name="DEMEURO" localSheetId="8">#REF!</definedName>
    <definedName name="DEMEURO" localSheetId="10">#REF!</definedName>
    <definedName name="DEMEURO" localSheetId="11">#REF!</definedName>
    <definedName name="DEMEURO" localSheetId="52">#REF!</definedName>
    <definedName name="DEMEURO" localSheetId="53">#REF!</definedName>
    <definedName name="DEMEURO" localSheetId="27">#REF!</definedName>
    <definedName name="DEMEURO" localSheetId="28">#REF!</definedName>
    <definedName name="DEMEURO" localSheetId="32">#REF!</definedName>
    <definedName name="DEMEURO" localSheetId="33">#REF!</definedName>
    <definedName name="DEMEURO" localSheetId="39">#REF!</definedName>
    <definedName name="DEMEURO" localSheetId="40">#REF!</definedName>
    <definedName name="DEMEURO" localSheetId="41">#REF!</definedName>
    <definedName name="DEMEURO" localSheetId="43">#REF!</definedName>
    <definedName name="DEMEURO" localSheetId="44">#REF!</definedName>
    <definedName name="DEMEURO" localSheetId="47">#REF!</definedName>
    <definedName name="DEMEURO" localSheetId="51">#REF!</definedName>
    <definedName name="DEMEURO" localSheetId="54">#REF!</definedName>
    <definedName name="DEMEURO" localSheetId="55">#REF!</definedName>
    <definedName name="DEMEURO" localSheetId="56">#REF!</definedName>
    <definedName name="DEMEURO" localSheetId="20">#REF!</definedName>
    <definedName name="DEMEURO" localSheetId="24">#REF!</definedName>
    <definedName name="DEMEURO" localSheetId="26">#REF!</definedName>
    <definedName name="DEMEURO">#REF!</definedName>
    <definedName name="Denmark_wt" localSheetId="45">'[112]OECD wgt'!$B$17</definedName>
    <definedName name="Denmark_wt" localSheetId="52">'[112]OECD wgt'!$B$17</definedName>
    <definedName name="Denmark_wt" localSheetId="53">'[112]OECD wgt'!$B$17</definedName>
    <definedName name="Denmark_wt" localSheetId="39">'[112]OECD wgt'!$B$17</definedName>
    <definedName name="Denmark_wt" localSheetId="41">'[112]OECD wgt'!$B$17</definedName>
    <definedName name="Denmark_wt" localSheetId="44">'[112]OECD wgt'!$B$17</definedName>
    <definedName name="Denmark_wt" localSheetId="46">'[112]OECD wgt'!$B$17</definedName>
    <definedName name="Denmark_wt" localSheetId="47">'[112]OECD wgt'!$B$17</definedName>
    <definedName name="Denmark_wt" localSheetId="48">'[112]OECD wgt'!$B$17</definedName>
    <definedName name="Denmark_wt" localSheetId="49">'[112]OECD wgt'!$B$17</definedName>
    <definedName name="Denmark_wt" localSheetId="50">'[112]OECD wgt'!$B$17</definedName>
    <definedName name="Denmark_wt" localSheetId="51">'[112]OECD wgt'!$B$17</definedName>
    <definedName name="Denmark_wt" localSheetId="54">'[112]OECD wgt'!$B$17</definedName>
    <definedName name="Denmark_wt" localSheetId="55">'[112]OECD wgt'!$B$17</definedName>
    <definedName name="Denmark_wt" localSheetId="24">#REF!</definedName>
    <definedName name="Denmark_wt">'[112]OECD wgt'!$B$17</definedName>
    <definedName name="Department" localSheetId="57">'[132]Exchange Rate chart'!#REF!</definedName>
    <definedName name="Department" localSheetId="60">'[133]Exchange Rate chart'!#REF!</definedName>
    <definedName name="Department" localSheetId="12">'[132]Exchange Rate chart'!#REF!</definedName>
    <definedName name="Department" localSheetId="15">'[132]Exchange Rate chart'!#REF!</definedName>
    <definedName name="Department" localSheetId="38">'[132]Exchange Rate chart'!#REF!</definedName>
    <definedName name="Department" localSheetId="11">'[132]Exchange Rate chart'!#REF!</definedName>
    <definedName name="Department" localSheetId="45">'[133]Exchange Rate chart'!#REF!</definedName>
    <definedName name="Department" localSheetId="52">'[133]Exchange Rate chart'!#REF!</definedName>
    <definedName name="Department" localSheetId="53">'[133]Exchange Rate chart'!#REF!</definedName>
    <definedName name="Department" localSheetId="0">'[132]Exchange Rate chart'!#REF!</definedName>
    <definedName name="Department" localSheetId="27">'[132]Exchange Rate chart'!#REF!</definedName>
    <definedName name="Department" localSheetId="28">'[132]Exchange Rate chart'!#REF!</definedName>
    <definedName name="Department" localSheetId="39">'[132]Exchange Rate chart'!#REF!</definedName>
    <definedName name="Department" localSheetId="1">'[132]Exchange Rate chart'!#REF!</definedName>
    <definedName name="Department" localSheetId="41">'[132]Exchange Rate chart'!#REF!</definedName>
    <definedName name="Department" localSheetId="43">'[133]Exchange Rate chart'!#REF!</definedName>
    <definedName name="Department" localSheetId="44">'[134]Exchange Rate chart'!#REF!</definedName>
    <definedName name="Department" localSheetId="46">'[133]Exchange Rate chart'!#REF!</definedName>
    <definedName name="Department" localSheetId="47">'[132]Exchange Rate chart'!#REF!</definedName>
    <definedName name="Department" localSheetId="48">'[133]Exchange Rate chart'!#REF!</definedName>
    <definedName name="Department" localSheetId="49">'[133]Exchange Rate chart'!#REF!</definedName>
    <definedName name="Department" localSheetId="50">'[133]Exchange Rate chart'!#REF!</definedName>
    <definedName name="Department" localSheetId="51">'[133]Exchange Rate chart'!#REF!</definedName>
    <definedName name="Department" localSheetId="54">'[133]Exchange Rate chart'!#REF!</definedName>
    <definedName name="Department" localSheetId="55">'[132]Exchange Rate chart'!#REF!</definedName>
    <definedName name="Department" localSheetId="56">'[135]Exchange Rate chart'!#REF!</definedName>
    <definedName name="Department" localSheetId="24">#REF!</definedName>
    <definedName name="Department" localSheetId="26">'[133]Exchange Rate chart'!#REF!</definedName>
    <definedName name="Department">'[132]Exchange Rate chart'!#REF!</definedName>
    <definedName name="DependenciaBrecha" localSheetId="45">[159]ROE!$B$136</definedName>
    <definedName name="DependenciaBrecha" localSheetId="52">[159]ROE!$B$136</definedName>
    <definedName name="DependenciaBrecha" localSheetId="53">[159]ROE!$B$136</definedName>
    <definedName name="DependenciaBrecha" localSheetId="39">[159]ROE!$B$136</definedName>
    <definedName name="DependenciaBrecha" localSheetId="41">[159]ROE!$B$136</definedName>
    <definedName name="DependenciaBrecha" localSheetId="44">[159]ROE!$B$136</definedName>
    <definedName name="DependenciaBrecha" localSheetId="46">[159]ROE!$B$136</definedName>
    <definedName name="DependenciaBrecha" localSheetId="47">[159]ROE!$B$136</definedName>
    <definedName name="DependenciaBrecha" localSheetId="48">[159]ROE!$B$136</definedName>
    <definedName name="DependenciaBrecha" localSheetId="49">[159]ROE!$B$136</definedName>
    <definedName name="DependenciaBrecha" localSheetId="50">[159]ROE!$B$136</definedName>
    <definedName name="DependenciaBrecha" localSheetId="51">[159]ROE!$B$136</definedName>
    <definedName name="DependenciaBrecha" localSheetId="54">[159]ROE!$B$136</definedName>
    <definedName name="DependenciaBrecha" localSheetId="55">[159]ROE!$B$136</definedName>
    <definedName name="DependenciaBrecha" localSheetId="24">#REF!</definedName>
    <definedName name="DependenciaBrecha">[159]ROE!$B$136</definedName>
    <definedName name="DependenciaBrecha2" localSheetId="57">[160]ROE!$B$136</definedName>
    <definedName name="DependenciaBrecha2" localSheetId="60">[161]ROE!$B$136</definedName>
    <definedName name="DependenciaBrecha2" localSheetId="12">[160]ROE!$B$136</definedName>
    <definedName name="DependenciaBrecha2" localSheetId="15">[160]ROE!$B$136</definedName>
    <definedName name="DependenciaBrecha2" localSheetId="38">[160]ROE!$B$136</definedName>
    <definedName name="DependenciaBrecha2" localSheetId="11">[160]ROE!$B$136</definedName>
    <definedName name="DependenciaBrecha2" localSheetId="45">[161]ROE!$B$136</definedName>
    <definedName name="DependenciaBrecha2" localSheetId="52">[161]ROE!$B$136</definedName>
    <definedName name="DependenciaBrecha2" localSheetId="53">[161]ROE!$B$136</definedName>
    <definedName name="DependenciaBrecha2" localSheetId="27">[160]ROE!$B$136</definedName>
    <definedName name="DependenciaBrecha2" localSheetId="28">[160]ROE!$B$136</definedName>
    <definedName name="DependenciaBrecha2" localSheetId="39">[160]ROE!$B$136</definedName>
    <definedName name="DependenciaBrecha2" localSheetId="41">[160]ROE!$B$136</definedName>
    <definedName name="DependenciaBrecha2" localSheetId="43">[161]ROE!$B$136</definedName>
    <definedName name="DependenciaBrecha2" localSheetId="44">[162]ROE!$B$136</definedName>
    <definedName name="DependenciaBrecha2" localSheetId="46">[161]ROE!$B$136</definedName>
    <definedName name="DependenciaBrecha2" localSheetId="47">[160]ROE!$B$136</definedName>
    <definedName name="DependenciaBrecha2" localSheetId="48">[161]ROE!$B$136</definedName>
    <definedName name="DependenciaBrecha2" localSheetId="49">[161]ROE!$B$136</definedName>
    <definedName name="DependenciaBrecha2" localSheetId="50">[161]ROE!$B$136</definedName>
    <definedName name="DependenciaBrecha2" localSheetId="51">[161]ROE!$B$136</definedName>
    <definedName name="DependenciaBrecha2" localSheetId="54">[161]ROE!$B$136</definedName>
    <definedName name="DependenciaBrecha2" localSheetId="55">[160]ROE!$B$136</definedName>
    <definedName name="DependenciaBrecha2" localSheetId="56">[163]ROE!$B$136</definedName>
    <definedName name="DependenciaBrecha2" localSheetId="24">#REF!</definedName>
    <definedName name="DependenciaBrecha2" localSheetId="26">[161]ROE!$B$136</definedName>
    <definedName name="DependenciaBrecha2">[160]ROE!$B$136</definedName>
    <definedName name="DependenciaSpread" localSheetId="45">[159]ROE!$B$134</definedName>
    <definedName name="DependenciaSpread" localSheetId="52">[159]ROE!$B$134</definedName>
    <definedName name="DependenciaSpread" localSheetId="53">[159]ROE!$B$134</definedName>
    <definedName name="DependenciaSpread" localSheetId="39">[159]ROE!$B$134</definedName>
    <definedName name="DependenciaSpread" localSheetId="41">[159]ROE!$B$134</definedName>
    <definedName name="DependenciaSpread" localSheetId="44">[159]ROE!$B$134</definedName>
    <definedName name="DependenciaSpread" localSheetId="46">[159]ROE!$B$134</definedName>
    <definedName name="DependenciaSpread" localSheetId="47">[159]ROE!$B$134</definedName>
    <definedName name="DependenciaSpread" localSheetId="48">[159]ROE!$B$134</definedName>
    <definedName name="DependenciaSpread" localSheetId="49">[159]ROE!$B$134</definedName>
    <definedName name="DependenciaSpread" localSheetId="50">[159]ROE!$B$134</definedName>
    <definedName name="DependenciaSpread" localSheetId="51">[159]ROE!$B$134</definedName>
    <definedName name="DependenciaSpread" localSheetId="54">[159]ROE!$B$134</definedName>
    <definedName name="DependenciaSpread" localSheetId="55">[159]ROE!$B$134</definedName>
    <definedName name="DependenciaSpread" localSheetId="24">#REF!</definedName>
    <definedName name="DependenciaSpread">[159]ROE!$B$134</definedName>
    <definedName name="DependenciaSpread2" localSheetId="57">[160]ROE!$B$134</definedName>
    <definedName name="DependenciaSpread2" localSheetId="60">[161]ROE!$B$134</definedName>
    <definedName name="DependenciaSpread2" localSheetId="12">[160]ROE!$B$134</definedName>
    <definedName name="DependenciaSpread2" localSheetId="15">[160]ROE!$B$134</definedName>
    <definedName name="DependenciaSpread2" localSheetId="38">[160]ROE!$B$134</definedName>
    <definedName name="DependenciaSpread2" localSheetId="11">[160]ROE!$B$134</definedName>
    <definedName name="DependenciaSpread2" localSheetId="45">[161]ROE!$B$134</definedName>
    <definedName name="DependenciaSpread2" localSheetId="52">[161]ROE!$B$134</definedName>
    <definedName name="DependenciaSpread2" localSheetId="53">[161]ROE!$B$134</definedName>
    <definedName name="DependenciaSpread2" localSheetId="27">[160]ROE!$B$134</definedName>
    <definedName name="DependenciaSpread2" localSheetId="28">[160]ROE!$B$134</definedName>
    <definedName name="DependenciaSpread2" localSheetId="39">[160]ROE!$B$134</definedName>
    <definedName name="DependenciaSpread2" localSheetId="41">[160]ROE!$B$134</definedName>
    <definedName name="DependenciaSpread2" localSheetId="43">[161]ROE!$B$134</definedName>
    <definedName name="DependenciaSpread2" localSheetId="44">[162]ROE!$B$134</definedName>
    <definedName name="DependenciaSpread2" localSheetId="46">[161]ROE!$B$134</definedName>
    <definedName name="DependenciaSpread2" localSheetId="47">[160]ROE!$B$134</definedName>
    <definedName name="DependenciaSpread2" localSheetId="48">[161]ROE!$B$134</definedName>
    <definedName name="DependenciaSpread2" localSheetId="49">[161]ROE!$B$134</definedName>
    <definedName name="DependenciaSpread2" localSheetId="50">[161]ROE!$B$134</definedName>
    <definedName name="DependenciaSpread2" localSheetId="51">[161]ROE!$B$134</definedName>
    <definedName name="DependenciaSpread2" localSheetId="54">[161]ROE!$B$134</definedName>
    <definedName name="DependenciaSpread2" localSheetId="55">[160]ROE!$B$134</definedName>
    <definedName name="DependenciaSpread2" localSheetId="56">[163]ROE!$B$134</definedName>
    <definedName name="DependenciaSpread2" localSheetId="24">#REF!</definedName>
    <definedName name="DependenciaSpread2" localSheetId="26">[161]ROE!$B$134</definedName>
    <definedName name="DependenciaSpread2">[160]ROE!$B$134</definedName>
    <definedName name="der" localSheetId="57" hidden="1">{"Tab1",#N/A,FALSE,"P";"Tab2",#N/A,FALSE,"P"}</definedName>
    <definedName name="der" localSheetId="58" hidden="1">{"Tab1",#N/A,FALSE,"P";"Tab2",#N/A,FALSE,"P"}</definedName>
    <definedName name="der" localSheetId="59" hidden="1">{"Tab1",#N/A,FALSE,"P";"Tab2",#N/A,FALSE,"P"}</definedName>
    <definedName name="der" localSheetId="60" hidden="1">{"Tab1",#N/A,FALSE,"P";"Tab2",#N/A,FALSE,"P"}</definedName>
    <definedName name="der" localSheetId="61" hidden="1">{"Tab1",#N/A,FALSE,"P";"Tab2",#N/A,FALSE,"P"}</definedName>
    <definedName name="der" localSheetId="3" hidden="1">{"Tab1",#N/A,FALSE,"P";"Tab2",#N/A,FALSE,"P"}</definedName>
    <definedName name="der" localSheetId="12" hidden="1">{"Tab1",#N/A,FALSE,"P";"Tab2",#N/A,FALSE,"P"}</definedName>
    <definedName name="der" localSheetId="13" hidden="1">{"Tab1",#N/A,FALSE,"P";"Tab2",#N/A,FALSE,"P"}</definedName>
    <definedName name="der" localSheetId="15" hidden="1">{"Tab1",#N/A,FALSE,"P";"Tab2",#N/A,FALSE,"P"}</definedName>
    <definedName name="der" localSheetId="18" hidden="1">{"Tab1",#N/A,FALSE,"P";"Tab2",#N/A,FALSE,"P"}</definedName>
    <definedName name="der" localSheetId="19" hidden="1">{"Tab1",#N/A,FALSE,"P";"Tab2",#N/A,FALSE,"P"}</definedName>
    <definedName name="der" localSheetId="21" hidden="1">{"Tab1",#N/A,FALSE,"P";"Tab2",#N/A,FALSE,"P"}</definedName>
    <definedName name="der" localSheetId="23" hidden="1">{"Tab1",#N/A,FALSE,"P";"Tab2",#N/A,FALSE,"P"}</definedName>
    <definedName name="der" localSheetId="34" hidden="1">{"Tab1",#N/A,FALSE,"P";"Tab2",#N/A,FALSE,"P"}</definedName>
    <definedName name="der" localSheetId="36" hidden="1">{"Tab1",#N/A,FALSE,"P";"Tab2",#N/A,FALSE,"P"}</definedName>
    <definedName name="der" localSheetId="4" hidden="1">{"Tab1",#N/A,FALSE,"P";"Tab2",#N/A,FALSE,"P"}</definedName>
    <definedName name="der" localSheetId="37" hidden="1">{"Tab1",#N/A,FALSE,"P";"Tab2",#N/A,FALSE,"P"}</definedName>
    <definedName name="der" localSheetId="38" hidden="1">{"Tab1",#N/A,FALSE,"P";"Tab2",#N/A,FALSE,"P"}</definedName>
    <definedName name="der" localSheetId="5"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localSheetId="9" hidden="1">{"Tab1",#N/A,FALSE,"P";"Tab2",#N/A,FALSE,"P"}</definedName>
    <definedName name="der" localSheetId="10" hidden="1">{"Tab1",#N/A,FALSE,"P";"Tab2",#N/A,FALSE,"P"}</definedName>
    <definedName name="der" localSheetId="11" hidden="1">{"Tab1",#N/A,FALSE,"P";"Tab2",#N/A,FALSE,"P"}</definedName>
    <definedName name="der" localSheetId="45" hidden="1">{"Tab1",#N/A,FALSE,"P";"Tab2",#N/A,FALSE,"P"}</definedName>
    <definedName name="der" localSheetId="52" hidden="1">{"Tab1",#N/A,FALSE,"P";"Tab2",#N/A,FALSE,"P"}</definedName>
    <definedName name="der" localSheetId="53" hidden="1">{"Tab1",#N/A,FALSE,"P";"Tab2",#N/A,FALSE,"P"}</definedName>
    <definedName name="der" localSheetId="0"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32" hidden="1">{"Tab1",#N/A,FALSE,"P";"Tab2",#N/A,FALSE,"P"}</definedName>
    <definedName name="der" localSheetId="33" hidden="1">{"Tab1",#N/A,FALSE,"P";"Tab2",#N/A,FALSE,"P"}</definedName>
    <definedName name="der" localSheetId="35" hidden="1">{"Tab1",#N/A,FALSE,"P";"Tab2",#N/A,FALSE,"P"}</definedName>
    <definedName name="der" localSheetId="39" hidden="1">{"Tab1",#N/A,FALSE,"P";"Tab2",#N/A,FALSE,"P"}</definedName>
    <definedName name="der" localSheetId="40" hidden="1">{"Tab1",#N/A,FALSE,"P";"Tab2",#N/A,FALSE,"P"}</definedName>
    <definedName name="der" localSheetId="1" hidden="1">{"Tab1",#N/A,FALSE,"P";"Tab2",#N/A,FALSE,"P"}</definedName>
    <definedName name="der" localSheetId="41" hidden="1">{"Tab1",#N/A,FALSE,"P";"Tab2",#N/A,FALSE,"P"}</definedName>
    <definedName name="der" localSheetId="43" hidden="1">{"Tab1",#N/A,FALSE,"P";"Tab2",#N/A,FALSE,"P"}</definedName>
    <definedName name="der" localSheetId="44" hidden="1">{"Tab1",#N/A,FALSE,"P";"Tab2",#N/A,FALSE,"P"}</definedName>
    <definedName name="der" localSheetId="46" hidden="1">{"Tab1",#N/A,FALSE,"P";"Tab2",#N/A,FALSE,"P"}</definedName>
    <definedName name="der" localSheetId="47" hidden="1">{"Tab1",#N/A,FALSE,"P";"Tab2",#N/A,FALSE,"P"}</definedName>
    <definedName name="der" localSheetId="48" hidden="1">{"Tab1",#N/A,FALSE,"P";"Tab2",#N/A,FALSE,"P"}</definedName>
    <definedName name="der" localSheetId="49" hidden="1">{"Tab1",#N/A,FALSE,"P";"Tab2",#N/A,FALSE,"P"}</definedName>
    <definedName name="der" localSheetId="50" hidden="1">{"Tab1",#N/A,FALSE,"P";"Tab2",#N/A,FALSE,"P"}</definedName>
    <definedName name="der" localSheetId="51" hidden="1">{"Tab1",#N/A,FALSE,"P";"Tab2",#N/A,FALSE,"P"}</definedName>
    <definedName name="der" localSheetId="2" hidden="1">{"Tab1",#N/A,FALSE,"P";"Tab2",#N/A,FALSE,"P"}</definedName>
    <definedName name="der" localSheetId="54" hidden="1">{"Tab1",#N/A,FALSE,"P";"Tab2",#N/A,FALSE,"P"}</definedName>
    <definedName name="der" localSheetId="55" hidden="1">{"Tab1",#N/A,FALSE,"P";"Tab2",#N/A,FALSE,"P"}</definedName>
    <definedName name="der" localSheetId="56" hidden="1">{"Tab1",#N/A,FALSE,"P";"Tab2",#N/A,FALSE,"P"}</definedName>
    <definedName name="der" localSheetId="20" hidden="1">{"Tab1",#N/A,FALSE,"P";"Tab2",#N/A,FALSE,"P"}</definedName>
    <definedName name="der" localSheetId="24" hidden="1">{"Tab1",#N/A,FALSE,"P";"Tab2",#N/A,FALSE,"P"}</definedName>
    <definedName name="der" localSheetId="26" hidden="1">{"Tab1",#N/A,FALSE,"P";"Tab2",#N/A,FALSE,"P"}</definedName>
    <definedName name="der" hidden="1">{"Tab1",#N/A,FALSE,"P";"Tab2",#N/A,FALSE,"P"}</definedName>
    <definedName name="DES" localSheetId="57">#REF!</definedName>
    <definedName name="DES" localSheetId="58">#REF!</definedName>
    <definedName name="DES" localSheetId="59">#REF!</definedName>
    <definedName name="DES" localSheetId="61">#REF!</definedName>
    <definedName name="DES" localSheetId="3">#REF!</definedName>
    <definedName name="DES" localSheetId="12">#REF!</definedName>
    <definedName name="DES" localSheetId="13">#REF!</definedName>
    <definedName name="DES" localSheetId="15">#REF!</definedName>
    <definedName name="DES" localSheetId="18">#REF!</definedName>
    <definedName name="DES" localSheetId="19">#REF!</definedName>
    <definedName name="DES" localSheetId="21">#REF!</definedName>
    <definedName name="DES" localSheetId="4">#REF!</definedName>
    <definedName name="DES" localSheetId="5">#REF!</definedName>
    <definedName name="DES" localSheetId="6">#REF!</definedName>
    <definedName name="DES" localSheetId="7">#REF!</definedName>
    <definedName name="DES" localSheetId="8">#REF!</definedName>
    <definedName name="DES" localSheetId="10">#REF!</definedName>
    <definedName name="DES" localSheetId="11">#REF!</definedName>
    <definedName name="DES" localSheetId="52">#REF!</definedName>
    <definedName name="DES" localSheetId="53">#REF!</definedName>
    <definedName name="DES" localSheetId="27">#REF!</definedName>
    <definedName name="DES" localSheetId="28">#REF!</definedName>
    <definedName name="DES" localSheetId="40">#REF!</definedName>
    <definedName name="DES" localSheetId="41">#REF!</definedName>
    <definedName name="DES" localSheetId="43">#REF!</definedName>
    <definedName name="DES" localSheetId="44">#REF!</definedName>
    <definedName name="DES" localSheetId="46">#REF!</definedName>
    <definedName name="DES" localSheetId="47">#REF!</definedName>
    <definedName name="DES" localSheetId="51">#REF!</definedName>
    <definedName name="DES" localSheetId="54">#REF!</definedName>
    <definedName name="DES" localSheetId="55">#REF!</definedName>
    <definedName name="DES" localSheetId="56">#REF!</definedName>
    <definedName name="DES" localSheetId="20">#REF!</definedName>
    <definedName name="DES" localSheetId="24">#REF!</definedName>
    <definedName name="DES" localSheetId="26">#REF!</definedName>
    <definedName name="DES">#REF!</definedName>
    <definedName name="DESC96" localSheetId="12">#REF!</definedName>
    <definedName name="DESC96" localSheetId="13">#REF!</definedName>
    <definedName name="DESC96" localSheetId="15">#REF!</definedName>
    <definedName name="DESC96" localSheetId="11">#REF!</definedName>
    <definedName name="DESC96" localSheetId="27">#REF!</definedName>
    <definedName name="DESC96" localSheetId="28">#REF!</definedName>
    <definedName name="DESC96" localSheetId="41">#REF!</definedName>
    <definedName name="DESC96" localSheetId="44">#REF!</definedName>
    <definedName name="DESC96" localSheetId="46">#REF!</definedName>
    <definedName name="DESC96" localSheetId="56">#REF!</definedName>
    <definedName name="DESC96" localSheetId="24">#REF!</definedName>
    <definedName name="DESC96" localSheetId="26">#REF!</definedName>
    <definedName name="DESC96">#REF!</definedName>
    <definedName name="DESPUESCORTE" localSheetId="12">#REF!</definedName>
    <definedName name="DESPUESCORTE" localSheetId="13">#REF!</definedName>
    <definedName name="DESPUESCORTE" localSheetId="15">#REF!</definedName>
    <definedName name="DESPUESCORTE" localSheetId="11">#REF!</definedName>
    <definedName name="DESPUESCORTE" localSheetId="41">#REF!</definedName>
    <definedName name="DESPUESCORTE" localSheetId="56">#REF!</definedName>
    <definedName name="DESPUESCORTE" localSheetId="24">#REF!</definedName>
    <definedName name="DESPUESCORTE" localSheetId="26">#REF!</definedName>
    <definedName name="DESPUESCORTE">#REF!</definedName>
    <definedName name="dexbccr" localSheetId="12">#REF!</definedName>
    <definedName name="dexbccr" localSheetId="13">#REF!</definedName>
    <definedName name="dexbccr" localSheetId="15">#REF!</definedName>
    <definedName name="dexbccr" localSheetId="11">#REF!</definedName>
    <definedName name="dexbccr" localSheetId="41">#REF!</definedName>
    <definedName name="dexbccr" localSheetId="56">#REF!</definedName>
    <definedName name="dexbccr" localSheetId="24">#REF!</definedName>
    <definedName name="dexbccr" localSheetId="26">#REF!</definedName>
    <definedName name="dexbccr">#REF!</definedName>
    <definedName name="df" localSheetId="57">[7]!df</definedName>
    <definedName name="df" localSheetId="60">[8]!df</definedName>
    <definedName name="df" localSheetId="12">[7]!df</definedName>
    <definedName name="df" localSheetId="15">[7]!df</definedName>
    <definedName name="df" localSheetId="38">[7]!df</definedName>
    <definedName name="df" localSheetId="11">[7]!df</definedName>
    <definedName name="df" localSheetId="45">[8]!df</definedName>
    <definedName name="df" localSheetId="52">[8]!df</definedName>
    <definedName name="df" localSheetId="53">[8]!df</definedName>
    <definedName name="df" localSheetId="27">[7]!df</definedName>
    <definedName name="df" localSheetId="28">[7]!df</definedName>
    <definedName name="df" localSheetId="39">#REF!</definedName>
    <definedName name="df" localSheetId="41">[7]!df</definedName>
    <definedName name="df" localSheetId="43">[8]!df</definedName>
    <definedName name="df" localSheetId="44">[9]!df</definedName>
    <definedName name="df" localSheetId="46">[8]!df</definedName>
    <definedName name="df" localSheetId="47">[7]!df</definedName>
    <definedName name="df" localSheetId="48">[8]!df</definedName>
    <definedName name="df" localSheetId="49">[8]!df</definedName>
    <definedName name="df" localSheetId="50">[8]!df</definedName>
    <definedName name="df" localSheetId="51">[8]!df</definedName>
    <definedName name="df" localSheetId="54">[8]!df</definedName>
    <definedName name="df" localSheetId="55">[7]!df</definedName>
    <definedName name="df" localSheetId="56">[10]!df</definedName>
    <definedName name="df" localSheetId="24">#REF!</definedName>
    <definedName name="df" localSheetId="26">[8]!df</definedName>
    <definedName name="df">[7]!df</definedName>
    <definedName name="dfdf" localSheetId="57" hidden="1">'[151]Fax a enviar'!#REF!</definedName>
    <definedName name="dfdf" localSheetId="58" hidden="1">'[151]Fax a enviar'!#REF!</definedName>
    <definedName name="dfdf" localSheetId="59" hidden="1">'[151]Fax a enviar'!#REF!</definedName>
    <definedName name="dfdf" localSheetId="60" hidden="1">'[151]Fax a enviar'!#REF!</definedName>
    <definedName name="dfdf" localSheetId="61" hidden="1">'[151]Fax a enviar'!#REF!</definedName>
    <definedName name="dfdf" localSheetId="15" hidden="1">'[151]Fax a enviar'!#REF!</definedName>
    <definedName name="dfdf" localSheetId="18" hidden="1">#REF!</definedName>
    <definedName name="dfdf" localSheetId="19" hidden="1">#REF!</definedName>
    <definedName name="dfdf" localSheetId="21" hidden="1">#REF!</definedName>
    <definedName name="dfdf" localSheetId="36" hidden="1">'[151]Fax a enviar'!#REF!</definedName>
    <definedName name="dfdf" localSheetId="37" hidden="1">'[151]Fax a enviar'!#REF!</definedName>
    <definedName name="dfdf" localSheetId="38" hidden="1">'[151]Fax a enviar'!#REF!</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45" hidden="1">'[151]Fax a enviar'!#REF!</definedName>
    <definedName name="dfdf" localSheetId="52" hidden="1">'[151]Fax a enviar'!#REF!</definedName>
    <definedName name="dfdf" localSheetId="53" hidden="1">'[151]Fax a enviar'!#REF!</definedName>
    <definedName name="dfdf" localSheetId="27" hidden="1">'[151]Fax a enviar'!#REF!</definedName>
    <definedName name="dfdf" localSheetId="28" hidden="1">'[151]Fax a enviar'!#REF!</definedName>
    <definedName name="dfdf" localSheetId="29" hidden="1">'[151]Fax a enviar'!#REF!</definedName>
    <definedName name="dfdf" localSheetId="30" hidden="1">'[151]Fax a enviar'!#REF!</definedName>
    <definedName name="dfdf" localSheetId="31" hidden="1">'[151]Fax a enviar'!#REF!</definedName>
    <definedName name="dfdf" localSheetId="32" hidden="1">'[151]Fax a enviar'!#REF!</definedName>
    <definedName name="dfdf" localSheetId="33" hidden="1">'[151]Fax a enviar'!#REF!</definedName>
    <definedName name="dfdf" localSheetId="35" hidden="1">'[151]Fax a enviar'!#REF!</definedName>
    <definedName name="dfdf" localSheetId="39" hidden="1">'[151]Fax a enviar'!#REF!</definedName>
    <definedName name="dfdf" localSheetId="40" hidden="1">#REF!</definedName>
    <definedName name="dfdf" localSheetId="41" hidden="1">'[151]Fax a enviar'!#REF!</definedName>
    <definedName name="dfdf" localSheetId="43" hidden="1">#REF!</definedName>
    <definedName name="dfdf" localSheetId="44" hidden="1">'[151]Fax a enviar'!#REF!</definedName>
    <definedName name="dfdf" localSheetId="46" hidden="1">'[151]Fax a enviar'!#REF!</definedName>
    <definedName name="dfdf" localSheetId="47" hidden="1">'[151]Fax a enviar'!#REF!</definedName>
    <definedName name="dfdf" localSheetId="48" hidden="1">'[151]Fax a enviar'!#REF!</definedName>
    <definedName name="dfdf" localSheetId="49" hidden="1">'[151]Fax a enviar'!#REF!</definedName>
    <definedName name="dfdf" localSheetId="50" hidden="1">'[151]Fax a enviar'!#REF!</definedName>
    <definedName name="dfdf" localSheetId="51" hidden="1">'[151]Fax a enviar'!#REF!</definedName>
    <definedName name="dfdf" localSheetId="54" hidden="1">'[151]Fax a enviar'!#REF!</definedName>
    <definedName name="dfdf" localSheetId="55" hidden="1">'[151]Fax a enviar'!#REF!</definedName>
    <definedName name="dfdf" localSheetId="56" hidden="1">'[151]Fax a enviar'!#REF!</definedName>
    <definedName name="dfdf" localSheetId="20" hidden="1">#REF!</definedName>
    <definedName name="dfdf" localSheetId="24" hidden="1">#REF!</definedName>
    <definedName name="dfdf" localSheetId="26" hidden="1">'[151]Fax a enviar'!#REF!</definedName>
    <definedName name="dfdf" hidden="1">'[151]Fax a enviar'!#REF!</definedName>
    <definedName name="dfdfsd" localSheetId="58" hidden="1">'[164]Fax a enviar'!#REF!</definedName>
    <definedName name="dfdfsd" localSheetId="59" hidden="1">'[164]Fax a enviar'!#REF!</definedName>
    <definedName name="dfdfsd" localSheetId="60" hidden="1">'[164]Fax a enviar'!#REF!</definedName>
    <definedName name="dfdfsd" localSheetId="61" hidden="1">'[164]Fax a enviar'!#REF!</definedName>
    <definedName name="dfdfsd" localSheetId="15" hidden="1">'[164]Fax a enviar'!#REF!</definedName>
    <definedName name="dfdfsd" localSheetId="18" hidden="1">#REF!</definedName>
    <definedName name="dfdfsd" localSheetId="19" hidden="1">#REF!</definedName>
    <definedName name="dfdfsd" localSheetId="21" hidden="1">#REF!</definedName>
    <definedName name="dfdfsd" localSheetId="36" hidden="1">'[164]Fax a enviar'!#REF!</definedName>
    <definedName name="dfdfsd" localSheetId="37" hidden="1">'[164]Fax a enviar'!#REF!</definedName>
    <definedName name="dfdfsd" localSheetId="38" hidden="1">'[164]Fax a enviar'!#REF!</definedName>
    <definedName name="dfdfsd" localSheetId="11" hidden="1">'[164]Fax a enviar'!#REF!</definedName>
    <definedName name="dfdfsd" localSheetId="45" hidden="1">'[164]Fax a enviar'!#REF!</definedName>
    <definedName name="dfdfsd" localSheetId="52" hidden="1">'[164]Fax a enviar'!#REF!</definedName>
    <definedName name="dfdfsd" localSheetId="53" hidden="1">'[164]Fax a enviar'!#REF!</definedName>
    <definedName name="dfdfsd" localSheetId="27" hidden="1">'[164]Fax a enviar'!#REF!</definedName>
    <definedName name="dfdfsd" localSheetId="31" hidden="1">'[164]Fax a enviar'!#REF!</definedName>
    <definedName name="dfdfsd" localSheetId="32" hidden="1">'[164]Fax a enviar'!#REF!</definedName>
    <definedName name="dfdfsd" localSheetId="33" hidden="1">'[164]Fax a enviar'!#REF!</definedName>
    <definedName name="dfdfsd" localSheetId="39" hidden="1">'[164]Fax a enviar'!#REF!</definedName>
    <definedName name="dfdfsd" localSheetId="40" hidden="1">#REF!</definedName>
    <definedName name="dfdfsd" localSheetId="41" hidden="1">'[164]Fax a enviar'!#REF!</definedName>
    <definedName name="dfdfsd" localSheetId="43" hidden="1">#REF!</definedName>
    <definedName name="dfdfsd" localSheetId="44" hidden="1">'[164]Fax a enviar'!#REF!</definedName>
    <definedName name="dfdfsd" localSheetId="46" hidden="1">'[164]Fax a enviar'!#REF!</definedName>
    <definedName name="dfdfsd" localSheetId="47" hidden="1">'[164]Fax a enviar'!#REF!</definedName>
    <definedName name="dfdfsd" localSheetId="48" hidden="1">'[164]Fax a enviar'!#REF!</definedName>
    <definedName name="dfdfsd" localSheetId="49" hidden="1">'[164]Fax a enviar'!#REF!</definedName>
    <definedName name="dfdfsd" localSheetId="50" hidden="1">'[164]Fax a enviar'!#REF!</definedName>
    <definedName name="dfdfsd" localSheetId="51" hidden="1">'[164]Fax a enviar'!#REF!</definedName>
    <definedName name="dfdfsd" localSheetId="54" hidden="1">'[164]Fax a enviar'!#REF!</definedName>
    <definedName name="dfdfsd" localSheetId="55" hidden="1">'[164]Fax a enviar'!#REF!</definedName>
    <definedName name="dfdfsd" localSheetId="56" hidden="1">'[164]Fax a enviar'!#REF!</definedName>
    <definedName name="dfdfsd" localSheetId="20" hidden="1">#REF!</definedName>
    <definedName name="dfdfsd" localSheetId="24" hidden="1">#REF!</definedName>
    <definedName name="dfdfsd" localSheetId="26" hidden="1">'[164]Fax a enviar'!#REF!</definedName>
    <definedName name="dfdfsd" hidden="1">'[164]Fax a enviar'!#REF!</definedName>
    <definedName name="dfdgfdfd" localSheetId="58" hidden="1">'[165]Fax a enviar'!#REF!</definedName>
    <definedName name="dfdgfdfd" localSheetId="60" hidden="1">'[165]Fax a enviar'!#REF!</definedName>
    <definedName name="dfdgfdfd" localSheetId="15" hidden="1">'[165]Fax a enviar'!#REF!</definedName>
    <definedName name="dfdgfdfd" localSheetId="18" hidden="1">#REF!</definedName>
    <definedName name="dfdgfdfd" localSheetId="19" hidden="1">#REF!</definedName>
    <definedName name="dfdgfdfd" localSheetId="21" hidden="1">#REF!</definedName>
    <definedName name="dfdgfdfd" localSheetId="36" hidden="1">'[165]Fax a enviar'!#REF!</definedName>
    <definedName name="dfdgfdfd" localSheetId="37" hidden="1">'[165]Fax a enviar'!#REF!</definedName>
    <definedName name="dfdgfdfd" localSheetId="38" hidden="1">'[165]Fax a enviar'!#REF!</definedName>
    <definedName name="dfdgfdfd" localSheetId="11" hidden="1">'[165]Fax a enviar'!#REF!</definedName>
    <definedName name="dfdgfdfd" localSheetId="45" hidden="1">'[165]Fax a enviar'!#REF!</definedName>
    <definedName name="dfdgfdfd" localSheetId="52" hidden="1">'[165]Fax a enviar'!#REF!</definedName>
    <definedName name="dfdgfdfd" localSheetId="53" hidden="1">'[165]Fax a enviar'!#REF!</definedName>
    <definedName name="dfdgfdfd" localSheetId="0" hidden="1">'[165]Fax a enviar'!#REF!</definedName>
    <definedName name="dfdgfdfd" localSheetId="32" hidden="1">'[165]Fax a enviar'!#REF!</definedName>
    <definedName name="dfdgfdfd" localSheetId="33" hidden="1">'[165]Fax a enviar'!#REF!</definedName>
    <definedName name="dfdgfdfd" localSheetId="39" hidden="1">'[165]Fax a enviar'!#REF!</definedName>
    <definedName name="dfdgfdfd" localSheetId="1" hidden="1">'[165]Fax a enviar'!#REF!</definedName>
    <definedName name="dfdgfdfd" localSheetId="41" hidden="1">'[165]Fax a enviar'!#REF!</definedName>
    <definedName name="dfdgfdfd" localSheetId="43" hidden="1">#REF!</definedName>
    <definedName name="dfdgfdfd" localSheetId="44" hidden="1">'[165]Fax a enviar'!#REF!</definedName>
    <definedName name="dfdgfdfd" localSheetId="46" hidden="1">'[165]Fax a enviar'!#REF!</definedName>
    <definedName name="dfdgfdfd" localSheetId="47" hidden="1">'[165]Fax a enviar'!#REF!</definedName>
    <definedName name="dfdgfdfd" localSheetId="48" hidden="1">'[165]Fax a enviar'!#REF!</definedName>
    <definedName name="dfdgfdfd" localSheetId="49" hidden="1">'[165]Fax a enviar'!#REF!</definedName>
    <definedName name="dfdgfdfd" localSheetId="50" hidden="1">'[165]Fax a enviar'!#REF!</definedName>
    <definedName name="dfdgfdfd" localSheetId="51" hidden="1">'[165]Fax a enviar'!#REF!</definedName>
    <definedName name="dfdgfdfd" localSheetId="54" hidden="1">'[165]Fax a enviar'!#REF!</definedName>
    <definedName name="dfdgfdfd" localSheetId="55" hidden="1">'[165]Fax a enviar'!#REF!</definedName>
    <definedName name="dfdgfdfd" localSheetId="56" hidden="1">'[165]Fax a enviar'!#REF!</definedName>
    <definedName name="dfdgfdfd" localSheetId="20" hidden="1">#REF!</definedName>
    <definedName name="dfdgfdfd" localSheetId="24" hidden="1">#REF!</definedName>
    <definedName name="dfdgfdfd" localSheetId="26" hidden="1">'[165]Fax a enviar'!#REF!</definedName>
    <definedName name="dfdgfdfd" hidden="1">'[165]Fax a enviar'!#REF!</definedName>
    <definedName name="dfdgfdsfsd" localSheetId="57" hidden="1">#REF!</definedName>
    <definedName name="dfdgfdsfsd" localSheetId="58" hidden="1">#REF!</definedName>
    <definedName name="dfdgfdsfsd" localSheetId="59" hidden="1">#REF!</definedName>
    <definedName name="dfdgfdsfsd" localSheetId="60" hidden="1">#REF!</definedName>
    <definedName name="dfdgfdsfsd" localSheetId="61" hidden="1">#REF!</definedName>
    <definedName name="dfdgfdsfsd" localSheetId="3" hidden="1">#REF!</definedName>
    <definedName name="dfdgfdsfsd" localSheetId="12" hidden="1">#REF!</definedName>
    <definedName name="dfdgfdsfsd" localSheetId="13" hidden="1">#REF!</definedName>
    <definedName name="dfdgfdsfsd" localSheetId="15" hidden="1">#REF!</definedName>
    <definedName name="dfdgfdsfsd" localSheetId="18" hidden="1">#REF!</definedName>
    <definedName name="dfdgfdsfsd" localSheetId="19" hidden="1">#REF!</definedName>
    <definedName name="dfdgfdsfsd" localSheetId="21" hidden="1">#REF!</definedName>
    <definedName name="dfdgfdsfsd" localSheetId="23" hidden="1">#REF!</definedName>
    <definedName name="dfdgfdsfsd" localSheetId="34" hidden="1">#REF!</definedName>
    <definedName name="dfdgfdsfsd" localSheetId="36" hidden="1">#REF!</definedName>
    <definedName name="dfdgfdsfsd" localSheetId="37" hidden="1">#REF!</definedName>
    <definedName name="dfdgfdsfsd" localSheetId="38" hidden="1">#REF!</definedName>
    <definedName name="dfdgfdsfsd" localSheetId="5" hidden="1">#REF!</definedName>
    <definedName name="dfdgfdsfsd" localSheetId="6" hidden="1">#REF!</definedName>
    <definedName name="dfdgfdsfsd" localSheetId="7" hidden="1">#REF!</definedName>
    <definedName name="dfdgfdsfsd" localSheetId="8" hidden="1">#REF!</definedName>
    <definedName name="dfdgfdsfsd" localSheetId="10" hidden="1">#REF!</definedName>
    <definedName name="dfdgfdsfsd" localSheetId="11" hidden="1">#REF!</definedName>
    <definedName name="dfdgfdsfsd" localSheetId="52" hidden="1">#REF!</definedName>
    <definedName name="dfdgfdsfsd" localSheetId="53" hidden="1">#REF!</definedName>
    <definedName name="dfdgfdsfsd" localSheetId="27" hidden="1">#REF!</definedName>
    <definedName name="dfdgfdsfsd" localSheetId="28" hidden="1">#REF!</definedName>
    <definedName name="dfdgfdsfsd" localSheetId="31" hidden="1">#REF!</definedName>
    <definedName name="dfdgfdsfsd" localSheetId="32" hidden="1">#REF!</definedName>
    <definedName name="dfdgfdsfsd" localSheetId="33" hidden="1">#REF!</definedName>
    <definedName name="dfdgfdsfsd" localSheetId="39" hidden="1">#REF!</definedName>
    <definedName name="dfdgfdsfsd" localSheetId="40" hidden="1">#REF!</definedName>
    <definedName name="dfdgfdsfsd" localSheetId="41" hidden="1">#REF!</definedName>
    <definedName name="dfdgfdsfsd" localSheetId="43" hidden="1">#REF!</definedName>
    <definedName name="dfdgfdsfsd" localSheetId="44" hidden="1">#REF!</definedName>
    <definedName name="dfdgfdsfsd" localSheetId="47" hidden="1">#REF!</definedName>
    <definedName name="dfdgfdsfsd" localSheetId="51" hidden="1">#REF!</definedName>
    <definedName name="dfdgfdsfsd" localSheetId="54" hidden="1">#REF!</definedName>
    <definedName name="dfdgfdsfsd" localSheetId="55" hidden="1">#REF!</definedName>
    <definedName name="dfdgfdsfsd" localSheetId="56" hidden="1">#REF!</definedName>
    <definedName name="dfdgfdsfsd" localSheetId="20" hidden="1">#REF!</definedName>
    <definedName name="dfdgfdsfsd" localSheetId="24" hidden="1">#REF!</definedName>
    <definedName name="dfdgfdsfsd" localSheetId="26" hidden="1">#REF!</definedName>
    <definedName name="dfdgfdsfsd" hidden="1">#REF!</definedName>
    <definedName name="dfgd" localSheetId="58">#REF!</definedName>
    <definedName name="dfgd" localSheetId="59">#REF!</definedName>
    <definedName name="dfgd" localSheetId="60">#REF!</definedName>
    <definedName name="dfgd" localSheetId="61">#REF!</definedName>
    <definedName name="dfgd" localSheetId="3">#REF!</definedName>
    <definedName name="dfgd" localSheetId="12">#REF!</definedName>
    <definedName name="dfgd" localSheetId="13">#REF!</definedName>
    <definedName name="dfgd" localSheetId="15">#REF!</definedName>
    <definedName name="dfgd" localSheetId="18">#REF!</definedName>
    <definedName name="dfgd" localSheetId="21">#REF!</definedName>
    <definedName name="dfgd" localSheetId="23">#REF!</definedName>
    <definedName name="dfgd" localSheetId="34">#REF!</definedName>
    <definedName name="dfgd" localSheetId="5">#REF!</definedName>
    <definedName name="dfgd" localSheetId="6">#REF!</definedName>
    <definedName name="dfgd" localSheetId="7">#REF!</definedName>
    <definedName name="dfgd" localSheetId="8">#REF!</definedName>
    <definedName name="dfgd" localSheetId="10">#REF!</definedName>
    <definedName name="dfgd" localSheetId="11">#REF!</definedName>
    <definedName name="dfgd" localSheetId="27">#REF!</definedName>
    <definedName name="dfgd" localSheetId="32">#REF!</definedName>
    <definedName name="dfgd" localSheetId="33">#REF!</definedName>
    <definedName name="dfgd" localSheetId="39">#REF!</definedName>
    <definedName name="dfgd" localSheetId="40">#REF!</definedName>
    <definedName name="dfgd" localSheetId="41">#REF!</definedName>
    <definedName name="dfgd" localSheetId="43">#REF!</definedName>
    <definedName name="dfgd" localSheetId="44">#REF!</definedName>
    <definedName name="dfgd" localSheetId="47">#REF!</definedName>
    <definedName name="dfgd" localSheetId="55">#REF!</definedName>
    <definedName name="dfgd" localSheetId="56">#REF!</definedName>
    <definedName name="dfgd" localSheetId="20">#REF!</definedName>
    <definedName name="dfgd" localSheetId="24">#REF!</definedName>
    <definedName name="dfgd" localSheetId="26">#REF!</definedName>
    <definedName name="dfgd">#REF!</definedName>
    <definedName name="DG" localSheetId="58">#REF!</definedName>
    <definedName name="DG" localSheetId="59">#REF!</definedName>
    <definedName name="DG" localSheetId="60">#REF!</definedName>
    <definedName name="DG" localSheetId="61">#REF!</definedName>
    <definedName name="DG" localSheetId="3">#REF!</definedName>
    <definedName name="DG" localSheetId="12">#REF!</definedName>
    <definedName name="DG" localSheetId="13">#REF!</definedName>
    <definedName name="DG" localSheetId="15">#REF!</definedName>
    <definedName name="DG" localSheetId="18">#REF!</definedName>
    <definedName name="DG" localSheetId="19">#REF!</definedName>
    <definedName name="DG" localSheetId="21">#REF!</definedName>
    <definedName name="DG" localSheetId="4">#REF!</definedName>
    <definedName name="DG" localSheetId="5">#REF!</definedName>
    <definedName name="DG" localSheetId="6">#REF!</definedName>
    <definedName name="DG" localSheetId="7">#REF!</definedName>
    <definedName name="DG" localSheetId="8">#REF!</definedName>
    <definedName name="DG" localSheetId="10">#REF!</definedName>
    <definedName name="DG" localSheetId="11">[117]Q7!$E$19:$AH$19</definedName>
    <definedName name="DG" localSheetId="27">#REF!</definedName>
    <definedName name="DG" localSheetId="32">#REF!</definedName>
    <definedName name="DG" localSheetId="33">#REF!</definedName>
    <definedName name="DG" localSheetId="40">#REF!</definedName>
    <definedName name="DG" localSheetId="41">#REF!</definedName>
    <definedName name="DG" localSheetId="43">#REF!</definedName>
    <definedName name="DG" localSheetId="44">#REF!</definedName>
    <definedName name="DG" localSheetId="47">#REF!</definedName>
    <definedName name="DG" localSheetId="2">#REF!</definedName>
    <definedName name="DG" localSheetId="55">#REF!</definedName>
    <definedName name="DG" localSheetId="56">#REF!</definedName>
    <definedName name="DG" localSheetId="20">#REF!</definedName>
    <definedName name="DG" localSheetId="24">#REF!</definedName>
    <definedName name="DG" localSheetId="26">#REF!</definedName>
    <definedName name="DG">#REF!</definedName>
    <definedName name="DG_S" localSheetId="58">#REF!</definedName>
    <definedName name="DG_S" localSheetId="59">#REF!</definedName>
    <definedName name="DG_S" localSheetId="61">#REF!</definedName>
    <definedName name="DG_S" localSheetId="3">#REF!</definedName>
    <definedName name="DG_S" localSheetId="12">#REF!</definedName>
    <definedName name="DG_S" localSheetId="13">#REF!</definedName>
    <definedName name="DG_S" localSheetId="15">#REF!</definedName>
    <definedName name="DG_S" localSheetId="18">#REF!</definedName>
    <definedName name="DG_S" localSheetId="19">#REF!</definedName>
    <definedName name="DG_S" localSheetId="21">#REF!</definedName>
    <definedName name="DG_S" localSheetId="4">#REF!</definedName>
    <definedName name="DG_S" localSheetId="5">#REF!</definedName>
    <definedName name="DG_S" localSheetId="6">#REF!</definedName>
    <definedName name="DG_S" localSheetId="7">#REF!</definedName>
    <definedName name="DG_S" localSheetId="8">#REF!</definedName>
    <definedName name="DG_S" localSheetId="10">#REF!</definedName>
    <definedName name="DG_S" localSheetId="11">[117]Q7!$E$14:$AH$14</definedName>
    <definedName name="DG_S" localSheetId="27">#REF!</definedName>
    <definedName name="DG_S" localSheetId="40">#REF!</definedName>
    <definedName name="DG_S" localSheetId="41">#REF!</definedName>
    <definedName name="DG_S" localSheetId="43">#REF!</definedName>
    <definedName name="DG_S" localSheetId="44">#REF!</definedName>
    <definedName name="DG_S" localSheetId="47">#REF!</definedName>
    <definedName name="DG_S" localSheetId="2">#REF!</definedName>
    <definedName name="DG_S" localSheetId="55">#REF!</definedName>
    <definedName name="DG_S" localSheetId="56">#REF!</definedName>
    <definedName name="DG_S" localSheetId="20">#REF!</definedName>
    <definedName name="DG_S" localSheetId="24">#REF!</definedName>
    <definedName name="DG_S" localSheetId="26">#REF!</definedName>
    <definedName name="DG_S">#REF!</definedName>
    <definedName name="dgdgd" localSheetId="58" hidden="1">#REF!</definedName>
    <definedName name="dgdgd" localSheetId="59" hidden="1">#REF!</definedName>
    <definedName name="dgdgd" localSheetId="61" hidden="1">#REF!</definedName>
    <definedName name="dgdgd" localSheetId="3" hidden="1">#REF!</definedName>
    <definedName name="dgdgd" localSheetId="12" hidden="1">#REF!</definedName>
    <definedName name="dgdgd" localSheetId="13" hidden="1">#REF!</definedName>
    <definedName name="dgdgd" localSheetId="15" hidden="1">#REF!</definedName>
    <definedName name="dgdgd" localSheetId="18" hidden="1">#REF!</definedName>
    <definedName name="dgdgd" localSheetId="23" hidden="1">#REF!</definedName>
    <definedName name="dgdgd" localSheetId="34" hidden="1">#REF!</definedName>
    <definedName name="dgdgd" localSheetId="5" hidden="1">#REF!</definedName>
    <definedName name="dgdgd" localSheetId="6" hidden="1">#REF!</definedName>
    <definedName name="dgdgd" localSheetId="7" hidden="1">#REF!</definedName>
    <definedName name="dgdgd" localSheetId="8" hidden="1">#REF!</definedName>
    <definedName name="dgdgd" localSheetId="10" hidden="1">#REF!</definedName>
    <definedName name="dgdgd" localSheetId="11" hidden="1">#REF!</definedName>
    <definedName name="dgdgd" localSheetId="27" hidden="1">#REF!</definedName>
    <definedName name="dgdgd" localSheetId="39" hidden="1">#REF!</definedName>
    <definedName name="dgdgd" localSheetId="40" hidden="1">#REF!</definedName>
    <definedName name="dgdgd" localSheetId="41" hidden="1">#REF!</definedName>
    <definedName name="dgdgd" localSheetId="43" hidden="1">#REF!</definedName>
    <definedName name="dgdgd" localSheetId="44" hidden="1">#REF!</definedName>
    <definedName name="dgdgd" localSheetId="47" hidden="1">#REF!</definedName>
    <definedName name="dgdgd" localSheetId="55" hidden="1">#REF!</definedName>
    <definedName name="dgdgd" localSheetId="56" hidden="1">#REF!</definedName>
    <definedName name="dgdgd" localSheetId="20" hidden="1">#REF!</definedName>
    <definedName name="dgdgd" localSheetId="24" hidden="1">#REF!</definedName>
    <definedName name="dgdgd" localSheetId="26" hidden="1">#REF!</definedName>
    <definedName name="dgdgd" hidden="1">#REF!</definedName>
    <definedName name="DGImonth" localSheetId="12">#REF!</definedName>
    <definedName name="DGImonth" localSheetId="13">#REF!</definedName>
    <definedName name="DGImonth" localSheetId="15">#REF!</definedName>
    <definedName name="DGImonth" localSheetId="11">#REF!</definedName>
    <definedName name="DGImonth" localSheetId="41">#REF!</definedName>
    <definedName name="DGImonth" localSheetId="56">#REF!</definedName>
    <definedName name="DGImonth" localSheetId="24">#REF!</definedName>
    <definedName name="DGImonth" localSheetId="26">#REF!</definedName>
    <definedName name="DGImonth">#REF!</definedName>
    <definedName name="DGproj">#N/A</definedName>
    <definedName name="DIARIO" localSheetId="12">#REF!</definedName>
    <definedName name="DIARIO" localSheetId="13">#REF!</definedName>
    <definedName name="DIARIO" localSheetId="15">#REF!</definedName>
    <definedName name="DIARIO" localSheetId="11">#REF!</definedName>
    <definedName name="DIARIO" localSheetId="45">#REF!</definedName>
    <definedName name="DIARIO" localSheetId="41">#REF!</definedName>
    <definedName name="DIARIO" localSheetId="43">#REF!</definedName>
    <definedName name="DIARIO" localSheetId="44">#REF!</definedName>
    <definedName name="DIARIO" localSheetId="46">#REF!</definedName>
    <definedName name="DIARIO" localSheetId="47">#REF!</definedName>
    <definedName name="DIARIO" localSheetId="48">#REF!</definedName>
    <definedName name="DIARIO" localSheetId="49">#REF!</definedName>
    <definedName name="DIARIO" localSheetId="50">#REF!</definedName>
    <definedName name="DIARIO" localSheetId="55">#REF!</definedName>
    <definedName name="DIARIO" localSheetId="56">#REF!</definedName>
    <definedName name="DIARIO" localSheetId="24">#REF!</definedName>
    <definedName name="DIARIO" localSheetId="26">#REF!</definedName>
    <definedName name="DIARIO">#REF!</definedName>
    <definedName name="DIC._88" localSheetId="12">#REF!</definedName>
    <definedName name="DIC._88" localSheetId="13">#REF!</definedName>
    <definedName name="DIC._88" localSheetId="15">#REF!</definedName>
    <definedName name="DIC._88" localSheetId="11">#REF!</definedName>
    <definedName name="DIC._88" localSheetId="41">#REF!</definedName>
    <definedName name="DIC._88" localSheetId="43">#REF!</definedName>
    <definedName name="DIC._88" localSheetId="44">#REF!</definedName>
    <definedName name="DIC._88" localSheetId="46">#REF!</definedName>
    <definedName name="DIC._88" localSheetId="47">#REF!</definedName>
    <definedName name="DIC._88" localSheetId="55">#REF!</definedName>
    <definedName name="DIC._88" localSheetId="56">#REF!</definedName>
    <definedName name="DIC._88" localSheetId="24">#REF!</definedName>
    <definedName name="DIC._88" localSheetId="26">#REF!</definedName>
    <definedName name="DIC._88">#REF!</definedName>
    <definedName name="DIC._89" localSheetId="12">#REF!</definedName>
    <definedName name="DIC._89" localSheetId="13">#REF!</definedName>
    <definedName name="DIC._89" localSheetId="15">#REF!</definedName>
    <definedName name="DIC._89" localSheetId="11">#REF!</definedName>
    <definedName name="DIC._89" localSheetId="41">#REF!</definedName>
    <definedName name="DIC._89" localSheetId="43">#REF!</definedName>
    <definedName name="DIC._89" localSheetId="44">#REF!</definedName>
    <definedName name="DIC._89" localSheetId="46">#REF!</definedName>
    <definedName name="DIC._89" localSheetId="47">#REF!</definedName>
    <definedName name="DIC._89" localSheetId="55">#REF!</definedName>
    <definedName name="DIC._89" localSheetId="56">#REF!</definedName>
    <definedName name="DIC._89" localSheetId="24">#REF!</definedName>
    <definedName name="DIC._89" localSheetId="26">#REF!</definedName>
    <definedName name="DIC._89">#REF!</definedName>
    <definedName name="DIFCTO00" localSheetId="12">#REF!</definedName>
    <definedName name="DIFCTO00" localSheetId="13">#REF!</definedName>
    <definedName name="DIFCTO00" localSheetId="15">#REF!</definedName>
    <definedName name="DIFCTO00" localSheetId="11">#REF!</definedName>
    <definedName name="DIFCTO00" localSheetId="41">#REF!</definedName>
    <definedName name="DIFCTO00" localSheetId="56">#REF!</definedName>
    <definedName name="DIFCTO00" localSheetId="24">#REF!</definedName>
    <definedName name="DIFCTO00" localSheetId="26">#REF!</definedName>
    <definedName name="DIFCTO00">#REF!</definedName>
    <definedName name="DIFCTO97" localSheetId="12">#REF!</definedName>
    <definedName name="DIFCTO97" localSheetId="13">#REF!</definedName>
    <definedName name="DIFCTO97" localSheetId="15">#REF!</definedName>
    <definedName name="DIFCTO97" localSheetId="11">#REF!</definedName>
    <definedName name="DIFCTO97" localSheetId="41">#REF!</definedName>
    <definedName name="DIFCTO97" localSheetId="56">#REF!</definedName>
    <definedName name="DIFCTO97" localSheetId="24">#REF!</definedName>
    <definedName name="DIFCTO97" localSheetId="26">#REF!</definedName>
    <definedName name="DIFCTO97">#REF!</definedName>
    <definedName name="DIFCTO98" localSheetId="12">#REF!</definedName>
    <definedName name="DIFCTO98" localSheetId="13">#REF!</definedName>
    <definedName name="DIFCTO98" localSheetId="15">#REF!</definedName>
    <definedName name="DIFCTO98" localSheetId="11">#REF!</definedName>
    <definedName name="DIFCTO98" localSheetId="41">#REF!</definedName>
    <definedName name="DIFCTO98" localSheetId="56">#REF!</definedName>
    <definedName name="DIFCTO98" localSheetId="24">#REF!</definedName>
    <definedName name="DIFCTO98" localSheetId="26">#REF!</definedName>
    <definedName name="DIFCTO98">#REF!</definedName>
    <definedName name="DIFCTO99" localSheetId="12">#REF!</definedName>
    <definedName name="DIFCTO99" localSheetId="13">#REF!</definedName>
    <definedName name="DIFCTO99" localSheetId="15">#REF!</definedName>
    <definedName name="DIFCTO99" localSheetId="11">#REF!</definedName>
    <definedName name="DIFCTO99" localSheetId="41">#REF!</definedName>
    <definedName name="DIFCTO99" localSheetId="56">#REF!</definedName>
    <definedName name="DIFCTO99" localSheetId="24">#REF!</definedName>
    <definedName name="DIFCTO99" localSheetId="26">#REF!</definedName>
    <definedName name="DIFCTO99">#REF!</definedName>
    <definedName name="Diferencia" localSheetId="45">[166]A.11!#REF!</definedName>
    <definedName name="Diferencia" localSheetId="52">[166]A.11!#REF!</definedName>
    <definedName name="Diferencia" localSheetId="53">[166]A.11!#REF!</definedName>
    <definedName name="Diferencia" localSheetId="0">[166]A.11!#REF!</definedName>
    <definedName name="Diferencia" localSheetId="39">#REF!</definedName>
    <definedName name="Diferencia" localSheetId="1">[166]A.11!#REF!</definedName>
    <definedName name="Diferencia" localSheetId="41">[166]A.11!#REF!</definedName>
    <definedName name="Diferencia" localSheetId="44">[166]A.11!#REF!</definedName>
    <definedName name="Diferencia" localSheetId="46">[166]A.11!#REF!</definedName>
    <definedName name="Diferencia" localSheetId="47">[166]A.11!#REF!</definedName>
    <definedName name="Diferencia" localSheetId="48">[166]A.11!#REF!</definedName>
    <definedName name="Diferencia" localSheetId="49">[166]A.11!#REF!</definedName>
    <definedName name="Diferencia" localSheetId="50">[166]A.11!#REF!</definedName>
    <definedName name="Diferencia" localSheetId="51">[166]A.11!#REF!</definedName>
    <definedName name="Diferencia" localSheetId="54">[166]A.11!#REF!</definedName>
    <definedName name="Diferencia" localSheetId="55">[166]A.11!#REF!</definedName>
    <definedName name="Diferencia" localSheetId="24">#REF!</definedName>
    <definedName name="Diferencia">[166]A.11!#REF!</definedName>
    <definedName name="DISB" localSheetId="15">[100]Debt!#REF!</definedName>
    <definedName name="DISB" localSheetId="45">[100]Debt!#REF!</definedName>
    <definedName name="DISB" localSheetId="52">[100]Debt!#REF!</definedName>
    <definedName name="DISB" localSheetId="53">[100]Debt!#REF!</definedName>
    <definedName name="DISB" localSheetId="0">[100]Debt!#REF!</definedName>
    <definedName name="DISB" localSheetId="39">#REF!</definedName>
    <definedName name="DISB" localSheetId="1">[100]Debt!#REF!</definedName>
    <definedName name="DISB" localSheetId="41">[100]Debt!#REF!</definedName>
    <definedName name="DISB" localSheetId="44">[100]Debt!#REF!</definedName>
    <definedName name="DISB" localSheetId="46">[100]Debt!#REF!</definedName>
    <definedName name="DISB" localSheetId="47">[100]Debt!#REF!</definedName>
    <definedName name="DISB" localSheetId="48">[100]Debt!#REF!</definedName>
    <definedName name="DISB" localSheetId="49">[100]Debt!#REF!</definedName>
    <definedName name="DISB" localSheetId="50">[100]Debt!#REF!</definedName>
    <definedName name="DISB" localSheetId="51">[100]Debt!#REF!</definedName>
    <definedName name="DISB" localSheetId="54">[100]Debt!#REF!</definedName>
    <definedName name="DISB" localSheetId="55">[100]Debt!#REF!</definedName>
    <definedName name="DISB" localSheetId="24">#REF!</definedName>
    <definedName name="DISB" localSheetId="26">[100]Debt!#REF!</definedName>
    <definedName name="DISB">[100]Debt!#REF!</definedName>
    <definedName name="Discount_IDA" localSheetId="18">#REF!</definedName>
    <definedName name="Discount_IDA" localSheetId="19">#REF!</definedName>
    <definedName name="Discount_IDA" localSheetId="21">#REF!</definedName>
    <definedName name="Discount_IDA" localSheetId="45">[167]NPV!$B$28</definedName>
    <definedName name="Discount_IDA" localSheetId="52">[167]NPV!$B$28</definedName>
    <definedName name="Discount_IDA" localSheetId="53">[167]NPV!$B$28</definedName>
    <definedName name="Discount_IDA" localSheetId="39">[167]NPV!$B$28</definedName>
    <definedName name="Discount_IDA" localSheetId="41">[167]NPV!$B$28</definedName>
    <definedName name="Discount_IDA" localSheetId="43">#REF!</definedName>
    <definedName name="Discount_IDA" localSheetId="44">[167]NPV!$B$28</definedName>
    <definedName name="Discount_IDA" localSheetId="46">[167]NPV!$B$28</definedName>
    <definedName name="Discount_IDA" localSheetId="47">[167]NPV!$B$28</definedName>
    <definedName name="Discount_IDA" localSheetId="48">[167]NPV!$B$28</definedName>
    <definedName name="Discount_IDA" localSheetId="49">[167]NPV!$B$28</definedName>
    <definedName name="Discount_IDA" localSheetId="50">[167]NPV!$B$28</definedName>
    <definedName name="Discount_IDA" localSheetId="51">[167]NPV!$B$28</definedName>
    <definedName name="Discount_IDA" localSheetId="54">[167]NPV!$B$28</definedName>
    <definedName name="Discount_IDA" localSheetId="55">[167]NPV!$B$28</definedName>
    <definedName name="Discount_IDA" localSheetId="20">#REF!</definedName>
    <definedName name="Discount_IDA" localSheetId="24">#REF!</definedName>
    <definedName name="Discount_IDA">[167]NPV!$B$28</definedName>
    <definedName name="Discount_IDA1" localSheetId="57">#REF!</definedName>
    <definedName name="Discount_IDA1" localSheetId="60">#REF!</definedName>
    <definedName name="Discount_IDA1" localSheetId="12">#REF!</definedName>
    <definedName name="Discount_IDA1" localSheetId="13">#REF!</definedName>
    <definedName name="Discount_IDA1" localSheetId="15">#REF!</definedName>
    <definedName name="Discount_IDA1" localSheetId="38">#REF!</definedName>
    <definedName name="Discount_IDA1" localSheetId="11">#REF!</definedName>
    <definedName name="Discount_IDA1" localSheetId="52">#REF!</definedName>
    <definedName name="Discount_IDA1" localSheetId="53">#REF!</definedName>
    <definedName name="Discount_IDA1" localSheetId="27">#REF!</definedName>
    <definedName name="Discount_IDA1" localSheetId="28">#REF!</definedName>
    <definedName name="Discount_IDA1" localSheetId="39">#REF!</definedName>
    <definedName name="Discount_IDA1" localSheetId="41">#REF!</definedName>
    <definedName name="Discount_IDA1" localSheetId="43">#REF!</definedName>
    <definedName name="Discount_IDA1" localSheetId="44">#REF!</definedName>
    <definedName name="Discount_IDA1" localSheetId="47">#REF!</definedName>
    <definedName name="Discount_IDA1" localSheetId="51">#REF!</definedName>
    <definedName name="Discount_IDA1" localSheetId="54">#REF!</definedName>
    <definedName name="Discount_IDA1" localSheetId="55">#REF!</definedName>
    <definedName name="Discount_IDA1" localSheetId="56">#REF!</definedName>
    <definedName name="Discount_IDA1" localSheetId="24">#REF!</definedName>
    <definedName name="Discount_IDA1" localSheetId="26">#REF!</definedName>
    <definedName name="Discount_IDA1">#REF!</definedName>
    <definedName name="Discount_NC" localSheetId="57">[167]NPV!#REF!</definedName>
    <definedName name="Discount_NC" localSheetId="58">[167]NPV!#REF!</definedName>
    <definedName name="Discount_NC" localSheetId="60">[167]NPV!#REF!</definedName>
    <definedName name="Discount_NC" localSheetId="3">[167]NPV!#REF!</definedName>
    <definedName name="Discount_NC" localSheetId="12">[167]NPV!#REF!</definedName>
    <definedName name="Discount_NC" localSheetId="13">[167]NPV!#REF!</definedName>
    <definedName name="Discount_NC" localSheetId="15">[167]NPV!#REF!</definedName>
    <definedName name="Discount_NC" localSheetId="18">#REF!</definedName>
    <definedName name="Discount_NC" localSheetId="19">#REF!</definedName>
    <definedName name="Discount_NC" localSheetId="21">#REF!</definedName>
    <definedName name="Discount_NC" localSheetId="36">[167]NPV!#REF!</definedName>
    <definedName name="Discount_NC" localSheetId="4">[167]NPV!#REF!</definedName>
    <definedName name="Discount_NC" localSheetId="37">[167]NPV!#REF!</definedName>
    <definedName name="Discount_NC" localSheetId="38">[167]NPV!#REF!</definedName>
    <definedName name="Discount_NC" localSheetId="5">[167]NPV!#REF!</definedName>
    <definedName name="Discount_NC" localSheetId="6">[167]NPV!#REF!</definedName>
    <definedName name="Discount_NC" localSheetId="7">[167]NPV!#REF!</definedName>
    <definedName name="Discount_NC" localSheetId="10">[167]NPV!#REF!</definedName>
    <definedName name="Discount_NC" localSheetId="11">#REF!</definedName>
    <definedName name="Discount_NC" localSheetId="45">[167]NPV!#REF!</definedName>
    <definedName name="Discount_NC" localSheetId="52">[167]NPV!#REF!</definedName>
    <definedName name="Discount_NC" localSheetId="53">[167]NPV!#REF!</definedName>
    <definedName name="Discount_NC" localSheetId="28">[167]NPV!#REF!</definedName>
    <definedName name="Discount_NC" localSheetId="29">[167]NPV!#REF!</definedName>
    <definedName name="Discount_NC" localSheetId="30">[167]NPV!#REF!</definedName>
    <definedName name="Discount_NC" localSheetId="31">[167]NPV!#REF!</definedName>
    <definedName name="Discount_NC" localSheetId="32">[167]NPV!#REF!</definedName>
    <definedName name="Discount_NC" localSheetId="33">[167]NPV!#REF!</definedName>
    <definedName name="Discount_NC" localSheetId="35">[167]NPV!#REF!</definedName>
    <definedName name="Discount_NC" localSheetId="39">[167]NPV!#REF!</definedName>
    <definedName name="Discount_NC" localSheetId="40">#REF!</definedName>
    <definedName name="Discount_NC" localSheetId="41">[167]NPV!#REF!</definedName>
    <definedName name="Discount_NC" localSheetId="43">#REF!</definedName>
    <definedName name="Discount_NC" localSheetId="44">[167]NPV!#REF!</definedName>
    <definedName name="Discount_NC" localSheetId="46">[167]NPV!#REF!</definedName>
    <definedName name="Discount_NC" localSheetId="47">[167]NPV!#REF!</definedName>
    <definedName name="Discount_NC" localSheetId="48">[167]NPV!#REF!</definedName>
    <definedName name="Discount_NC" localSheetId="49">[167]NPV!#REF!</definedName>
    <definedName name="Discount_NC" localSheetId="50">[167]NPV!#REF!</definedName>
    <definedName name="Discount_NC" localSheetId="51">[167]NPV!#REF!</definedName>
    <definedName name="Discount_NC" localSheetId="2">[167]NPV!#REF!</definedName>
    <definedName name="Discount_NC" localSheetId="54">[167]NPV!#REF!</definedName>
    <definedName name="Discount_NC" localSheetId="55">[167]NPV!#REF!</definedName>
    <definedName name="Discount_NC" localSheetId="56">[167]NPV!#REF!</definedName>
    <definedName name="Discount_NC" localSheetId="20">#REF!</definedName>
    <definedName name="Discount_NC" localSheetId="24">#REF!</definedName>
    <definedName name="Discount_NC" localSheetId="26">[167]NPV!#REF!</definedName>
    <definedName name="Discount_NC">[167]NPV!#REF!</definedName>
    <definedName name="DiscountRate" localSheetId="57">#REF!</definedName>
    <definedName name="DiscountRate" localSheetId="58">#REF!</definedName>
    <definedName name="DiscountRate" localSheetId="59">#REF!</definedName>
    <definedName name="DiscountRate" localSheetId="60">#REF!</definedName>
    <definedName name="DiscountRate" localSheetId="61">#REF!</definedName>
    <definedName name="DiscountRate" localSheetId="3">#REF!</definedName>
    <definedName name="DiscountRate" localSheetId="12">#REF!</definedName>
    <definedName name="DiscountRate" localSheetId="13">#REF!</definedName>
    <definedName name="DiscountRate" localSheetId="15">#REF!</definedName>
    <definedName name="DiscountRate" localSheetId="18">#REF!</definedName>
    <definedName name="DiscountRate" localSheetId="19">#REF!</definedName>
    <definedName name="DiscountRate" localSheetId="21">#REF!</definedName>
    <definedName name="DiscountRate" localSheetId="36">#REF!</definedName>
    <definedName name="DiscountRate" localSheetId="37">#REF!</definedName>
    <definedName name="DiscountRate" localSheetId="38">#REF!</definedName>
    <definedName name="DiscountRate" localSheetId="5">#REF!</definedName>
    <definedName name="DiscountRate" localSheetId="6">#REF!</definedName>
    <definedName name="DiscountRate" localSheetId="7">#REF!</definedName>
    <definedName name="DiscountRate" localSheetId="8">#REF!</definedName>
    <definedName name="DiscountRate" localSheetId="10">#REF!</definedName>
    <definedName name="DiscountRate" localSheetId="11">#REF!</definedName>
    <definedName name="DiscountRate" localSheetId="52">#REF!</definedName>
    <definedName name="DiscountRate" localSheetId="53">#REF!</definedName>
    <definedName name="DiscountRate" localSheetId="27">#REF!</definedName>
    <definedName name="DiscountRate" localSheetId="28">#REF!</definedName>
    <definedName name="DiscountRate" localSheetId="31">#REF!</definedName>
    <definedName name="DiscountRate" localSheetId="32">#REF!</definedName>
    <definedName name="DiscountRate" localSheetId="33">#REF!</definedName>
    <definedName name="DiscountRate" localSheetId="39">#REF!</definedName>
    <definedName name="DiscountRate" localSheetId="40">#REF!</definedName>
    <definedName name="DiscountRate" localSheetId="41">#REF!</definedName>
    <definedName name="DiscountRate" localSheetId="43">#REF!</definedName>
    <definedName name="DiscountRate" localSheetId="44">#REF!</definedName>
    <definedName name="DiscountRate" localSheetId="47">#REF!</definedName>
    <definedName name="DiscountRate" localSheetId="51">#REF!</definedName>
    <definedName name="DiscountRate" localSheetId="54">#REF!</definedName>
    <definedName name="DiscountRate" localSheetId="55">#REF!</definedName>
    <definedName name="DiscountRate" localSheetId="56">#REF!</definedName>
    <definedName name="DiscountRate" localSheetId="20">#REF!</definedName>
    <definedName name="DiscountRate" localSheetId="24">#REF!</definedName>
    <definedName name="DiscountRate" localSheetId="26">#REF!</definedName>
    <definedName name="DiscountRate">#REF!</definedName>
    <definedName name="divi" localSheetId="45">[168]Base!$H$2816</definedName>
    <definedName name="divi" localSheetId="52">[168]Base!$H$2816</definedName>
    <definedName name="divi" localSheetId="53">[168]Base!$H$2816</definedName>
    <definedName name="divi" localSheetId="39">[168]Base!$H$2816</definedName>
    <definedName name="divi" localSheetId="41">[168]Base!$H$2816</definedName>
    <definedName name="divi" localSheetId="44">[168]Base!$H$2816</definedName>
    <definedName name="divi" localSheetId="46">[168]Base!$H$2816</definedName>
    <definedName name="divi" localSheetId="47">[168]Base!$H$2816</definedName>
    <definedName name="divi" localSheetId="48">[168]Base!$H$2816</definedName>
    <definedName name="divi" localSheetId="49">[168]Base!$H$2816</definedName>
    <definedName name="divi" localSheetId="50">[168]Base!$H$2816</definedName>
    <definedName name="divi" localSheetId="51">[168]Base!$H$2816</definedName>
    <definedName name="divi" localSheetId="54">[168]Base!$H$2816</definedName>
    <definedName name="divi" localSheetId="55">[168]Base!$H$2816</definedName>
    <definedName name="divi" localSheetId="24">#REF!</definedName>
    <definedName name="divi">[168]Base!$H$2816</definedName>
    <definedName name="DIVISOOR" localSheetId="45">[169]Sheet2!$A$46</definedName>
    <definedName name="DIVISOOR" localSheetId="52">[169]Sheet2!$A$46</definedName>
    <definedName name="DIVISOOR" localSheetId="53">[169]Sheet2!$A$46</definedName>
    <definedName name="DIVISOOR" localSheetId="39">[169]Sheet2!$A$46</definedName>
    <definedName name="DIVISOOR" localSheetId="41">[169]Sheet2!$A$46</definedName>
    <definedName name="DIVISOOR" localSheetId="44">[169]Sheet2!$A$46</definedName>
    <definedName name="DIVISOOR" localSheetId="46">[169]Sheet2!$A$46</definedName>
    <definedName name="DIVISOOR" localSheetId="47">[169]Sheet2!$A$46</definedName>
    <definedName name="DIVISOOR" localSheetId="48">[169]Sheet2!$A$46</definedName>
    <definedName name="DIVISOOR" localSheetId="49">[169]Sheet2!$A$46</definedName>
    <definedName name="DIVISOOR" localSheetId="50">[169]Sheet2!$A$46</definedName>
    <definedName name="DIVISOOR" localSheetId="51">[169]Sheet2!$A$46</definedName>
    <definedName name="DIVISOOR" localSheetId="54">[169]Sheet2!$A$46</definedName>
    <definedName name="DIVISOOR" localSheetId="55">[169]Sheet2!$A$46</definedName>
    <definedName name="DIVISOOR" localSheetId="24">#REF!</definedName>
    <definedName name="DIVISOOR">[169]Sheet2!$A$46</definedName>
    <definedName name="DIVISOR" localSheetId="57">#REF!</definedName>
    <definedName name="DIVISOR" localSheetId="58">#REF!</definedName>
    <definedName name="DIVISOR" localSheetId="59">#REF!</definedName>
    <definedName name="DIVISOR" localSheetId="60">#REF!</definedName>
    <definedName name="DIVISOR" localSheetId="61">#REF!</definedName>
    <definedName name="DIVISOR" localSheetId="3">#REF!</definedName>
    <definedName name="DIVISOR" localSheetId="12">#REF!</definedName>
    <definedName name="DIVISOR" localSheetId="13">#REF!</definedName>
    <definedName name="DIVISOR" localSheetId="15">#REF!</definedName>
    <definedName name="DIVISOR" localSheetId="18">#REF!</definedName>
    <definedName name="DIVISOR" localSheetId="19">#REF!</definedName>
    <definedName name="DIVISOR" localSheetId="21">#REF!</definedName>
    <definedName name="DIVISOR" localSheetId="23">#REF!</definedName>
    <definedName name="DIVISOR" localSheetId="34">#REF!</definedName>
    <definedName name="DIVISOR" localSheetId="5">#REF!</definedName>
    <definedName name="DIVISOR" localSheetId="6">#REF!</definedName>
    <definedName name="DIVISOR" localSheetId="7">#REF!</definedName>
    <definedName name="DIVISOR" localSheetId="8">#REF!</definedName>
    <definedName name="DIVISOR" localSheetId="10">#REF!</definedName>
    <definedName name="divisor" localSheetId="11">#REF!</definedName>
    <definedName name="DIVISOR" localSheetId="52">#REF!</definedName>
    <definedName name="DIVISOR" localSheetId="53">#REF!</definedName>
    <definedName name="DIVISOR" localSheetId="27">#REF!</definedName>
    <definedName name="DIVISOR" localSheetId="28">#REF!</definedName>
    <definedName name="DIVISOR" localSheetId="32">#REF!</definedName>
    <definedName name="DIVISOR" localSheetId="33">#REF!</definedName>
    <definedName name="DIVISOR" localSheetId="39">#REF!</definedName>
    <definedName name="DIVISOR" localSheetId="40">#REF!</definedName>
    <definedName name="DIVISOR" localSheetId="41">#REF!</definedName>
    <definedName name="DIVISOR" localSheetId="43">#REF!</definedName>
    <definedName name="DIVISOR" localSheetId="44">#REF!</definedName>
    <definedName name="DIVISOR" localSheetId="47">#REF!</definedName>
    <definedName name="DIVISOR" localSheetId="51">#REF!</definedName>
    <definedName name="DIVISOR" localSheetId="54">#REF!</definedName>
    <definedName name="DIVISOR" localSheetId="55">#REF!</definedName>
    <definedName name="DIVISOR" localSheetId="56">#REF!</definedName>
    <definedName name="DIVISOR" localSheetId="20">#REF!</definedName>
    <definedName name="DIVISOR" localSheetId="24">#REF!</definedName>
    <definedName name="DIVISOR" localSheetId="26">#REF!</definedName>
    <definedName name="DIVISOR">#REF!</definedName>
    <definedName name="DIVISOR1" localSheetId="58">#REF!</definedName>
    <definedName name="DIVISOR1" localSheetId="59">#REF!</definedName>
    <definedName name="DIVISOR1" localSheetId="60">#REF!</definedName>
    <definedName name="DIVISOR1" localSheetId="61">#REF!</definedName>
    <definedName name="DIVISOR1" localSheetId="3">#REF!</definedName>
    <definedName name="DIVISOR1" localSheetId="12">#REF!</definedName>
    <definedName name="DIVISOR1" localSheetId="13">#REF!</definedName>
    <definedName name="DIVISOR1" localSheetId="15">#REF!</definedName>
    <definedName name="DIVISOR1" localSheetId="18">#REF!</definedName>
    <definedName name="DIVISOR1" localSheetId="21">#REF!</definedName>
    <definedName name="DIVISOR1" localSheetId="23">#REF!</definedName>
    <definedName name="DIVISOR1" localSheetId="34">#REF!</definedName>
    <definedName name="DIVISOR1" localSheetId="5">#REF!</definedName>
    <definedName name="DIVISOR1" localSheetId="6">#REF!</definedName>
    <definedName name="DIVISOR1" localSheetId="7">#REF!</definedName>
    <definedName name="DIVISOR1" localSheetId="8">#REF!</definedName>
    <definedName name="DIVISOR1" localSheetId="10">#REF!</definedName>
    <definedName name="DIVISOR1" localSheetId="11">#REF!</definedName>
    <definedName name="DIVISOR1" localSheetId="27">#REF!</definedName>
    <definedName name="DIVISOR1" localSheetId="32">#REF!</definedName>
    <definedName name="DIVISOR1" localSheetId="33">#REF!</definedName>
    <definedName name="DIVISOR1" localSheetId="39">#REF!</definedName>
    <definedName name="DIVISOR1" localSheetId="40">#REF!</definedName>
    <definedName name="DIVISOR1" localSheetId="41">#REF!</definedName>
    <definedName name="DIVISOR1" localSheetId="43">#REF!</definedName>
    <definedName name="DIVISOR1" localSheetId="44">#REF!</definedName>
    <definedName name="DIVISOR1" localSheetId="47">#REF!</definedName>
    <definedName name="DIVISOR1" localSheetId="55">#REF!</definedName>
    <definedName name="DIVISOR1" localSheetId="56">#REF!</definedName>
    <definedName name="DIVISOR1" localSheetId="20">#REF!</definedName>
    <definedName name="DIVISOR1" localSheetId="24">#REF!</definedName>
    <definedName name="DIVISOR1" localSheetId="26">#REF!</definedName>
    <definedName name="DIVISOR1">#REF!</definedName>
    <definedName name="DKK" localSheetId="58">#REF!</definedName>
    <definedName name="DKK" localSheetId="59">#REF!</definedName>
    <definedName name="DKK" localSheetId="61">#REF!</definedName>
    <definedName name="DKK" localSheetId="3">#REF!</definedName>
    <definedName name="DKK" localSheetId="12">#REF!</definedName>
    <definedName name="DKK" localSheetId="13">#REF!</definedName>
    <definedName name="DKK" localSheetId="15">#REF!</definedName>
    <definedName name="DKK" localSheetId="18">#REF!</definedName>
    <definedName name="DKK" localSheetId="23">#REF!</definedName>
    <definedName name="DKK" localSheetId="34">#REF!</definedName>
    <definedName name="DKK" localSheetId="5">#REF!</definedName>
    <definedName name="DKK" localSheetId="6">#REF!</definedName>
    <definedName name="DKK" localSheetId="7">#REF!</definedName>
    <definedName name="DKK" localSheetId="8">#REF!</definedName>
    <definedName name="DKK" localSheetId="10">#REF!</definedName>
    <definedName name="DKK" localSheetId="11">#REF!</definedName>
    <definedName name="DKK" localSheetId="27">#REF!</definedName>
    <definedName name="DKK" localSheetId="32">#REF!</definedName>
    <definedName name="DKK" localSheetId="33">#REF!</definedName>
    <definedName name="DKK" localSheetId="39">#REF!</definedName>
    <definedName name="DKK" localSheetId="40">#REF!</definedName>
    <definedName name="DKK" localSheetId="41">#REF!</definedName>
    <definedName name="DKK" localSheetId="43">#REF!</definedName>
    <definedName name="DKK" localSheetId="44">#REF!</definedName>
    <definedName name="DKK" localSheetId="47">#REF!</definedName>
    <definedName name="DKK" localSheetId="55">#REF!</definedName>
    <definedName name="DKK" localSheetId="56">#REF!</definedName>
    <definedName name="DKK" localSheetId="20">#REF!</definedName>
    <definedName name="DKK" localSheetId="24">#REF!</definedName>
    <definedName name="DKK" localSheetId="26">#REF!</definedName>
    <definedName name="DKK">#REF!</definedName>
    <definedName name="DKR" localSheetId="58">#REF!</definedName>
    <definedName name="DKR" localSheetId="59">#REF!</definedName>
    <definedName name="DKR" localSheetId="61">#REF!</definedName>
    <definedName name="DKR" localSheetId="3">#REF!</definedName>
    <definedName name="DKR" localSheetId="12">#REF!</definedName>
    <definedName name="DKR" localSheetId="13">#REF!</definedName>
    <definedName name="DKR" localSheetId="15">#REF!</definedName>
    <definedName name="DKR" localSheetId="18">#REF!</definedName>
    <definedName name="DKR" localSheetId="23">#REF!</definedName>
    <definedName name="DKR" localSheetId="34">#REF!</definedName>
    <definedName name="DKR" localSheetId="5">#REF!</definedName>
    <definedName name="DKR" localSheetId="6">#REF!</definedName>
    <definedName name="DKR" localSheetId="7">#REF!</definedName>
    <definedName name="DKR" localSheetId="8">#REF!</definedName>
    <definedName name="DKR" localSheetId="10">#REF!</definedName>
    <definedName name="DKR" localSheetId="11">#REF!</definedName>
    <definedName name="DKR" localSheetId="27">#REF!</definedName>
    <definedName name="DKR" localSheetId="32">#REF!</definedName>
    <definedName name="DKR" localSheetId="33">#REF!</definedName>
    <definedName name="DKR" localSheetId="39">#REF!</definedName>
    <definedName name="DKR" localSheetId="40">#REF!</definedName>
    <definedName name="DKR" localSheetId="41">#REF!</definedName>
    <definedName name="DKR" localSheetId="43">#REF!</definedName>
    <definedName name="DKR" localSheetId="44">#REF!</definedName>
    <definedName name="DKR" localSheetId="47">#REF!</definedName>
    <definedName name="DKR" localSheetId="55">#REF!</definedName>
    <definedName name="DKR" localSheetId="56">#REF!</definedName>
    <definedName name="DKR" localSheetId="20">#REF!</definedName>
    <definedName name="DKR" localSheetId="24">#REF!</definedName>
    <definedName name="DKR" localSheetId="26">#REF!</definedName>
    <definedName name="DKR">#REF!</definedName>
    <definedName name="DM" localSheetId="58">#REF!</definedName>
    <definedName name="DM" localSheetId="59">#REF!</definedName>
    <definedName name="DM" localSheetId="61">#REF!</definedName>
    <definedName name="DM" localSheetId="3">#REF!</definedName>
    <definedName name="DM" localSheetId="12">#REF!</definedName>
    <definedName name="DM" localSheetId="13">#REF!</definedName>
    <definedName name="DM" localSheetId="15">#REF!</definedName>
    <definedName name="DM" localSheetId="18">#REF!</definedName>
    <definedName name="DM" localSheetId="23">#REF!</definedName>
    <definedName name="DM" localSheetId="34">#REF!</definedName>
    <definedName name="DM" localSheetId="5">#REF!</definedName>
    <definedName name="DM" localSheetId="6">#REF!</definedName>
    <definedName name="DM" localSheetId="7">#REF!</definedName>
    <definedName name="DM" localSheetId="8">#REF!</definedName>
    <definedName name="DM" localSheetId="10">#REF!</definedName>
    <definedName name="DM" localSheetId="11">#REF!</definedName>
    <definedName name="DM" localSheetId="27">#REF!</definedName>
    <definedName name="DM" localSheetId="32">#REF!</definedName>
    <definedName name="DM" localSheetId="33">#REF!</definedName>
    <definedName name="DM" localSheetId="39">#REF!</definedName>
    <definedName name="DM" localSheetId="40">#REF!</definedName>
    <definedName name="DM" localSheetId="41">#REF!</definedName>
    <definedName name="DM" localSheetId="43">#REF!</definedName>
    <definedName name="DM" localSheetId="44">#REF!</definedName>
    <definedName name="DM" localSheetId="47">#REF!</definedName>
    <definedName name="DM" localSheetId="55">#REF!</definedName>
    <definedName name="DM" localSheetId="56">#REF!</definedName>
    <definedName name="DM" localSheetId="20">#REF!</definedName>
    <definedName name="DM" localSheetId="24">#REF!</definedName>
    <definedName name="DM" localSheetId="26">#REF!</definedName>
    <definedName name="DM">#REF!</definedName>
    <definedName name="DM1A" localSheetId="58">#REF!</definedName>
    <definedName name="DM1A" localSheetId="59">#REF!</definedName>
    <definedName name="DM1A" localSheetId="61">#REF!</definedName>
    <definedName name="DM1A" localSheetId="3">#REF!</definedName>
    <definedName name="DM1A" localSheetId="12">#REF!</definedName>
    <definedName name="DM1A" localSheetId="13">#REF!</definedName>
    <definedName name="DM1A" localSheetId="15">#REF!</definedName>
    <definedName name="DM1A" localSheetId="18">#REF!</definedName>
    <definedName name="DM1A" localSheetId="23">#REF!</definedName>
    <definedName name="DM1A" localSheetId="34">#REF!</definedName>
    <definedName name="DM1A" localSheetId="5">#REF!</definedName>
    <definedName name="DM1A" localSheetId="6">#REF!</definedName>
    <definedName name="DM1A" localSheetId="7">#REF!</definedName>
    <definedName name="DM1A" localSheetId="8">#REF!</definedName>
    <definedName name="DM1A" localSheetId="10">#REF!</definedName>
    <definedName name="DM1A" localSheetId="11">#REF!</definedName>
    <definedName name="DM1A" localSheetId="27">#REF!</definedName>
    <definedName name="DM1A" localSheetId="32">#REF!</definedName>
    <definedName name="DM1A" localSheetId="33">#REF!</definedName>
    <definedName name="DM1A" localSheetId="39">#REF!</definedName>
    <definedName name="DM1A" localSheetId="40">#REF!</definedName>
    <definedName name="DM1A" localSheetId="41">#REF!</definedName>
    <definedName name="DM1A" localSheetId="43">#REF!</definedName>
    <definedName name="DM1A" localSheetId="44">#REF!</definedName>
    <definedName name="DM1A" localSheetId="47">#REF!</definedName>
    <definedName name="DM1A" localSheetId="55">#REF!</definedName>
    <definedName name="DM1A" localSheetId="56">#REF!</definedName>
    <definedName name="DM1A" localSheetId="20">#REF!</definedName>
    <definedName name="DM1A" localSheetId="24">#REF!</definedName>
    <definedName name="DM1A" localSheetId="26">#REF!</definedName>
    <definedName name="DM1A">#REF!</definedName>
    <definedName name="DMBYS" localSheetId="45">[139]RESULTADOS!$A$86:$IV$86</definedName>
    <definedName name="DMBYS" localSheetId="52">[139]RESULTADOS!$A$86:$IV$86</definedName>
    <definedName name="DMBYS" localSheetId="53">[139]RESULTADOS!$A$86:$IV$86</definedName>
    <definedName name="DMBYS" localSheetId="39">[139]RESULTADOS!$A$86:$IV$86</definedName>
    <definedName name="DMBYS" localSheetId="41">[139]RESULTADOS!$A$86:$IV$86</definedName>
    <definedName name="DMBYS" localSheetId="44">[139]RESULTADOS!$A$86:$IV$86</definedName>
    <definedName name="DMBYS" localSheetId="46">[139]RESULTADOS!$A$86:$IV$86</definedName>
    <definedName name="DMBYS" localSheetId="47">[139]RESULTADOS!$A$86:$IV$86</definedName>
    <definedName name="DMBYS" localSheetId="48">[139]RESULTADOS!$A$86:$IV$86</definedName>
    <definedName name="DMBYS" localSheetId="49">[139]RESULTADOS!$A$86:$IV$86</definedName>
    <definedName name="DMBYS" localSheetId="50">[139]RESULTADOS!$A$86:$IV$86</definedName>
    <definedName name="DMBYS" localSheetId="51">[139]RESULTADOS!$A$86:$IV$86</definedName>
    <definedName name="DMBYS" localSheetId="54">[139]RESULTADOS!$A$86:$IV$86</definedName>
    <definedName name="DMBYS" localSheetId="55">[139]RESULTADOS!$A$86:$IV$86</definedName>
    <definedName name="DMBYS" localSheetId="24">#REF!</definedName>
    <definedName name="DMBYS">[139]RESULTADOS!$A$86:$IV$86</definedName>
    <definedName name="DMU" localSheetId="57">#REF!</definedName>
    <definedName name="DMU" localSheetId="60">#REF!</definedName>
    <definedName name="DMU" localSheetId="12">#REF!</definedName>
    <definedName name="DMU" localSheetId="13">#REF!</definedName>
    <definedName name="DMU" localSheetId="15">#REF!</definedName>
    <definedName name="DMU" localSheetId="38">#REF!</definedName>
    <definedName name="DMU" localSheetId="11">#REF!</definedName>
    <definedName name="DMU" localSheetId="52">#REF!</definedName>
    <definedName name="DMU" localSheetId="53">#REF!</definedName>
    <definedName name="DMU" localSheetId="27">#REF!</definedName>
    <definedName name="DMU" localSheetId="28">#REF!</definedName>
    <definedName name="DMU" localSheetId="39">#REF!</definedName>
    <definedName name="DMU" localSheetId="41">#REF!</definedName>
    <definedName name="DMU" localSheetId="43">#REF!</definedName>
    <definedName name="DMU" localSheetId="44">#REF!</definedName>
    <definedName name="DMU" localSheetId="47">#REF!</definedName>
    <definedName name="DMU" localSheetId="51">#REF!</definedName>
    <definedName name="DMU" localSheetId="54">#REF!</definedName>
    <definedName name="DMU" localSheetId="55">#REF!</definedName>
    <definedName name="DMU" localSheetId="56">#REF!</definedName>
    <definedName name="DMU" localSheetId="24">#REF!</definedName>
    <definedName name="DMU" localSheetId="26">#REF!</definedName>
    <definedName name="DMU">#REF!</definedName>
    <definedName name="DNP" localSheetId="45">[139]SUPUESTOS!A$18</definedName>
    <definedName name="DNP" localSheetId="52">[139]SUPUESTOS!A$18</definedName>
    <definedName name="DNP" localSheetId="53">[139]SUPUESTOS!A$18</definedName>
    <definedName name="DNP" localSheetId="39">[139]SUPUESTOS!A$18</definedName>
    <definedName name="DNP" localSheetId="41">[139]SUPUESTOS!A$18</definedName>
    <definedName name="DNP" localSheetId="44">[139]SUPUESTOS!A$18</definedName>
    <definedName name="DNP" localSheetId="46">[139]SUPUESTOS!A$18</definedName>
    <definedName name="DNP" localSheetId="47">[139]SUPUESTOS!A$18</definedName>
    <definedName name="DNP" localSheetId="48">[139]SUPUESTOS!A$18</definedName>
    <definedName name="DNP" localSheetId="49">[139]SUPUESTOS!A$18</definedName>
    <definedName name="DNP" localSheetId="50">[139]SUPUESTOS!A$18</definedName>
    <definedName name="DNP" localSheetId="51">[139]SUPUESTOS!A$18</definedName>
    <definedName name="DNP" localSheetId="54">[139]SUPUESTOS!A$18</definedName>
    <definedName name="DNP" localSheetId="55">[139]SUPUESTOS!A$18</definedName>
    <definedName name="DNP" localSheetId="24">#REF!</definedName>
    <definedName name="DNP">[139]SUPUESTOS!A$18</definedName>
    <definedName name="DO" localSheetId="57">#REF!</definedName>
    <definedName name="DO" localSheetId="58">#REF!</definedName>
    <definedName name="DO" localSheetId="59">#REF!</definedName>
    <definedName name="DO" localSheetId="60">#REF!</definedName>
    <definedName name="DO" localSheetId="61">#REF!</definedName>
    <definedName name="DO" localSheetId="3">#REF!</definedName>
    <definedName name="DO" localSheetId="12">#REF!</definedName>
    <definedName name="DO" localSheetId="13">#REF!</definedName>
    <definedName name="DO" localSheetId="15">#REF!</definedName>
    <definedName name="DO" localSheetId="18">#REF!</definedName>
    <definedName name="DO" localSheetId="19">#REF!</definedName>
    <definedName name="DO" localSheetId="21">#REF!</definedName>
    <definedName name="DO" localSheetId="4">#REF!</definedName>
    <definedName name="DO" localSheetId="38">#REF!</definedName>
    <definedName name="DO" localSheetId="5">#REF!</definedName>
    <definedName name="DO" localSheetId="6">#REF!</definedName>
    <definedName name="DO" localSheetId="7">#REF!</definedName>
    <definedName name="DO" localSheetId="8">#REF!</definedName>
    <definedName name="DO" localSheetId="10">#REF!</definedName>
    <definedName name="DO" localSheetId="11">[115]Q7!#REF!</definedName>
    <definedName name="DO" localSheetId="27">#REF!</definedName>
    <definedName name="DO" localSheetId="28">#REF!</definedName>
    <definedName name="DO" localSheetId="32">#REF!</definedName>
    <definedName name="DO" localSheetId="33">#REF!</definedName>
    <definedName name="DO" localSheetId="40">#REF!</definedName>
    <definedName name="DO" localSheetId="41">#REF!</definedName>
    <definedName name="DO" localSheetId="43">#REF!</definedName>
    <definedName name="DO" localSheetId="44">#REF!</definedName>
    <definedName name="DO" localSheetId="46">#REF!</definedName>
    <definedName name="DO" localSheetId="47">#REF!</definedName>
    <definedName name="DO" localSheetId="2">#REF!</definedName>
    <definedName name="DO" localSheetId="55">#REF!</definedName>
    <definedName name="DO" localSheetId="56">#REF!</definedName>
    <definedName name="DO" localSheetId="20">#REF!</definedName>
    <definedName name="DO" localSheetId="24">#REF!</definedName>
    <definedName name="DO" localSheetId="26">#REF!</definedName>
    <definedName name="DO">#REF!</definedName>
    <definedName name="DOMI">#N/A</definedName>
    <definedName name="DOMINIO2">#N/A</definedName>
    <definedName name="DPOB" localSheetId="45">[139]SUPUESTOS!A$7</definedName>
    <definedName name="DPOB" localSheetId="52">[139]SUPUESTOS!A$7</definedName>
    <definedName name="DPOB" localSheetId="53">[139]SUPUESTOS!A$7</definedName>
    <definedName name="DPOB" localSheetId="39">[139]SUPUESTOS!A$7</definedName>
    <definedName name="DPOB" localSheetId="41">[139]SUPUESTOS!A$7</definedName>
    <definedName name="DPOB" localSheetId="44">[139]SUPUESTOS!A$7</definedName>
    <definedName name="DPOB" localSheetId="46">[139]SUPUESTOS!A$7</definedName>
    <definedName name="DPOB" localSheetId="47">[139]SUPUESTOS!A$7</definedName>
    <definedName name="DPOB" localSheetId="48">[139]SUPUESTOS!A$7</definedName>
    <definedName name="DPOB" localSheetId="49">[139]SUPUESTOS!A$7</definedName>
    <definedName name="DPOB" localSheetId="50">[139]SUPUESTOS!A$7</definedName>
    <definedName name="DPOB" localSheetId="51">[139]SUPUESTOS!A$7</definedName>
    <definedName name="DPOB" localSheetId="54">[139]SUPUESTOS!A$7</definedName>
    <definedName name="DPOB" localSheetId="55">[139]SUPUESTOS!A$7</definedName>
    <definedName name="DPOB" localSheetId="24">#REF!</definedName>
    <definedName name="DPOB">[139]SUPUESTOS!A$7</definedName>
    <definedName name="Dproj">#N/A</definedName>
    <definedName name="DR" localSheetId="57">#REF!</definedName>
    <definedName name="DR" localSheetId="58">#REF!</definedName>
    <definedName name="DR" localSheetId="59">#REF!</definedName>
    <definedName name="DR" localSheetId="60">#REF!</definedName>
    <definedName name="DR" localSheetId="61">#REF!</definedName>
    <definedName name="DR" localSheetId="3">#REF!</definedName>
    <definedName name="DR" localSheetId="12">#REF!</definedName>
    <definedName name="DR" localSheetId="13">#REF!</definedName>
    <definedName name="DR" localSheetId="15">#REF!</definedName>
    <definedName name="DR" localSheetId="18">#REF!</definedName>
    <definedName name="DR" localSheetId="19">#REF!</definedName>
    <definedName name="DR" localSheetId="21">#REF!</definedName>
    <definedName name="DR" localSheetId="23">#REF!</definedName>
    <definedName name="DR" localSheetId="34">#REF!</definedName>
    <definedName name="DR" localSheetId="36">#REF!</definedName>
    <definedName name="DR" localSheetId="37">#REF!</definedName>
    <definedName name="DR" localSheetId="38">#REF!</definedName>
    <definedName name="DR" localSheetId="5">#REF!</definedName>
    <definedName name="DR" localSheetId="6">#REF!</definedName>
    <definedName name="DR" localSheetId="7">#REF!</definedName>
    <definedName name="DR" localSheetId="8">#REF!</definedName>
    <definedName name="DR" localSheetId="10">#REF!</definedName>
    <definedName name="dr" localSheetId="11">#REF!</definedName>
    <definedName name="DR" localSheetId="52">#REF!</definedName>
    <definedName name="DR" localSheetId="53">#REF!</definedName>
    <definedName name="DR" localSheetId="27">#REF!</definedName>
    <definedName name="DR" localSheetId="28">#REF!</definedName>
    <definedName name="DR" localSheetId="31">#REF!</definedName>
    <definedName name="DR" localSheetId="32">#REF!</definedName>
    <definedName name="DR" localSheetId="33">#REF!</definedName>
    <definedName name="DR" localSheetId="39">#REF!</definedName>
    <definedName name="DR" localSheetId="40">#REF!</definedName>
    <definedName name="DR" localSheetId="41">#REF!</definedName>
    <definedName name="DR" localSheetId="43">#REF!</definedName>
    <definedName name="DR" localSheetId="44">#REF!</definedName>
    <definedName name="DR" localSheetId="47">#REF!</definedName>
    <definedName name="DR" localSheetId="51">#REF!</definedName>
    <definedName name="DR" localSheetId="54">#REF!</definedName>
    <definedName name="DR" localSheetId="55">#REF!</definedName>
    <definedName name="DR" localSheetId="56">#REF!</definedName>
    <definedName name="DR" localSheetId="20">#REF!</definedName>
    <definedName name="DR" localSheetId="24">#REF!</definedName>
    <definedName name="DR" localSheetId="26">#REF!</definedName>
    <definedName name="DR">#REF!</definedName>
    <definedName name="DR1A" localSheetId="58">#REF!</definedName>
    <definedName name="DR1A" localSheetId="59">#REF!</definedName>
    <definedName name="DR1A" localSheetId="60">#REF!</definedName>
    <definedName name="DR1A" localSheetId="61">#REF!</definedName>
    <definedName name="DR1A" localSheetId="3">#REF!</definedName>
    <definedName name="DR1A" localSheetId="12">#REF!</definedName>
    <definedName name="DR1A" localSheetId="13">#REF!</definedName>
    <definedName name="DR1A" localSheetId="15">#REF!</definedName>
    <definedName name="DR1A" localSheetId="18">#REF!</definedName>
    <definedName name="DR1A" localSheetId="21">#REF!</definedName>
    <definedName name="DR1A" localSheetId="23">#REF!</definedName>
    <definedName name="DR1A" localSheetId="34">#REF!</definedName>
    <definedName name="DR1A" localSheetId="5">#REF!</definedName>
    <definedName name="DR1A" localSheetId="6">#REF!</definedName>
    <definedName name="DR1A" localSheetId="7">#REF!</definedName>
    <definedName name="DR1A" localSheetId="8">#REF!</definedName>
    <definedName name="DR1A" localSheetId="10">#REF!</definedName>
    <definedName name="DR1A" localSheetId="11">#REF!</definedName>
    <definedName name="DR1A" localSheetId="27">#REF!</definedName>
    <definedName name="DR1A" localSheetId="32">#REF!</definedName>
    <definedName name="DR1A" localSheetId="33">#REF!</definedName>
    <definedName name="DR1A" localSheetId="39">#REF!</definedName>
    <definedName name="DR1A" localSheetId="40">#REF!</definedName>
    <definedName name="DR1A" localSheetId="41">#REF!</definedName>
    <definedName name="DR1A" localSheetId="43">#REF!</definedName>
    <definedName name="DR1A" localSheetId="44">#REF!</definedName>
    <definedName name="DR1A" localSheetId="47">#REF!</definedName>
    <definedName name="DR1A" localSheetId="55">#REF!</definedName>
    <definedName name="DR1A" localSheetId="56">#REF!</definedName>
    <definedName name="DR1A" localSheetId="20">#REF!</definedName>
    <definedName name="DR1A" localSheetId="24">#REF!</definedName>
    <definedName name="DR1A" localSheetId="26">#REF!</definedName>
    <definedName name="DR1A">#REF!</definedName>
    <definedName name="drd" localSheetId="57" hidden="1">{FALSE,FALSE,-1.25,-15.5,484.5,276.75,FALSE,FALSE,TRUE,TRUE,0,12,#N/A,46,#N/A,2.93460490463215,15.35,1,FALSE,FALSE,3,TRUE,1,FALSE,100,"Swvu.PLA1.","ACwvu.PLA1.",#N/A,FALSE,FALSE,0,0,0,0,2,"","",TRUE,TRUE,FALSE,FALSE,1,60,#N/A,#N/A,FALSE,FALSE,FALSE,FALSE,FALSE,FALSE,FALSE,9,65532,65532,FALSE,FALSE,TRUE,TRUE,TRUE}</definedName>
    <definedName name="drd" localSheetId="58" hidden="1">{FALSE,FALSE,-1.25,-15.5,484.5,276.75,FALSE,FALSE,TRUE,TRUE,0,12,#N/A,46,#N/A,2.93460490463215,15.35,1,FALSE,FALSE,3,TRUE,1,FALSE,100,"Swvu.PLA1.","ACwvu.PLA1.",#N/A,FALSE,FALSE,0,0,0,0,2,"","",TRUE,TRUE,FALSE,FALSE,1,60,#N/A,#N/A,FALSE,FALSE,FALSE,FALSE,FALSE,FALSE,FALSE,9,65532,65532,FALSE,FALSE,TRUE,TRUE,TRUE}</definedName>
    <definedName name="drd" localSheetId="59" hidden="1">{FALSE,FALSE,-1.25,-15.5,484.5,276.75,FALSE,FALSE,TRUE,TRUE,0,12,#N/A,46,#N/A,2.93460490463215,15.35,1,FALSE,FALSE,3,TRUE,1,FALSE,100,"Swvu.PLA1.","ACwvu.PLA1.",#N/A,FALSE,FALSE,0,0,0,0,2,"","",TRUE,TRUE,FALSE,FALSE,1,60,#N/A,#N/A,FALSE,FALSE,FALSE,FALSE,FALSE,FALSE,FALSE,9,65532,65532,FALSE,FALSE,TRUE,TRUE,TRUE}</definedName>
    <definedName name="drd" localSheetId="60" hidden="1">{FALSE,FALSE,-1.25,-15.5,484.5,276.75,FALSE,FALSE,TRUE,TRUE,0,12,#N/A,46,#N/A,2.93460490463215,15.35,1,FALSE,FALSE,3,TRUE,1,FALSE,100,"Swvu.PLA1.","ACwvu.PLA1.",#N/A,FALSE,FALSE,0,0,0,0,2,"","",TRUE,TRUE,FALSE,FALSE,1,60,#N/A,#N/A,FALSE,FALSE,FALSE,FALSE,FALSE,FALSE,FALSE,9,65532,65532,FALSE,FALSE,TRUE,TRUE,TRUE}</definedName>
    <definedName name="drd" localSheetId="61" hidden="1">{FALSE,FALSE,-1.25,-15.5,484.5,276.75,FALSE,FALSE,TRUE,TRUE,0,12,#N/A,46,#N/A,2.93460490463215,15.35,1,FALSE,FALSE,3,TRUE,1,FALSE,100,"Swvu.PLA1.","ACwvu.PLA1.",#N/A,FALSE,FALSE,0,0,0,0,2,"","",TRUE,TRUE,FALSE,FALSE,1,60,#N/A,#N/A,FALSE,FALSE,FALSE,FALSE,FALSE,FALSE,FALSE,9,65532,65532,FALSE,FALSE,TRUE,TRUE,TRUE}</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45" hidden="1">{FALSE,FALSE,-1.25,-15.5,484.5,276.75,FALSE,FALSE,TRUE,TRUE,0,12,#N/A,46,#N/A,2.93460490463215,15.35,1,FALSE,FALSE,3,TRUE,1,FALSE,100,"Swvu.PLA1.","ACwvu.PLA1.",#N/A,FALSE,FALSE,0,0,0,0,2,"","",TRUE,TRUE,FALSE,FALSE,1,60,#N/A,#N/A,FALSE,FALSE,FALSE,FALSE,FALSE,FALSE,FALSE,9,65532,65532,FALSE,FALSE,TRUE,TRUE,TRUE}</definedName>
    <definedName name="drd" localSheetId="52" hidden="1">{FALSE,FALSE,-1.25,-15.5,484.5,276.75,FALSE,FALSE,TRUE,TRUE,0,12,#N/A,46,#N/A,2.93460490463215,15.35,1,FALSE,FALSE,3,TRUE,1,FALSE,100,"Swvu.PLA1.","ACwvu.PLA1.",#N/A,FALSE,FALSE,0,0,0,0,2,"","",TRUE,TRUE,FALSE,FALSE,1,60,#N/A,#N/A,FALSE,FALSE,FALSE,FALSE,FALSE,FALSE,FALSE,9,65532,65532,FALSE,FALSE,TRUE,TRUE,TRUE}</definedName>
    <definedName name="drd" localSheetId="53"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44"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47" hidden="1">{FALSE,FALSE,-1.25,-15.5,484.5,276.75,FALSE,FALSE,TRUE,TRUE,0,12,#N/A,46,#N/A,2.93460490463215,15.35,1,FALSE,FALSE,3,TRUE,1,FALSE,100,"Swvu.PLA1.","ACwvu.PLA1.",#N/A,FALSE,FALSE,0,0,0,0,2,"","",TRUE,TRUE,FALSE,FALSE,1,60,#N/A,#N/A,FALSE,FALSE,FALSE,FALSE,FALSE,FALSE,FALSE,9,65532,65532,FALSE,FALSE,TRUE,TRUE,TRUE}</definedName>
    <definedName name="drd" localSheetId="48" hidden="1">{FALSE,FALSE,-1.25,-15.5,484.5,276.75,FALSE,FALSE,TRUE,TRUE,0,12,#N/A,46,#N/A,2.93460490463215,15.35,1,FALSE,FALSE,3,TRUE,1,FALSE,100,"Swvu.PLA1.","ACwvu.PLA1.",#N/A,FALSE,FALSE,0,0,0,0,2,"","",TRUE,TRUE,FALSE,FALSE,1,60,#N/A,#N/A,FALSE,FALSE,FALSE,FALSE,FALSE,FALSE,FALSE,9,65532,65532,FALSE,FALSE,TRUE,TRUE,TRUE}</definedName>
    <definedName name="drd" localSheetId="49" hidden="1">{FALSE,FALSE,-1.25,-15.5,484.5,276.75,FALSE,FALSE,TRUE,TRUE,0,12,#N/A,46,#N/A,2.93460490463215,15.35,1,FALSE,FALSE,3,TRUE,1,FALSE,100,"Swvu.PLA1.","ACwvu.PLA1.",#N/A,FALSE,FALSE,0,0,0,0,2,"","",TRUE,TRUE,FALSE,FALSE,1,60,#N/A,#N/A,FALSE,FALSE,FALSE,FALSE,FALSE,FALSE,FALSE,9,65532,65532,FALSE,FALSE,TRUE,TRUE,TRUE}</definedName>
    <definedName name="drd" localSheetId="50" hidden="1">{FALSE,FALSE,-1.25,-15.5,484.5,276.75,FALSE,FALSE,TRUE,TRUE,0,12,#N/A,46,#N/A,2.93460490463215,15.35,1,FALSE,FALSE,3,TRUE,1,FALSE,100,"Swvu.PLA1.","ACwvu.PLA1.",#N/A,FALSE,FALSE,0,0,0,0,2,"","",TRUE,TRUE,FALSE,FALSE,1,60,#N/A,#N/A,FALSE,FALSE,FALSE,FALSE,FALSE,FALSE,FALSE,9,65532,65532,FALSE,FALSE,TRUE,TRUE,TRUE}</definedName>
    <definedName name="drd" localSheetId="51"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54" hidden="1">{FALSE,FALSE,-1.25,-15.5,484.5,276.75,FALSE,FALSE,TRUE,TRUE,0,12,#N/A,46,#N/A,2.93460490463215,15.35,1,FALSE,FALSE,3,TRUE,1,FALSE,100,"Swvu.PLA1.","ACwvu.PLA1.",#N/A,FALSE,FALSE,0,0,0,0,2,"","",TRUE,TRUE,FALSE,FALSE,1,60,#N/A,#N/A,FALSE,FALSE,FALSE,FALSE,FALSE,FALSE,FALSE,9,65532,65532,FALSE,FALSE,TRUE,TRUE,TRUE}</definedName>
    <definedName name="drd" localSheetId="55" hidden="1">{FALSE,FALSE,-1.25,-15.5,484.5,276.75,FALSE,FALSE,TRUE,TRUE,0,12,#N/A,46,#N/A,2.93460490463215,15.35,1,FALSE,FALSE,3,TRUE,1,FALSE,100,"Swvu.PLA1.","ACwvu.PLA1.",#N/A,FALSE,FALSE,0,0,0,0,2,"","",TRUE,TRUE,FALSE,FALSE,1,60,#N/A,#N/A,FALSE,FALSE,FALSE,FALSE,FALSE,FALSE,FALSE,9,65532,65532,FALSE,FALSE,TRUE,TRUE,TRUE}</definedName>
    <definedName name="drd" localSheetId="56"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45">'[139]SMONET-FINANC'!$A$99:$IV$99</definedName>
    <definedName name="DRFP" localSheetId="52">'[139]SMONET-FINANC'!$A$99:$IV$99</definedName>
    <definedName name="DRFP" localSheetId="53">'[139]SMONET-FINANC'!$A$99:$IV$99</definedName>
    <definedName name="DRFP" localSheetId="39">'[139]SMONET-FINANC'!$A$99:$IV$99</definedName>
    <definedName name="DRFP" localSheetId="41">'[139]SMONET-FINANC'!$A$99:$IV$99</definedName>
    <definedName name="DRFP" localSheetId="44">'[139]SMONET-FINANC'!$A$99:$IV$99</definedName>
    <definedName name="DRFP" localSheetId="46">'[139]SMONET-FINANC'!$A$99:$IV$99</definedName>
    <definedName name="DRFP" localSheetId="47">'[139]SMONET-FINANC'!$A$99:$IV$99</definedName>
    <definedName name="DRFP" localSheetId="48">'[139]SMONET-FINANC'!$A$99:$IV$99</definedName>
    <definedName name="DRFP" localSheetId="49">'[139]SMONET-FINANC'!$A$99:$IV$99</definedName>
    <definedName name="DRFP" localSheetId="50">'[139]SMONET-FINANC'!$A$99:$IV$99</definedName>
    <definedName name="DRFP" localSheetId="51">'[139]SMONET-FINANC'!$A$99:$IV$99</definedName>
    <definedName name="DRFP" localSheetId="54">'[139]SMONET-FINANC'!$A$99:$IV$99</definedName>
    <definedName name="DRFP" localSheetId="55">'[139]SMONET-FINANC'!$A$99:$IV$99</definedName>
    <definedName name="DRFP" localSheetId="24">#REF!</definedName>
    <definedName name="DRFP">'[139]SMONET-FINANC'!$A$99:$IV$99</definedName>
    <definedName name="ds" localSheetId="57" hidden="1">'[151]Fax a enviar'!#REF!</definedName>
    <definedName name="ds" localSheetId="58" hidden="1">'[151]Fax a enviar'!#REF!</definedName>
    <definedName name="ds" localSheetId="60" hidden="1">'[151]Fax a enviar'!#REF!</definedName>
    <definedName name="ds" localSheetId="3" hidden="1">'[151]Fax a enviar'!#REF!</definedName>
    <definedName name="ds" localSheetId="12" hidden="1">'[151]Fax a enviar'!#REF!</definedName>
    <definedName name="ds" localSheetId="15" hidden="1">'[151]Fax a enviar'!#REF!</definedName>
    <definedName name="ds" localSheetId="18" hidden="1">#REF!</definedName>
    <definedName name="ds" localSheetId="19" hidden="1">#REF!</definedName>
    <definedName name="ds" localSheetId="21" hidden="1">#REF!</definedName>
    <definedName name="ds" localSheetId="4" hidden="1">'[151]Fax a enviar'!#REF!</definedName>
    <definedName name="ds" localSheetId="5" hidden="1">'[151]Fax a enviar'!#REF!</definedName>
    <definedName name="ds" localSheetId="6" hidden="1">'[151]Fax a enviar'!#REF!</definedName>
    <definedName name="ds" localSheetId="7" hidden="1">'[151]Fax a enviar'!#REF!</definedName>
    <definedName name="DS" localSheetId="11">[117]Q7!$E$22:$AH$22</definedName>
    <definedName name="ds" localSheetId="45" hidden="1">'[151]Fax a enviar'!#REF!</definedName>
    <definedName name="ds" localSheetId="52" hidden="1">'[151]Fax a enviar'!#REF!</definedName>
    <definedName name="ds" localSheetId="53" hidden="1">'[151]Fax a enviar'!#REF!</definedName>
    <definedName name="ds" localSheetId="27" hidden="1">'[151]Fax a enviar'!#REF!</definedName>
    <definedName name="ds" localSheetId="28" hidden="1">'[151]Fax a enviar'!#REF!</definedName>
    <definedName name="ds" localSheetId="32" hidden="1">'[151]Fax a enviar'!#REF!</definedName>
    <definedName name="ds" localSheetId="33" hidden="1">'[151]Fax a enviar'!#REF!</definedName>
    <definedName name="ds" localSheetId="39" hidden="1">'[151]Fax a enviar'!#REF!</definedName>
    <definedName name="ds" localSheetId="40" hidden="1">#REF!</definedName>
    <definedName name="ds" localSheetId="41" hidden="1">'[151]Fax a enviar'!#REF!</definedName>
    <definedName name="ds" localSheetId="43" hidden="1">#REF!</definedName>
    <definedName name="ds" localSheetId="44" hidden="1">'[151]Fax a enviar'!#REF!</definedName>
    <definedName name="ds" localSheetId="46" hidden="1">'[151]Fax a enviar'!#REF!</definedName>
    <definedName name="ds" localSheetId="47" hidden="1">'[151]Fax a enviar'!#REF!</definedName>
    <definedName name="ds" localSheetId="48" hidden="1">'[151]Fax a enviar'!#REF!</definedName>
    <definedName name="ds" localSheetId="49" hidden="1">'[151]Fax a enviar'!#REF!</definedName>
    <definedName name="ds" localSheetId="50" hidden="1">'[151]Fax a enviar'!#REF!</definedName>
    <definedName name="ds" localSheetId="51" hidden="1">'[151]Fax a enviar'!#REF!</definedName>
    <definedName name="ds" localSheetId="2" hidden="1">'[151]Fax a enviar'!#REF!</definedName>
    <definedName name="ds" localSheetId="54" hidden="1">'[151]Fax a enviar'!#REF!</definedName>
    <definedName name="ds" localSheetId="55" hidden="1">'[151]Fax a enviar'!#REF!</definedName>
    <definedName name="ds" localSheetId="56" hidden="1">'[151]Fax a enviar'!#REF!</definedName>
    <definedName name="ds" localSheetId="20" hidden="1">#REF!</definedName>
    <definedName name="ds" localSheetId="24" hidden="1">#REF!</definedName>
    <definedName name="ds" localSheetId="26" hidden="1">'[151]Fax a enviar'!#REF!</definedName>
    <definedName name="ds" hidden="1">'[151]Fax a enviar'!#REF!</definedName>
    <definedName name="DSA_Assumptions" localSheetId="57">#REF!</definedName>
    <definedName name="DSA_Assumptions" localSheetId="58">#REF!</definedName>
    <definedName name="DSA_Assumptions" localSheetId="59">#REF!</definedName>
    <definedName name="DSA_Assumptions" localSheetId="60">#REF!</definedName>
    <definedName name="DSA_Assumptions" localSheetId="61">#REF!</definedName>
    <definedName name="DSA_Assumptions" localSheetId="3">#REF!</definedName>
    <definedName name="DSA_Assumptions" localSheetId="12">#REF!</definedName>
    <definedName name="DSA_Assumptions" localSheetId="13">#REF!</definedName>
    <definedName name="DSA_Assumptions" localSheetId="15">#REF!</definedName>
    <definedName name="DSA_Assumptions" localSheetId="18">#REF!</definedName>
    <definedName name="DSA_Assumptions" localSheetId="19">#REF!</definedName>
    <definedName name="DSA_Assumptions" localSheetId="21">#REF!</definedName>
    <definedName name="DSA_Assumptions" localSheetId="36">#REF!</definedName>
    <definedName name="DSA_Assumptions" localSheetId="37">#REF!</definedName>
    <definedName name="DSA_Assumptions" localSheetId="38">#REF!</definedName>
    <definedName name="DSA_Assumptions" localSheetId="5">#REF!</definedName>
    <definedName name="DSA_Assumptions" localSheetId="6">#REF!</definedName>
    <definedName name="DSA_Assumptions" localSheetId="7">#REF!</definedName>
    <definedName name="DSA_Assumptions" localSheetId="8">#REF!</definedName>
    <definedName name="DSA_Assumptions" localSheetId="10">#REF!</definedName>
    <definedName name="DSA_Assumptions" localSheetId="11">#REF!</definedName>
    <definedName name="DSA_Assumptions" localSheetId="52">#REF!</definedName>
    <definedName name="DSA_Assumptions" localSheetId="53">#REF!</definedName>
    <definedName name="DSA_Assumptions" localSheetId="27">#REF!</definedName>
    <definedName name="DSA_Assumptions" localSheetId="28">#REF!</definedName>
    <definedName name="DSA_Assumptions" localSheetId="31">#REF!</definedName>
    <definedName name="DSA_Assumptions" localSheetId="32">#REF!</definedName>
    <definedName name="DSA_Assumptions" localSheetId="33">#REF!</definedName>
    <definedName name="DSA_Assumptions" localSheetId="40">#REF!</definedName>
    <definedName name="DSA_Assumptions" localSheetId="41">#REF!</definedName>
    <definedName name="DSA_Assumptions" localSheetId="43">#REF!</definedName>
    <definedName name="DSA_Assumptions" localSheetId="44">#REF!</definedName>
    <definedName name="DSA_Assumptions" localSheetId="47">#REF!</definedName>
    <definedName name="DSA_Assumptions" localSheetId="51">#REF!</definedName>
    <definedName name="DSA_Assumptions" localSheetId="54">#REF!</definedName>
    <definedName name="DSA_Assumptions" localSheetId="55">#REF!</definedName>
    <definedName name="DSA_Assumptions" localSheetId="56">#REF!</definedName>
    <definedName name="DSA_Assumptions" localSheetId="20">#REF!</definedName>
    <definedName name="DSA_Assumptions" localSheetId="24">#REF!</definedName>
    <definedName name="DSA_Assumptions" localSheetId="26">#REF!</definedName>
    <definedName name="DSA_Assumptions">#REF!</definedName>
    <definedName name="dsaout" localSheetId="60">#REF!</definedName>
    <definedName name="dsaout" localSheetId="12">#REF!</definedName>
    <definedName name="dsaout" localSheetId="13">#REF!</definedName>
    <definedName name="dsaout" localSheetId="15">#REF!</definedName>
    <definedName name="dsaout" localSheetId="11">#REF!</definedName>
    <definedName name="dsaout" localSheetId="41">#REF!</definedName>
    <definedName name="dsaout" localSheetId="56">#REF!</definedName>
    <definedName name="dsaout" localSheetId="24">#REF!</definedName>
    <definedName name="dsaout" localSheetId="26">#REF!</definedName>
    <definedName name="dsaout">#REF!</definedName>
    <definedName name="DSD">#N/A</definedName>
    <definedName name="DSD_S">#N/A</definedName>
    <definedName name="DSDB">#N/A</definedName>
    <definedName name="DSDG">#N/A</definedName>
    <definedName name="dsds" localSheetId="57" hidden="1">'[151]Fax a enviar'!#REF!</definedName>
    <definedName name="dsds" localSheetId="58" hidden="1">'[151]Fax a enviar'!#REF!</definedName>
    <definedName name="dsds" localSheetId="59" hidden="1">'[151]Fax a enviar'!#REF!</definedName>
    <definedName name="dsds" localSheetId="60" hidden="1">'[151]Fax a enviar'!#REF!</definedName>
    <definedName name="dsds" localSheetId="61" hidden="1">'[151]Fax a enviar'!#REF!</definedName>
    <definedName name="dsds" localSheetId="15" hidden="1">'[151]Fax a enviar'!#REF!</definedName>
    <definedName name="dsds" localSheetId="18" hidden="1">#REF!</definedName>
    <definedName name="dsds" localSheetId="19" hidden="1">#REF!</definedName>
    <definedName name="dsds" localSheetId="21" hidden="1">#REF!</definedName>
    <definedName name="dsds" localSheetId="36" hidden="1">'[151]Fax a enviar'!#REF!</definedName>
    <definedName name="dsds" localSheetId="37" hidden="1">'[151]Fax a enviar'!#REF!</definedName>
    <definedName name="dsds" localSheetId="38" hidden="1">'[151]Fax a enviar'!#REF!</definedName>
    <definedName name="dsds" localSheetId="11" hidden="1">'[151]Fax a enviar'!#REF!</definedName>
    <definedName name="dsds" localSheetId="45" hidden="1">'[151]Fax a enviar'!#REF!</definedName>
    <definedName name="dsds" localSheetId="52" hidden="1">'[151]Fax a enviar'!#REF!</definedName>
    <definedName name="dsds" localSheetId="53" hidden="1">'[151]Fax a enviar'!#REF!</definedName>
    <definedName name="dsds" localSheetId="0" hidden="1">'[151]Fax a enviar'!#REF!</definedName>
    <definedName name="dsds" localSheetId="31" hidden="1">'[151]Fax a enviar'!#REF!</definedName>
    <definedName name="dsds" localSheetId="32" hidden="1">'[151]Fax a enviar'!#REF!</definedName>
    <definedName name="dsds" localSheetId="33" hidden="1">'[151]Fax a enviar'!#REF!</definedName>
    <definedName name="dsds" localSheetId="39" hidden="1">'[151]Fax a enviar'!#REF!</definedName>
    <definedName name="dsds" localSheetId="1" hidden="1">'[151]Fax a enviar'!#REF!</definedName>
    <definedName name="dsds" localSheetId="41" hidden="1">'[151]Fax a enviar'!#REF!</definedName>
    <definedName name="dsds" localSheetId="43" hidden="1">#REF!</definedName>
    <definedName name="dsds" localSheetId="44" hidden="1">'[151]Fax a enviar'!#REF!</definedName>
    <definedName name="dsds" localSheetId="46" hidden="1">'[151]Fax a enviar'!#REF!</definedName>
    <definedName name="dsds" localSheetId="47" hidden="1">'[151]Fax a enviar'!#REF!</definedName>
    <definedName name="dsds" localSheetId="48" hidden="1">'[151]Fax a enviar'!#REF!</definedName>
    <definedName name="dsds" localSheetId="49" hidden="1">'[151]Fax a enviar'!#REF!</definedName>
    <definedName name="dsds" localSheetId="50" hidden="1">'[151]Fax a enviar'!#REF!</definedName>
    <definedName name="dsds" localSheetId="51" hidden="1">'[151]Fax a enviar'!#REF!</definedName>
    <definedName name="dsds" localSheetId="54" hidden="1">'[151]Fax a enviar'!#REF!</definedName>
    <definedName name="dsds" localSheetId="55" hidden="1">'[151]Fax a enviar'!#REF!</definedName>
    <definedName name="dsds" localSheetId="56" hidden="1">'[151]Fax a enviar'!#REF!</definedName>
    <definedName name="dsds" localSheetId="20" hidden="1">#REF!</definedName>
    <definedName name="dsds" localSheetId="24" hidden="1">#REF!</definedName>
    <definedName name="dsds" localSheetId="26" hidden="1">'[151]Fax a enviar'!#REF!</definedName>
    <definedName name="dsds" hidden="1">'[151]Fax a enviar'!#REF!</definedName>
    <definedName name="DSI" localSheetId="57">#REF!</definedName>
    <definedName name="DSI" localSheetId="58">#REF!</definedName>
    <definedName name="DSI" localSheetId="59">#REF!</definedName>
    <definedName name="DSI" localSheetId="60">#REF!</definedName>
    <definedName name="DSI" localSheetId="61">#REF!</definedName>
    <definedName name="DSI" localSheetId="3">#REF!</definedName>
    <definedName name="DSI" localSheetId="12">#REF!</definedName>
    <definedName name="DSI" localSheetId="13">#REF!</definedName>
    <definedName name="DSI" localSheetId="15">#REF!</definedName>
    <definedName name="DSI" localSheetId="18">#REF!</definedName>
    <definedName name="DSI" localSheetId="19">#REF!</definedName>
    <definedName name="DSI" localSheetId="21">#REF!</definedName>
    <definedName name="DSI" localSheetId="36">#REF!</definedName>
    <definedName name="DSI" localSheetId="4">#REF!</definedName>
    <definedName name="DSI" localSheetId="37">#REF!</definedName>
    <definedName name="DSI" localSheetId="38">#REF!</definedName>
    <definedName name="DSI" localSheetId="5">#REF!</definedName>
    <definedName name="DSI" localSheetId="6">#REF!</definedName>
    <definedName name="DSI" localSheetId="7">#REF!</definedName>
    <definedName name="DSI" localSheetId="8">#REF!</definedName>
    <definedName name="DSI" localSheetId="10">#REF!</definedName>
    <definedName name="DSI" localSheetId="11">[115]Q7!#REF!</definedName>
    <definedName name="DSI" localSheetId="27">#REF!</definedName>
    <definedName name="DSI" localSheetId="28">#REF!</definedName>
    <definedName name="DSI" localSheetId="31">#REF!</definedName>
    <definedName name="DSI" localSheetId="32">#REF!</definedName>
    <definedName name="DSI" localSheetId="33">#REF!</definedName>
    <definedName name="DSI" localSheetId="40">#REF!</definedName>
    <definedName name="DSI" localSheetId="41">#REF!</definedName>
    <definedName name="DSI" localSheetId="43">#REF!</definedName>
    <definedName name="DSI" localSheetId="44">#REF!</definedName>
    <definedName name="DSI" localSheetId="46">#REF!</definedName>
    <definedName name="DSI" localSheetId="47">#REF!</definedName>
    <definedName name="DSI" localSheetId="2">#REF!</definedName>
    <definedName name="DSI" localSheetId="55">#REF!</definedName>
    <definedName name="DSI" localSheetId="56">#REF!</definedName>
    <definedName name="DSI" localSheetId="20">#REF!</definedName>
    <definedName name="DSI" localSheetId="24">#REF!</definedName>
    <definedName name="DSI" localSheetId="2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7">#REF!</definedName>
    <definedName name="DSP" localSheetId="58">#REF!</definedName>
    <definedName name="DSP" localSheetId="59">#REF!</definedName>
    <definedName name="DSP" localSheetId="60">#REF!</definedName>
    <definedName name="DSP" localSheetId="61">#REF!</definedName>
    <definedName name="DSP" localSheetId="3">#REF!</definedName>
    <definedName name="DSP" localSheetId="12">#REF!</definedName>
    <definedName name="DSP" localSheetId="13">#REF!</definedName>
    <definedName name="DSP" localSheetId="15">#REF!</definedName>
    <definedName name="DSP" localSheetId="18">#REF!</definedName>
    <definedName name="DSP" localSheetId="19">#REF!</definedName>
    <definedName name="DSP" localSheetId="21">#REF!</definedName>
    <definedName name="DSP" localSheetId="36">#REF!</definedName>
    <definedName name="DSP" localSheetId="4">#REF!</definedName>
    <definedName name="DSP" localSheetId="37">#REF!</definedName>
    <definedName name="DSP" localSheetId="38">#REF!</definedName>
    <definedName name="DSP" localSheetId="5">#REF!</definedName>
    <definedName name="DSP" localSheetId="6">#REF!</definedName>
    <definedName name="DSP" localSheetId="7">#REF!</definedName>
    <definedName name="DSP" localSheetId="8">#REF!</definedName>
    <definedName name="DSP" localSheetId="10">#REF!</definedName>
    <definedName name="DSP" localSheetId="11">[117]Q7!$E$23:$AH$23</definedName>
    <definedName name="DSP" localSheetId="52">#REF!</definedName>
    <definedName name="DSP" localSheetId="53">#REF!</definedName>
    <definedName name="DSP" localSheetId="27">#REF!</definedName>
    <definedName name="DSP" localSheetId="28">#REF!</definedName>
    <definedName name="DSP" localSheetId="31">#REF!</definedName>
    <definedName name="DSP" localSheetId="32">#REF!</definedName>
    <definedName name="DSP" localSheetId="33">#REF!</definedName>
    <definedName name="DSP" localSheetId="40">#REF!</definedName>
    <definedName name="DSP" localSheetId="41">#REF!</definedName>
    <definedName name="DSP" localSheetId="43">#REF!</definedName>
    <definedName name="DSP" localSheetId="44">#REF!</definedName>
    <definedName name="DSP" localSheetId="46">#REF!</definedName>
    <definedName name="DSP" localSheetId="47">#REF!</definedName>
    <definedName name="DSP" localSheetId="51">#REF!</definedName>
    <definedName name="DSP" localSheetId="2">#REF!</definedName>
    <definedName name="DSP" localSheetId="54">#REF!</definedName>
    <definedName name="DSP" localSheetId="55">#REF!</definedName>
    <definedName name="DSP" localSheetId="56">#REF!</definedName>
    <definedName name="DSP" localSheetId="20">#REF!</definedName>
    <definedName name="DSP" localSheetId="24">#REF!</definedName>
    <definedName name="DSP" localSheetId="26">#REF!</definedName>
    <definedName name="DSP">#REF!</definedName>
    <definedName name="DSPBproj">#N/A</definedName>
    <definedName name="DSPG" localSheetId="57">#REF!</definedName>
    <definedName name="DSPG" localSheetId="58">#REF!</definedName>
    <definedName name="DSPG" localSheetId="59">#REF!</definedName>
    <definedName name="DSPG" localSheetId="60">#REF!</definedName>
    <definedName name="DSPG" localSheetId="61">#REF!</definedName>
    <definedName name="DSPG" localSheetId="3">#REF!</definedName>
    <definedName name="DSPG" localSheetId="12">#REF!</definedName>
    <definedName name="DSPG" localSheetId="13">#REF!</definedName>
    <definedName name="DSPG" localSheetId="15">#REF!</definedName>
    <definedName name="DSPG" localSheetId="18">#REF!</definedName>
    <definedName name="DSPG" localSheetId="19">#REF!</definedName>
    <definedName name="DSPG" localSheetId="21">#REF!</definedName>
    <definedName name="DSPG" localSheetId="36">#REF!</definedName>
    <definedName name="DSPG" localSheetId="4">#REF!</definedName>
    <definedName name="DSPG" localSheetId="37">#REF!</definedName>
    <definedName name="DSPG" localSheetId="38">#REF!</definedName>
    <definedName name="DSPG" localSheetId="5">#REF!</definedName>
    <definedName name="DSPG" localSheetId="6">#REF!</definedName>
    <definedName name="DSPG" localSheetId="7">#REF!</definedName>
    <definedName name="DSPG" localSheetId="8">#REF!</definedName>
    <definedName name="DSPG" localSheetId="10">#REF!</definedName>
    <definedName name="DSPG" localSheetId="11">[117]Q7!$E$25:$AH$25</definedName>
    <definedName name="DSPG" localSheetId="52">#REF!</definedName>
    <definedName name="DSPG" localSheetId="53">#REF!</definedName>
    <definedName name="DSPG" localSheetId="27">#REF!</definedName>
    <definedName name="DSPG" localSheetId="28">#REF!</definedName>
    <definedName name="DSPG" localSheetId="31">#REF!</definedName>
    <definedName name="DSPG" localSheetId="32">#REF!</definedName>
    <definedName name="DSPG" localSheetId="33">#REF!</definedName>
    <definedName name="DSPG" localSheetId="40">#REF!</definedName>
    <definedName name="DSPG" localSheetId="41">#REF!</definedName>
    <definedName name="DSPG" localSheetId="43">#REF!</definedName>
    <definedName name="DSPG" localSheetId="44">#REF!</definedName>
    <definedName name="DSPG" localSheetId="46">#REF!</definedName>
    <definedName name="DSPG" localSheetId="47">#REF!</definedName>
    <definedName name="DSPG" localSheetId="51">#REF!</definedName>
    <definedName name="DSPG" localSheetId="2">#REF!</definedName>
    <definedName name="DSPG" localSheetId="54">#REF!</definedName>
    <definedName name="DSPG" localSheetId="55">#REF!</definedName>
    <definedName name="DSPG" localSheetId="56">#REF!</definedName>
    <definedName name="DSPG" localSheetId="20">#REF!</definedName>
    <definedName name="DSPG" localSheetId="24">#REF!</definedName>
    <definedName name="DSPG" localSheetId="26">#REF!</definedName>
    <definedName name="DSPG">#REF!</definedName>
    <definedName name="DSPGproj">#N/A</definedName>
    <definedName name="DSPproj">#N/A</definedName>
    <definedName name="DSPSD">#N/A</definedName>
    <definedName name="DSPSDB">#N/A</definedName>
    <definedName name="DSPSDG">#N/A</definedName>
    <definedName name="DTS" localSheetId="60">#REF!</definedName>
    <definedName name="DTS" localSheetId="12">#REF!</definedName>
    <definedName name="DTS" localSheetId="13">#REF!</definedName>
    <definedName name="DTS" localSheetId="15">#REF!</definedName>
    <definedName name="DTS" localSheetId="11">#REF!</definedName>
    <definedName name="DTS" localSheetId="45">#REF!</definedName>
    <definedName name="DTS" localSheetId="41">#REF!</definedName>
    <definedName name="DTS" localSheetId="43">#REF!</definedName>
    <definedName name="DTS" localSheetId="44">#REF!</definedName>
    <definedName name="DTS" localSheetId="46">#REF!</definedName>
    <definedName name="DTS" localSheetId="47">#REF!</definedName>
    <definedName name="DTS" localSheetId="48">#REF!</definedName>
    <definedName name="DTS" localSheetId="49">#REF!</definedName>
    <definedName name="DTS" localSheetId="50">#REF!</definedName>
    <definedName name="DTS" localSheetId="55">#REF!</definedName>
    <definedName name="DTS" localSheetId="56">#REF!</definedName>
    <definedName name="DTS" localSheetId="24">#REF!</definedName>
    <definedName name="DTS" localSheetId="26">#REF!</definedName>
    <definedName name="DTS">#REF!</definedName>
    <definedName name="dummy" localSheetId="12">#REF!</definedName>
    <definedName name="dummy" localSheetId="13">#REF!</definedName>
    <definedName name="dummy" localSheetId="15">#REF!</definedName>
    <definedName name="dummy" localSheetId="11">#REF!</definedName>
    <definedName name="dummy" localSheetId="41">#REF!</definedName>
    <definedName name="dummy" localSheetId="43">#REF!</definedName>
    <definedName name="dummy" localSheetId="44">#REF!</definedName>
    <definedName name="dummy" localSheetId="46">#REF!</definedName>
    <definedName name="dummy" localSheetId="47">#REF!</definedName>
    <definedName name="dummy" localSheetId="55">#REF!</definedName>
    <definedName name="dummy" localSheetId="56">#REF!</definedName>
    <definedName name="dummy" localSheetId="24">#REF!</definedName>
    <definedName name="dummy" localSheetId="26">#REF!</definedName>
    <definedName name="dummy">#REF!</definedName>
    <definedName name="DXBYS" localSheetId="45">[139]RESULTADOS!$A$82:$IV$82</definedName>
    <definedName name="DXBYS" localSheetId="52">[139]RESULTADOS!$A$82:$IV$82</definedName>
    <definedName name="DXBYS" localSheetId="53">[139]RESULTADOS!$A$82:$IV$82</definedName>
    <definedName name="DXBYS" localSheetId="39">[139]RESULTADOS!$A$82:$IV$82</definedName>
    <definedName name="DXBYS" localSheetId="41">[139]RESULTADOS!$A$82:$IV$82</definedName>
    <definedName name="DXBYS" localSheetId="44">[139]RESULTADOS!$A$82:$IV$82</definedName>
    <definedName name="DXBYS" localSheetId="46">[139]RESULTADOS!$A$82:$IV$82</definedName>
    <definedName name="DXBYS" localSheetId="47">[139]RESULTADOS!$A$82:$IV$82</definedName>
    <definedName name="DXBYS" localSheetId="48">[139]RESULTADOS!$A$82:$IV$82</definedName>
    <definedName name="DXBYS" localSheetId="49">[139]RESULTADOS!$A$82:$IV$82</definedName>
    <definedName name="DXBYS" localSheetId="50">[139]RESULTADOS!$A$82:$IV$82</definedName>
    <definedName name="DXBYS" localSheetId="51">[139]RESULTADOS!$A$82:$IV$82</definedName>
    <definedName name="DXBYS" localSheetId="54">[139]RESULTADOS!$A$82:$IV$82</definedName>
    <definedName name="DXBYS" localSheetId="55">[139]RESULTADOS!$A$82:$IV$82</definedName>
    <definedName name="DXBYS" localSheetId="24">#REF!</definedName>
    <definedName name="DXBYS">[139]RESULTADOS!$A$82:$IV$82</definedName>
    <definedName name="DY" localSheetId="57">#REF!</definedName>
    <definedName name="DY" localSheetId="58">#REF!</definedName>
    <definedName name="DY" localSheetId="59">#REF!</definedName>
    <definedName name="DY" localSheetId="60">#REF!</definedName>
    <definedName name="DY" localSheetId="61">#REF!</definedName>
    <definedName name="DY" localSheetId="3">#REF!</definedName>
    <definedName name="DY" localSheetId="12">#REF!</definedName>
    <definedName name="DY" localSheetId="13">#REF!</definedName>
    <definedName name="DY" localSheetId="15">#REF!</definedName>
    <definedName name="DY" localSheetId="18">#REF!</definedName>
    <definedName name="DY" localSheetId="19">#REF!</definedName>
    <definedName name="DY" localSheetId="21">#REF!</definedName>
    <definedName name="DY" localSheetId="23">#REF!</definedName>
    <definedName name="DY" localSheetId="34">#REF!</definedName>
    <definedName name="DY" localSheetId="36">#REF!</definedName>
    <definedName name="DY" localSheetId="37">#REF!</definedName>
    <definedName name="DY" localSheetId="38">#REF!</definedName>
    <definedName name="DY" localSheetId="5">#REF!</definedName>
    <definedName name="DY" localSheetId="6">#REF!</definedName>
    <definedName name="DY" localSheetId="7">#REF!</definedName>
    <definedName name="DY" localSheetId="8">#REF!</definedName>
    <definedName name="DY" localSheetId="10">#REF!</definedName>
    <definedName name="DY" localSheetId="11">#REF!</definedName>
    <definedName name="DY" localSheetId="52">#REF!</definedName>
    <definedName name="DY" localSheetId="53">#REF!</definedName>
    <definedName name="DY" localSheetId="27">#REF!</definedName>
    <definedName name="DY" localSheetId="28">#REF!</definedName>
    <definedName name="DY" localSheetId="31">#REF!</definedName>
    <definedName name="DY" localSheetId="32">#REF!</definedName>
    <definedName name="DY" localSheetId="33">#REF!</definedName>
    <definedName name="DY" localSheetId="39">#REF!</definedName>
    <definedName name="DY" localSheetId="40">#REF!</definedName>
    <definedName name="DY" localSheetId="41">#REF!</definedName>
    <definedName name="DY" localSheetId="43">#REF!</definedName>
    <definedName name="DY" localSheetId="44">#REF!</definedName>
    <definedName name="DY" localSheetId="47">#REF!</definedName>
    <definedName name="DY" localSheetId="51">#REF!</definedName>
    <definedName name="DY" localSheetId="54">#REF!</definedName>
    <definedName name="DY" localSheetId="55">#REF!</definedName>
    <definedName name="DY" localSheetId="56">#REF!</definedName>
    <definedName name="DY" localSheetId="20">#REF!</definedName>
    <definedName name="DY" localSheetId="24">#REF!</definedName>
    <definedName name="DY" localSheetId="26">#REF!</definedName>
    <definedName name="DY">#REF!</definedName>
    <definedName name="DY1A" localSheetId="58">#REF!</definedName>
    <definedName name="DY1A" localSheetId="59">#REF!</definedName>
    <definedName name="DY1A" localSheetId="60">#REF!</definedName>
    <definedName name="DY1A" localSheetId="61">#REF!</definedName>
    <definedName name="DY1A" localSheetId="3">#REF!</definedName>
    <definedName name="DY1A" localSheetId="12">#REF!</definedName>
    <definedName name="DY1A" localSheetId="13">#REF!</definedName>
    <definedName name="DY1A" localSheetId="15">#REF!</definedName>
    <definedName name="DY1A" localSheetId="18">#REF!</definedName>
    <definedName name="DY1A" localSheetId="21">#REF!</definedName>
    <definedName name="DY1A" localSheetId="23">#REF!</definedName>
    <definedName name="DY1A" localSheetId="34">#REF!</definedName>
    <definedName name="DY1A" localSheetId="5">#REF!</definedName>
    <definedName name="DY1A" localSheetId="6">#REF!</definedName>
    <definedName name="DY1A" localSheetId="7">#REF!</definedName>
    <definedName name="DY1A" localSheetId="8">#REF!</definedName>
    <definedName name="DY1A" localSheetId="10">#REF!</definedName>
    <definedName name="DY1A" localSheetId="11">#REF!</definedName>
    <definedName name="DY1A" localSheetId="27">#REF!</definedName>
    <definedName name="DY1A" localSheetId="32">#REF!</definedName>
    <definedName name="DY1A" localSheetId="33">#REF!</definedName>
    <definedName name="DY1A" localSheetId="39">#REF!</definedName>
    <definedName name="DY1A" localSheetId="40">#REF!</definedName>
    <definedName name="DY1A" localSheetId="41">#REF!</definedName>
    <definedName name="DY1A" localSheetId="43">#REF!</definedName>
    <definedName name="DY1A" localSheetId="44">#REF!</definedName>
    <definedName name="DY1A" localSheetId="47">#REF!</definedName>
    <definedName name="DY1A" localSheetId="55">#REF!</definedName>
    <definedName name="DY1A" localSheetId="56">#REF!</definedName>
    <definedName name="DY1A" localSheetId="20">#REF!</definedName>
    <definedName name="DY1A" localSheetId="24">#REF!</definedName>
    <definedName name="DY1A" localSheetId="26">#REF!</definedName>
    <definedName name="DY1A">#REF!</definedName>
    <definedName name="E" localSheetId="58">#REF!</definedName>
    <definedName name="E" localSheetId="59">#REF!</definedName>
    <definedName name="E" localSheetId="60">#REF!</definedName>
    <definedName name="E" localSheetId="61">#REF!</definedName>
    <definedName name="E" localSheetId="3">#REF!</definedName>
    <definedName name="E" localSheetId="12">#REF!</definedName>
    <definedName name="E" localSheetId="13">#REF!</definedName>
    <definedName name="E" localSheetId="15">#REF!</definedName>
    <definedName name="E" localSheetId="18">#REF!</definedName>
    <definedName name="E" localSheetId="19">#REF!</definedName>
    <definedName name="E" localSheetId="21">#REF!</definedName>
    <definedName name="E" localSheetId="23">#REF!</definedName>
    <definedName name="E" localSheetId="34">#REF!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1">'[170]PIB EN CORR'!#REF!</definedName>
    <definedName name="E" localSheetId="27">#REF!</definedName>
    <definedName name="E" localSheetId="32">#REF!</definedName>
    <definedName name="E" localSheetId="33">#REF!</definedName>
    <definedName name="E" localSheetId="39">#REF!</definedName>
    <definedName name="E" localSheetId="40">#REF!</definedName>
    <definedName name="E" localSheetId="41">#REF!</definedName>
    <definedName name="E" localSheetId="43">#REF!</definedName>
    <definedName name="E" localSheetId="44">#REF!</definedName>
    <definedName name="E" localSheetId="47">#REF!</definedName>
    <definedName name="E" localSheetId="2">#REF!</definedName>
    <definedName name="E" localSheetId="55">#REF!</definedName>
    <definedName name="E" localSheetId="56">#REF!</definedName>
    <definedName name="E" localSheetId="20">#REF!</definedName>
    <definedName name="E" localSheetId="24">#REF!</definedName>
    <definedName name="E" localSheetId="26">#REF!</definedName>
    <definedName name="E">#REF!</definedName>
    <definedName name="EBRD" localSheetId="58">#REF!</definedName>
    <definedName name="EBRD" localSheetId="59">#REF!</definedName>
    <definedName name="EBRD" localSheetId="61">#REF!</definedName>
    <definedName name="EBRD" localSheetId="3">#REF!</definedName>
    <definedName name="EBRD" localSheetId="12">#REF!</definedName>
    <definedName name="EBRD" localSheetId="13">#REF!</definedName>
    <definedName name="EBRD" localSheetId="15">#REF!</definedName>
    <definedName name="EBRD" localSheetId="18">#REF!</definedName>
    <definedName name="EBRD" localSheetId="5">#REF!</definedName>
    <definedName name="EBRD" localSheetId="6">#REF!</definedName>
    <definedName name="EBRD" localSheetId="7">#REF!</definedName>
    <definedName name="EBRD" localSheetId="8">#REF!</definedName>
    <definedName name="EBRD" localSheetId="10">#REF!</definedName>
    <definedName name="EBRD" localSheetId="11">#REF!</definedName>
    <definedName name="EBRD" localSheetId="27">#REF!</definedName>
    <definedName name="EBRD" localSheetId="41">#REF!</definedName>
    <definedName name="EBRD" localSheetId="44">#REF!</definedName>
    <definedName name="EBRD" localSheetId="56">#REF!</definedName>
    <definedName name="EBRD" localSheetId="24">#REF!</definedName>
    <definedName name="EBRD" localSheetId="26">#REF!</definedName>
    <definedName name="EBRD">#REF!</definedName>
    <definedName name="Ecowas" localSheetId="11">[99]terms!#REF!</definedName>
    <definedName name="Ecowas" localSheetId="45">[99]terms!#REF!</definedName>
    <definedName name="Ecowas" localSheetId="52">[99]terms!#REF!</definedName>
    <definedName name="Ecowas" localSheetId="53">[99]terms!#REF!</definedName>
    <definedName name="Ecowas" localSheetId="0">[99]terms!#REF!</definedName>
    <definedName name="Ecowas" localSheetId="39">[99]terms!#REF!</definedName>
    <definedName name="Ecowas" localSheetId="1">[99]terms!#REF!</definedName>
    <definedName name="Ecowas" localSheetId="41">[99]terms!#REF!</definedName>
    <definedName name="Ecowas" localSheetId="44">[99]terms!#REF!</definedName>
    <definedName name="Ecowas" localSheetId="46">[99]terms!#REF!</definedName>
    <definedName name="Ecowas" localSheetId="47">[99]terms!#REF!</definedName>
    <definedName name="Ecowas" localSheetId="48">[99]terms!#REF!</definedName>
    <definedName name="Ecowas" localSheetId="49">[99]terms!#REF!</definedName>
    <definedName name="Ecowas" localSheetId="50">[99]terms!#REF!</definedName>
    <definedName name="Ecowas" localSheetId="51">[99]terms!#REF!</definedName>
    <definedName name="Ecowas" localSheetId="54">[99]terms!#REF!</definedName>
    <definedName name="Ecowas" localSheetId="55">[99]terms!#REF!</definedName>
    <definedName name="Ecowas" localSheetId="24">#REF!</definedName>
    <definedName name="Ecowas">[99]terms!#REF!</definedName>
    <definedName name="ECU" localSheetId="57">#REF!</definedName>
    <definedName name="ECU" localSheetId="58">#REF!</definedName>
    <definedName name="ECU" localSheetId="59">#REF!</definedName>
    <definedName name="ECU" localSheetId="60">#REF!</definedName>
    <definedName name="ECU" localSheetId="61">#REF!</definedName>
    <definedName name="ECU" localSheetId="3">#REF!</definedName>
    <definedName name="ECU" localSheetId="12">#REF!</definedName>
    <definedName name="ECU" localSheetId="13">#REF!</definedName>
    <definedName name="ECU" localSheetId="15">#REF!</definedName>
    <definedName name="ECU" localSheetId="18">#REF!</definedName>
    <definedName name="ECU" localSheetId="23">#REF!</definedName>
    <definedName name="ECU" localSheetId="34">#REF!</definedName>
    <definedName name="ECU" localSheetId="5">#REF!</definedName>
    <definedName name="ECU" localSheetId="6">#REF!</definedName>
    <definedName name="ECU" localSheetId="7">#REF!</definedName>
    <definedName name="ECU" localSheetId="8">#REF!</definedName>
    <definedName name="ECU" localSheetId="10">#REF!</definedName>
    <definedName name="ECU" localSheetId="11">#REF!</definedName>
    <definedName name="ECU" localSheetId="52">#REF!</definedName>
    <definedName name="ECU" localSheetId="53">#REF!</definedName>
    <definedName name="ECU" localSheetId="27">#REF!</definedName>
    <definedName name="ECU" localSheetId="28">#REF!</definedName>
    <definedName name="ECU" localSheetId="32">#REF!</definedName>
    <definedName name="ECU" localSheetId="33">#REF!</definedName>
    <definedName name="ECU" localSheetId="39">#REF!</definedName>
    <definedName name="ECU" localSheetId="40">#REF!</definedName>
    <definedName name="ECU" localSheetId="41">#REF!</definedName>
    <definedName name="ECU" localSheetId="43">#REF!</definedName>
    <definedName name="ECU" localSheetId="44">#REF!</definedName>
    <definedName name="ECU" localSheetId="47">#REF!</definedName>
    <definedName name="ECU" localSheetId="51">#REF!</definedName>
    <definedName name="ECU" localSheetId="54">#REF!</definedName>
    <definedName name="ECU" localSheetId="55">#REF!</definedName>
    <definedName name="ECU" localSheetId="56">#REF!</definedName>
    <definedName name="ECU" localSheetId="20">#REF!</definedName>
    <definedName name="ECU" localSheetId="24">#REF!</definedName>
    <definedName name="ECU" localSheetId="26">#REF!</definedName>
    <definedName name="ECU">#REF!</definedName>
    <definedName name="EDNA" localSheetId="11">[115]Q6!#REF!</definedName>
    <definedName name="EDNA">#N/A</definedName>
    <definedName name="EDNA_B" localSheetId="57">[152]Q6!#REF!</definedName>
    <definedName name="EDNA_B" localSheetId="60">[152]Q6!#REF!</definedName>
    <definedName name="EDNA_B" localSheetId="11">[152]Q6!#REF!</definedName>
    <definedName name="EDNA_B" localSheetId="45">[152]Q6!#REF!</definedName>
    <definedName name="EDNA_B" localSheetId="52">[152]Q6!#REF!</definedName>
    <definedName name="EDNA_B" localSheetId="53">[152]Q6!#REF!</definedName>
    <definedName name="EDNA_B" localSheetId="0">[152]Q6!#REF!</definedName>
    <definedName name="EDNA_B" localSheetId="27">[152]Q6!#REF!</definedName>
    <definedName name="EDNA_B" localSheetId="28">[152]Q6!#REF!</definedName>
    <definedName name="EDNA_B" localSheetId="39">[152]Q6!#REF!</definedName>
    <definedName name="EDNA_B" localSheetId="1">[152]Q6!#REF!</definedName>
    <definedName name="EDNA_B" localSheetId="41">[152]Q6!#REF!</definedName>
    <definedName name="EDNA_B" localSheetId="44">[152]Q6!#REF!</definedName>
    <definedName name="EDNA_B" localSheetId="46">[152]Q6!#REF!</definedName>
    <definedName name="EDNA_B" localSheetId="47">[152]Q6!#REF!</definedName>
    <definedName name="EDNA_B" localSheetId="48">[152]Q6!#REF!</definedName>
    <definedName name="EDNA_B" localSheetId="49">[152]Q6!#REF!</definedName>
    <definedName name="EDNA_B" localSheetId="50">[152]Q6!#REF!</definedName>
    <definedName name="EDNA_B" localSheetId="51">[152]Q6!#REF!</definedName>
    <definedName name="EDNA_B" localSheetId="54">[152]Q6!#REF!</definedName>
    <definedName name="EDNA_B" localSheetId="55">[152]Q6!#REF!</definedName>
    <definedName name="EDNA_B" localSheetId="56">[152]Q6!#REF!</definedName>
    <definedName name="EDNA_B" localSheetId="24">#REF!</definedName>
    <definedName name="EDNA_B" localSheetId="26">[152]Q6!#REF!</definedName>
    <definedName name="EDNA_B">[152]Q6!#REF!</definedName>
    <definedName name="EDNA_D" localSheetId="57">[152]Q7!#REF!</definedName>
    <definedName name="EDNA_D" localSheetId="60">[152]Q7!#REF!</definedName>
    <definedName name="EDNA_D" localSheetId="11">[152]Q7!#REF!</definedName>
    <definedName name="EDNA_D" localSheetId="45">[152]Q7!#REF!</definedName>
    <definedName name="EDNA_D" localSheetId="52">[152]Q7!#REF!</definedName>
    <definedName name="EDNA_D" localSheetId="53">[152]Q7!#REF!</definedName>
    <definedName name="EDNA_D" localSheetId="0">[152]Q7!#REF!</definedName>
    <definedName name="EDNA_D" localSheetId="27">[152]Q7!#REF!</definedName>
    <definedName name="EDNA_D" localSheetId="28">[152]Q7!#REF!</definedName>
    <definedName name="EDNA_D" localSheetId="39">[152]Q7!#REF!</definedName>
    <definedName name="EDNA_D" localSheetId="1">[152]Q7!#REF!</definedName>
    <definedName name="EDNA_D" localSheetId="41">[152]Q7!#REF!</definedName>
    <definedName name="EDNA_D" localSheetId="44">[152]Q7!#REF!</definedName>
    <definedName name="EDNA_D" localSheetId="46">[152]Q7!#REF!</definedName>
    <definedName name="EDNA_D" localSheetId="47">[152]Q7!#REF!</definedName>
    <definedName name="EDNA_D" localSheetId="48">[152]Q7!#REF!</definedName>
    <definedName name="EDNA_D" localSheetId="49">[152]Q7!#REF!</definedName>
    <definedName name="EDNA_D" localSheetId="50">[152]Q7!#REF!</definedName>
    <definedName name="EDNA_D" localSheetId="51">[152]Q7!#REF!</definedName>
    <definedName name="EDNA_D" localSheetId="54">[152]Q7!#REF!</definedName>
    <definedName name="EDNA_D" localSheetId="55">[152]Q7!#REF!</definedName>
    <definedName name="EDNA_D" localSheetId="56">[152]Q7!#REF!</definedName>
    <definedName name="EDNA_D" localSheetId="24">#REF!</definedName>
    <definedName name="EDNA_D" localSheetId="26">[152]Q7!#REF!</definedName>
    <definedName name="EDNA_D">[152]Q7!#REF!</definedName>
    <definedName name="EDNA_T" localSheetId="57">[152]Q5!#REF!</definedName>
    <definedName name="EDNA_T" localSheetId="11">[152]Q5!#REF!</definedName>
    <definedName name="EDNA_T" localSheetId="45">[152]Q5!#REF!</definedName>
    <definedName name="EDNA_T" localSheetId="52">[152]Q5!#REF!</definedName>
    <definedName name="EDNA_T" localSheetId="53">[152]Q5!#REF!</definedName>
    <definedName name="EDNA_T" localSheetId="0">[152]Q5!#REF!</definedName>
    <definedName name="EDNA_T" localSheetId="39">[152]Q5!#REF!</definedName>
    <definedName name="EDNA_T" localSheetId="1">[152]Q5!#REF!</definedName>
    <definedName name="EDNA_T" localSheetId="41">[152]Q5!#REF!</definedName>
    <definedName name="EDNA_T" localSheetId="44">[152]Q5!#REF!</definedName>
    <definedName name="EDNA_T" localSheetId="46">[152]Q5!#REF!</definedName>
    <definedName name="EDNA_T" localSheetId="47">[152]Q5!#REF!</definedName>
    <definedName name="EDNA_T" localSheetId="48">[152]Q5!#REF!</definedName>
    <definedName name="EDNA_T" localSheetId="49">[152]Q5!#REF!</definedName>
    <definedName name="EDNA_T" localSheetId="50">[152]Q5!#REF!</definedName>
    <definedName name="EDNA_T" localSheetId="51">[152]Q5!#REF!</definedName>
    <definedName name="EDNA_T" localSheetId="54">[152]Q5!#REF!</definedName>
    <definedName name="EDNA_T" localSheetId="55">[152]Q5!#REF!</definedName>
    <definedName name="EDNA_T" localSheetId="24">#REF!</definedName>
    <definedName name="EDNA_T">[152]Q5!#REF!</definedName>
    <definedName name="EDNE" localSheetId="57">[152]Q7!#REF!</definedName>
    <definedName name="EDNE" localSheetId="11">[152]Q7!#REF!</definedName>
    <definedName name="EDNE" localSheetId="45">[152]Q7!#REF!</definedName>
    <definedName name="EDNE" localSheetId="52">[152]Q7!#REF!</definedName>
    <definedName name="EDNE" localSheetId="53">[152]Q7!#REF!</definedName>
    <definedName name="EDNE" localSheetId="0">[152]Q7!#REF!</definedName>
    <definedName name="EDNE" localSheetId="39">[152]Q7!#REF!</definedName>
    <definedName name="EDNE" localSheetId="1">[152]Q7!#REF!</definedName>
    <definedName name="EDNE" localSheetId="41">[152]Q7!#REF!</definedName>
    <definedName name="EDNE" localSheetId="44">[152]Q7!#REF!</definedName>
    <definedName name="EDNE" localSheetId="46">[152]Q7!#REF!</definedName>
    <definedName name="EDNE" localSheetId="47">[152]Q7!#REF!</definedName>
    <definedName name="EDNE" localSheetId="48">[152]Q7!#REF!</definedName>
    <definedName name="EDNE" localSheetId="49">[152]Q7!#REF!</definedName>
    <definedName name="EDNE" localSheetId="50">[152]Q7!#REF!</definedName>
    <definedName name="EDNE" localSheetId="51">[152]Q7!#REF!</definedName>
    <definedName name="EDNE" localSheetId="54">[152]Q7!#REF!</definedName>
    <definedName name="EDNE" localSheetId="55">[152]Q7!#REF!</definedName>
    <definedName name="EDNE" localSheetId="24">#REF!</definedName>
    <definedName name="EDNE">[152]Q7!#REF!</definedName>
    <definedName name="edr" localSheetId="57" hidden="1">{"Riqfin97",#N/A,FALSE,"Tran";"Riqfinpro",#N/A,FALSE,"Tran"}</definedName>
    <definedName name="edr" localSheetId="58" hidden="1">{"Riqfin97",#N/A,FALSE,"Tran";"Riqfinpro",#N/A,FALSE,"Tran"}</definedName>
    <definedName name="edr" localSheetId="59" hidden="1">{"Riqfin97",#N/A,FALSE,"Tran";"Riqfinpro",#N/A,FALSE,"Tran"}</definedName>
    <definedName name="edr" localSheetId="60" hidden="1">{"Riqfin97",#N/A,FALSE,"Tran";"Riqfinpro",#N/A,FALSE,"Tran"}</definedName>
    <definedName name="edr" localSheetId="61" hidden="1">{"Riqfin97",#N/A,FALSE,"Tran";"Riqfinpro",#N/A,FALSE,"Tran"}</definedName>
    <definedName name="edr" localSheetId="3" hidden="1">{"Riqfin97",#N/A,FALSE,"Tran";"Riqfinpro",#N/A,FALSE,"Tran"}</definedName>
    <definedName name="edr" localSheetId="12" hidden="1">{"Riqfin97",#N/A,FALSE,"Tran";"Riqfinpro",#N/A,FALSE,"Tran"}</definedName>
    <definedName name="edr" localSheetId="13" hidden="1">{"Riqfin97",#N/A,FALSE,"Tran";"Riqfinpro",#N/A,FALSE,"Tran"}</definedName>
    <definedName name="edr" localSheetId="15" hidden="1">{"Riqfin97",#N/A,FALSE,"Tran";"Riqfinpro",#N/A,FALSE,"Tran"}</definedName>
    <definedName name="edr" localSheetId="18" hidden="1">{"Riqfin97",#N/A,FALSE,"Tran";"Riqfinpro",#N/A,FALSE,"Tran"}</definedName>
    <definedName name="edr" localSheetId="19" hidden="1">{"Riqfin97",#N/A,FALSE,"Tran";"Riqfinpro",#N/A,FALSE,"Tran"}</definedName>
    <definedName name="edr" localSheetId="21" hidden="1">{"Riqfin97",#N/A,FALSE,"Tran";"Riqfinpro",#N/A,FALSE,"Tran"}</definedName>
    <definedName name="edr" localSheetId="23" hidden="1">{"Riqfin97",#N/A,FALSE,"Tran";"Riqfinpro",#N/A,FALSE,"Tran"}</definedName>
    <definedName name="edr" localSheetId="34" hidden="1">{"Riqfin97",#N/A,FALSE,"Tran";"Riqfinpro",#N/A,FALSE,"Tran"}</definedName>
    <definedName name="edr" localSheetId="36" hidden="1">{"Riqfin97",#N/A,FALSE,"Tran";"Riqfinpro",#N/A,FALSE,"Tran"}</definedName>
    <definedName name="edr" localSheetId="4" hidden="1">{"Riqfin97",#N/A,FALSE,"Tran";"Riqfinpro",#N/A,FALSE,"Tran"}</definedName>
    <definedName name="edr" localSheetId="37" hidden="1">{"Riqfin97",#N/A,FALSE,"Tran";"Riqfinpro",#N/A,FALSE,"Tran"}</definedName>
    <definedName name="edr" localSheetId="38" hidden="1">{"Riqfin97",#N/A,FALSE,"Tran";"Riqfinpro",#N/A,FALSE,"Tran"}</definedName>
    <definedName name="edr" localSheetId="5" hidden="1">{"Riqfin97",#N/A,FALSE,"Tran";"Riqfinpro",#N/A,FALSE,"Tran"}</definedName>
    <definedName name="edr" localSheetId="6" hidden="1">{"Riqfin97",#N/A,FALSE,"Tran";"Riqfinpro",#N/A,FALSE,"Tran"}</definedName>
    <definedName name="edr" localSheetId="7" hidden="1">{"Riqfin97",#N/A,FALSE,"Tran";"Riqfinpro",#N/A,FALSE,"Tran"}</definedName>
    <definedName name="edr" localSheetId="8" hidden="1">{"Riqfin97",#N/A,FALSE,"Tran";"Riqfinpro",#N/A,FALSE,"Tran"}</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45" hidden="1">{"Riqfin97",#N/A,FALSE,"Tran";"Riqfinpro",#N/A,FALSE,"Tran"}</definedName>
    <definedName name="edr" localSheetId="52" hidden="1">{"Riqfin97",#N/A,FALSE,"Tran";"Riqfinpro",#N/A,FALSE,"Tran"}</definedName>
    <definedName name="edr" localSheetId="53" hidden="1">{"Riqfin97",#N/A,FALSE,"Tran";"Riqfinpro",#N/A,FALSE,"Tran"}</definedName>
    <definedName name="edr" localSheetId="0" hidden="1">{"Riqfin97",#N/A,FALSE,"Tran";"Riqfinpro",#N/A,FALSE,"Tran"}</definedName>
    <definedName name="edr" localSheetId="27"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32" hidden="1">{"Riqfin97",#N/A,FALSE,"Tran";"Riqfinpro",#N/A,FALSE,"Tran"}</definedName>
    <definedName name="edr" localSheetId="33" hidden="1">{"Riqfin97",#N/A,FALSE,"Tran";"Riqfinpro",#N/A,FALSE,"Tran"}</definedName>
    <definedName name="edr" localSheetId="35" hidden="1">{"Riqfin97",#N/A,FALSE,"Tran";"Riqfinpro",#N/A,FALSE,"Tran"}</definedName>
    <definedName name="edr" localSheetId="39" hidden="1">{"Riqfin97",#N/A,FALSE,"Tran";"Riqfinpro",#N/A,FALSE,"Tran"}</definedName>
    <definedName name="edr" localSheetId="40" hidden="1">{"Riqfin97",#N/A,FALSE,"Tran";"Riqfinpro",#N/A,FALSE,"Tran"}</definedName>
    <definedName name="edr" localSheetId="1" hidden="1">{"Riqfin97",#N/A,FALSE,"Tran";"Riqfinpro",#N/A,FALSE,"Tran"}</definedName>
    <definedName name="edr" localSheetId="41" hidden="1">{"Riqfin97",#N/A,FALSE,"Tran";"Riqfinpro",#N/A,FALSE,"Tran"}</definedName>
    <definedName name="edr" localSheetId="43" hidden="1">{"Riqfin97",#N/A,FALSE,"Tran";"Riqfinpro",#N/A,FALSE,"Tran"}</definedName>
    <definedName name="edr" localSheetId="44" hidden="1">{"Riqfin97",#N/A,FALSE,"Tran";"Riqfinpro",#N/A,FALSE,"Tran"}</definedName>
    <definedName name="edr" localSheetId="46" hidden="1">{"Riqfin97",#N/A,FALSE,"Tran";"Riqfinpro",#N/A,FALSE,"Tran"}</definedName>
    <definedName name="edr" localSheetId="47" hidden="1">{"Riqfin97",#N/A,FALSE,"Tran";"Riqfinpro",#N/A,FALSE,"Tran"}</definedName>
    <definedName name="edr" localSheetId="48" hidden="1">{"Riqfin97",#N/A,FALSE,"Tran";"Riqfinpro",#N/A,FALSE,"Tran"}</definedName>
    <definedName name="edr" localSheetId="49" hidden="1">{"Riqfin97",#N/A,FALSE,"Tran";"Riqfinpro",#N/A,FALSE,"Tran"}</definedName>
    <definedName name="edr" localSheetId="50" hidden="1">{"Riqfin97",#N/A,FALSE,"Tran";"Riqfinpro",#N/A,FALSE,"Tran"}</definedName>
    <definedName name="edr" localSheetId="51" hidden="1">{"Riqfin97",#N/A,FALSE,"Tran";"Riqfinpro",#N/A,FALSE,"Tran"}</definedName>
    <definedName name="edr" localSheetId="2" hidden="1">{"Riqfin97",#N/A,FALSE,"Tran";"Riqfinpro",#N/A,FALSE,"Tran"}</definedName>
    <definedName name="edr" localSheetId="54" hidden="1">{"Riqfin97",#N/A,FALSE,"Tran";"Riqfinpro",#N/A,FALSE,"Tran"}</definedName>
    <definedName name="edr" localSheetId="55" hidden="1">{"Riqfin97",#N/A,FALSE,"Tran";"Riqfinpro",#N/A,FALSE,"Tran"}</definedName>
    <definedName name="edr" localSheetId="56" hidden="1">{"Riqfin97",#N/A,FALSE,"Tran";"Riqfinpro",#N/A,FALSE,"Tran"}</definedName>
    <definedName name="edr" localSheetId="20" hidden="1">{"Riqfin97",#N/A,FALSE,"Tran";"Riqfinpro",#N/A,FALSE,"Tran"}</definedName>
    <definedName name="edr" localSheetId="24" hidden="1">{"Riqfin97",#N/A,FALSE,"Tran";"Riqfinpro",#N/A,FALSE,"Tran"}</definedName>
    <definedName name="edr" localSheetId="26" hidden="1">{"Riqfin97",#N/A,FALSE,"Tran";"Riqfinpro",#N/A,FALSE,"Tran"}</definedName>
    <definedName name="edr" hidden="1">{"Riqfin97",#N/A,FALSE,"Tran";"Riqfinpro",#N/A,FALSE,"Tran"}</definedName>
    <definedName name="ee" localSheetId="57" hidden="1">{"Tab1",#N/A,FALSE,"P";"Tab2",#N/A,FALSE,"P"}</definedName>
    <definedName name="ee" localSheetId="58" hidden="1">{"Tab1",#N/A,FALSE,"P";"Tab2",#N/A,FALSE,"P"}</definedName>
    <definedName name="ee" localSheetId="59" hidden="1">{"Tab1",#N/A,FALSE,"P";"Tab2",#N/A,FALSE,"P"}</definedName>
    <definedName name="ee" localSheetId="60" hidden="1">{"Tab1",#N/A,FALSE,"P";"Tab2",#N/A,FALSE,"P"}</definedName>
    <definedName name="ee" localSheetId="61" hidden="1">{"Tab1",#N/A,FALSE,"P";"Tab2",#N/A,FALSE,"P"}</definedName>
    <definedName name="ee" localSheetId="3" hidden="1">{"Tab1",#N/A,FALSE,"P";"Tab2",#N/A,FALSE,"P"}</definedName>
    <definedName name="ee" localSheetId="12" hidden="1">{"Tab1",#N/A,FALSE,"P";"Tab2",#N/A,FALSE,"P"}</definedName>
    <definedName name="ee" localSheetId="13"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1" hidden="1">{"Tab1",#N/A,FALSE,"P";"Tab2",#N/A,FALSE,"P"}</definedName>
    <definedName name="ee" localSheetId="23" hidden="1">{"Tab1",#N/A,FALSE,"P";"Tab2",#N/A,FALSE,"P"}</definedName>
    <definedName name="ee" localSheetId="34" hidden="1">{"Tab1",#N/A,FALSE,"P";"Tab2",#N/A,FALSE,"P"}</definedName>
    <definedName name="ee" localSheetId="36" hidden="1">{"Tab1",#N/A,FALSE,"P";"Tab2",#N/A,FALSE,"P"}</definedName>
    <definedName name="ee" localSheetId="4" hidden="1">{"Tab1",#N/A,FALSE,"P";"Tab2",#N/A,FALSE,"P"}</definedName>
    <definedName name="ee" localSheetId="37" hidden="1">{"Tab1",#N/A,FALSE,"P";"Tab2",#N/A,FALSE,"P"}</definedName>
    <definedName name="ee" localSheetId="38"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localSheetId="9" hidden="1">{"Tab1",#N/A,FALSE,"P";"Tab2",#N/A,FALSE,"P"}</definedName>
    <definedName name="ee" localSheetId="10" hidden="1">{"Tab1",#N/A,FALSE,"P";"Tab2",#N/A,FALSE,"P"}</definedName>
    <definedName name="ee" localSheetId="11" hidden="1">{"Main Economic Indicators",#N/A,FALSE,"C"}</definedName>
    <definedName name="ee" localSheetId="45" hidden="1">{"Tab1",#N/A,FALSE,"P";"Tab2",#N/A,FALSE,"P"}</definedName>
    <definedName name="ee" localSheetId="52" hidden="1">{"Tab1",#N/A,FALSE,"P";"Tab2",#N/A,FALSE,"P"}</definedName>
    <definedName name="ee" localSheetId="53" hidden="1">{"Tab1",#N/A,FALSE,"P";"Tab2",#N/A,FALSE,"P"}</definedName>
    <definedName name="ee" localSheetId="0"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5" hidden="1">{"Tab1",#N/A,FALSE,"P";"Tab2",#N/A,FALSE,"P"}</definedName>
    <definedName name="ee" localSheetId="39" hidden="1">{"Tab1",#N/A,FALSE,"P";"Tab2",#N/A,FALSE,"P"}</definedName>
    <definedName name="ee" localSheetId="40" hidden="1">{"Tab1",#N/A,FALSE,"P";"Tab2",#N/A,FALSE,"P"}</definedName>
    <definedName name="ee" localSheetId="1" hidden="1">{"Tab1",#N/A,FALSE,"P";"Tab2",#N/A,FALSE,"P"}</definedName>
    <definedName name="ee" localSheetId="41" hidden="1">{"Tab1",#N/A,FALSE,"P";"Tab2",#N/A,FALSE,"P"}</definedName>
    <definedName name="ee" localSheetId="43" hidden="1">{"Tab1",#N/A,FALSE,"P";"Tab2",#N/A,FALSE,"P"}</definedName>
    <definedName name="ee" localSheetId="44"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0" hidden="1">{"Tab1",#N/A,FALSE,"P";"Tab2",#N/A,FALSE,"P"}</definedName>
    <definedName name="ee" localSheetId="51" hidden="1">{"Tab1",#N/A,FALSE,"P";"Tab2",#N/A,FALSE,"P"}</definedName>
    <definedName name="ee" localSheetId="2" hidden="1">{"Tab1",#N/A,FALSE,"P";"Tab2",#N/A,FALSE,"P"}</definedName>
    <definedName name="ee" localSheetId="54" hidden="1">{"Tab1",#N/A,FALSE,"P";"Tab2",#N/A,FALSE,"P"}</definedName>
    <definedName name="ee" localSheetId="55" hidden="1">{"Tab1",#N/A,FALSE,"P";"Tab2",#N/A,FALSE,"P"}</definedName>
    <definedName name="ee" localSheetId="56" hidden="1">{"Tab1",#N/A,FALSE,"P";"Tab2",#N/A,FALSE,"P"}</definedName>
    <definedName name="ee" localSheetId="20" hidden="1">{"Tab1",#N/A,FALSE,"P";"Tab2",#N/A,FALSE,"P"}</definedName>
    <definedName name="ee" localSheetId="24" hidden="1">{"Tab1",#N/A,FALSE,"P";"Tab2",#N/A,FALSE,"P"}</definedName>
    <definedName name="ee" localSheetId="26" hidden="1">{"Tab1",#N/A,FALSE,"P";"Tab2",#N/A,FALSE,"P"}</definedName>
    <definedName name="ee" hidden="1">{"Tab1",#N/A,FALSE,"P";"Tab2",#N/A,FALSE,"P"}</definedName>
    <definedName name="EE_Table_02.___Selected_National_Accounts_Aggregates" localSheetId="12">#REF!</definedName>
    <definedName name="EE_Table_02.___Selected_National_Accounts_Aggregates" localSheetId="13">#REF!</definedName>
    <definedName name="EE_Table_02.___Selected_National_Accounts_Aggregates" localSheetId="15">#REF!</definedName>
    <definedName name="EE_Table_02.___Selected_National_Accounts_Aggregates" localSheetId="11">#REF!</definedName>
    <definedName name="EE_Table_02.___Selected_National_Accounts_Aggregates" localSheetId="45">#REF!</definedName>
    <definedName name="EE_Table_02.___Selected_National_Accounts_Aggregates" localSheetId="41">#REF!</definedName>
    <definedName name="EE_Table_02.___Selected_National_Accounts_Aggregates" localSheetId="43">#REF!</definedName>
    <definedName name="EE_Table_02.___Selected_National_Accounts_Aggregates" localSheetId="44">#REF!</definedName>
    <definedName name="EE_Table_02.___Selected_National_Accounts_Aggregates" localSheetId="46">#REF!</definedName>
    <definedName name="EE_Table_02.___Selected_National_Accounts_Aggregates" localSheetId="47">#REF!</definedName>
    <definedName name="EE_Table_02.___Selected_National_Accounts_Aggregates" localSheetId="48">#REF!</definedName>
    <definedName name="EE_Table_02.___Selected_National_Accounts_Aggregates" localSheetId="49">#REF!</definedName>
    <definedName name="EE_Table_02.___Selected_National_Accounts_Aggregates" localSheetId="50">#REF!</definedName>
    <definedName name="EE_Table_02.___Selected_National_Accounts_Aggregates" localSheetId="55">#REF!</definedName>
    <definedName name="EE_Table_02.___Selected_National_Accounts_Aggregates" localSheetId="56">#REF!</definedName>
    <definedName name="EE_Table_02.___Selected_National_Accounts_Aggregates" localSheetId="24">#REF!</definedName>
    <definedName name="EE_Table_02.___Selected_National_Accounts_Aggregates" localSheetId="26">#REF!</definedName>
    <definedName name="EE_Table_02.___Selected_National_Accounts_Aggregates">#REF!</definedName>
    <definedName name="EE_Table_03.___Expenditure_and_Savings" localSheetId="12">#REF!</definedName>
    <definedName name="EE_Table_03.___Expenditure_and_Savings" localSheetId="13">#REF!</definedName>
    <definedName name="EE_Table_03.___Expenditure_and_Savings" localSheetId="15">#REF!</definedName>
    <definedName name="EE_Table_03.___Expenditure_and_Savings" localSheetId="11">#REF!</definedName>
    <definedName name="EE_Table_03.___Expenditure_and_Savings" localSheetId="41">#REF!</definedName>
    <definedName name="EE_Table_03.___Expenditure_and_Savings" localSheetId="43">#REF!</definedName>
    <definedName name="EE_Table_03.___Expenditure_and_Savings" localSheetId="44">#REF!</definedName>
    <definedName name="EE_Table_03.___Expenditure_and_Savings" localSheetId="46">#REF!</definedName>
    <definedName name="EE_Table_03.___Expenditure_and_Savings" localSheetId="47">#REF!</definedName>
    <definedName name="EE_Table_03.___Expenditure_and_Savings" localSheetId="55">#REF!</definedName>
    <definedName name="EE_Table_03.___Expenditure_and_Savings" localSheetId="56">#REF!</definedName>
    <definedName name="EE_Table_03.___Expenditure_and_Savings" localSheetId="24">#REF!</definedName>
    <definedName name="EE_Table_03.___Expenditure_and_Savings" localSheetId="26">#REF!</definedName>
    <definedName name="EE_Table_03.___Expenditure_and_Savings">#REF!</definedName>
    <definedName name="EE_Table_04.___Consumer_Price_Indices____1" localSheetId="12">#REF!</definedName>
    <definedName name="EE_Table_04.___Consumer_Price_Indices____1" localSheetId="13">#REF!</definedName>
    <definedName name="EE_Table_04.___Consumer_Price_Indices____1" localSheetId="15">#REF!</definedName>
    <definedName name="EE_Table_04.___Consumer_Price_Indices____1" localSheetId="11">#REF!</definedName>
    <definedName name="EE_Table_04.___Consumer_Price_Indices____1" localSheetId="41">#REF!</definedName>
    <definedName name="EE_Table_04.___Consumer_Price_Indices____1" localSheetId="43">#REF!</definedName>
    <definedName name="EE_Table_04.___Consumer_Price_Indices____1" localSheetId="44">#REF!</definedName>
    <definedName name="EE_Table_04.___Consumer_Price_Indices____1" localSheetId="46">#REF!</definedName>
    <definedName name="EE_Table_04.___Consumer_Price_Indices____1" localSheetId="47">#REF!</definedName>
    <definedName name="EE_Table_04.___Consumer_Price_Indices____1" localSheetId="55">#REF!</definedName>
    <definedName name="EE_Table_04.___Consumer_Price_Indices____1" localSheetId="56">#REF!</definedName>
    <definedName name="EE_Table_04.___Consumer_Price_Indices____1" localSheetId="24">#REF!</definedName>
    <definedName name="EE_Table_04.___Consumer_Price_Indices____1" localSheetId="26">#REF!</definedName>
    <definedName name="EE_Table_04.___Consumer_Price_Indices____1">#REF!</definedName>
    <definedName name="EE_Table_16.__National_Accounts_at_Current_Prices" localSheetId="12">#REF!</definedName>
    <definedName name="EE_Table_16.__National_Accounts_at_Current_Prices" localSheetId="13">#REF!</definedName>
    <definedName name="EE_Table_16.__National_Accounts_at_Current_Prices" localSheetId="15">#REF!</definedName>
    <definedName name="EE_Table_16.__National_Accounts_at_Current_Prices" localSheetId="11">#REF!</definedName>
    <definedName name="EE_Table_16.__National_Accounts_at_Current_Prices" localSheetId="41">#REF!</definedName>
    <definedName name="EE_Table_16.__National_Accounts_at_Current_Prices" localSheetId="56">#REF!</definedName>
    <definedName name="EE_Table_16.__National_Accounts_at_Current_Prices" localSheetId="24">#REF!</definedName>
    <definedName name="EE_Table_16.__National_Accounts_at_Current_Prices" localSheetId="26">#REF!</definedName>
    <definedName name="EE_Table_16.__National_Accounts_at_Current_Prices">#REF!</definedName>
    <definedName name="EE_Table_17___Real_Gross_Domestic_Expenditure" localSheetId="12">#REF!</definedName>
    <definedName name="EE_Table_17___Real_Gross_Domestic_Expenditure" localSheetId="13">#REF!</definedName>
    <definedName name="EE_Table_17___Real_Gross_Domestic_Expenditure" localSheetId="15">#REF!</definedName>
    <definedName name="EE_Table_17___Real_Gross_Domestic_Expenditure" localSheetId="11">#REF!</definedName>
    <definedName name="EE_Table_17___Real_Gross_Domestic_Expenditure" localSheetId="41">#REF!</definedName>
    <definedName name="EE_Table_17___Real_Gross_Domestic_Expenditure" localSheetId="56">#REF!</definedName>
    <definedName name="EE_Table_17___Real_Gross_Domestic_Expenditure" localSheetId="24">#REF!</definedName>
    <definedName name="EE_Table_17___Real_Gross_Domestic_Expenditure" localSheetId="26">#REF!</definedName>
    <definedName name="EE_Table_17___Real_Gross_Domestic_Expenditure">#REF!</definedName>
    <definedName name="EE_Table_18.__Real_Gross_Domestic_Product_by_Sector" localSheetId="12">#REF!</definedName>
    <definedName name="EE_Table_18.__Real_Gross_Domestic_Product_by_Sector" localSheetId="13">#REF!</definedName>
    <definedName name="EE_Table_18.__Real_Gross_Domestic_Product_by_Sector" localSheetId="15">#REF!</definedName>
    <definedName name="EE_Table_18.__Real_Gross_Domestic_Product_by_Sector" localSheetId="11">#REF!</definedName>
    <definedName name="EE_Table_18.__Real_Gross_Domestic_Product_by_Sector" localSheetId="41">#REF!</definedName>
    <definedName name="EE_Table_18.__Real_Gross_Domestic_Product_by_Sector" localSheetId="56">#REF!</definedName>
    <definedName name="EE_Table_18.__Real_Gross_Domestic_Product_by_Sector" localSheetId="24">#REF!</definedName>
    <definedName name="EE_Table_18.__Real_Gross_Domestic_Product_by_Sector" localSheetId="26">#REF!</definedName>
    <definedName name="EE_Table_18.__Real_Gross_Domestic_Product_by_Sector">#REF!</definedName>
    <definedName name="EE_Table_19.__Gross_Domestic_Investment" localSheetId="12">#REF!</definedName>
    <definedName name="EE_Table_19.__Gross_Domestic_Investment" localSheetId="13">#REF!</definedName>
    <definedName name="EE_Table_19.__Gross_Domestic_Investment" localSheetId="15">#REF!</definedName>
    <definedName name="EE_Table_19.__Gross_Domestic_Investment" localSheetId="11">#REF!</definedName>
    <definedName name="EE_Table_19.__Gross_Domestic_Investment" localSheetId="41">#REF!</definedName>
    <definedName name="EE_Table_19.__Gross_Domestic_Investment" localSheetId="56">#REF!</definedName>
    <definedName name="EE_Table_19.__Gross_Domestic_Investment" localSheetId="24">#REF!</definedName>
    <definedName name="EE_Table_19.__Gross_Domestic_Investment" localSheetId="26">#REF!</definedName>
    <definedName name="EE_Table_19.__Gross_Domestic_Investment">#REF!</definedName>
    <definedName name="EE_Table_20.__Selected_Agricultural_Sector_Statistics" localSheetId="12">#REF!</definedName>
    <definedName name="EE_Table_20.__Selected_Agricultural_Sector_Statistics" localSheetId="13">#REF!</definedName>
    <definedName name="EE_Table_20.__Selected_Agricultural_Sector_Statistics" localSheetId="15">#REF!</definedName>
    <definedName name="EE_Table_20.__Selected_Agricultural_Sector_Statistics" localSheetId="11">#REF!</definedName>
    <definedName name="EE_Table_20.__Selected_Agricultural_Sector_Statistics" localSheetId="41">#REF!</definedName>
    <definedName name="EE_Table_20.__Selected_Agricultural_Sector_Statistics" localSheetId="56">#REF!</definedName>
    <definedName name="EE_Table_20.__Selected_Agricultural_Sector_Statistics" localSheetId="24">#REF!</definedName>
    <definedName name="EE_Table_20.__Selected_Agricultural_Sector_Statistics" localSheetId="26">#REF!</definedName>
    <definedName name="EE_Table_20.__Selected_Agricultural_Sector_Statistics">#REF!</definedName>
    <definedName name="EE_Table_20.5__Ag_Sector_Statistics__concluded" localSheetId="12">#REF!</definedName>
    <definedName name="EE_Table_20.5__Ag_Sector_Statistics__concluded" localSheetId="13">#REF!</definedName>
    <definedName name="EE_Table_20.5__Ag_Sector_Statistics__concluded" localSheetId="15">#REF!</definedName>
    <definedName name="EE_Table_20.5__Ag_Sector_Statistics__concluded" localSheetId="11">#REF!</definedName>
    <definedName name="EE_Table_20.5__Ag_Sector_Statistics__concluded" localSheetId="41">#REF!</definedName>
    <definedName name="EE_Table_20.5__Ag_Sector_Statistics__concluded" localSheetId="56">#REF!</definedName>
    <definedName name="EE_Table_20.5__Ag_Sector_Statistics__concluded" localSheetId="24">#REF!</definedName>
    <definedName name="EE_Table_20.5__Ag_Sector_Statistics__concluded" localSheetId="26">#REF!</definedName>
    <definedName name="EE_Table_20.5__Ag_Sector_Statistics__concluded">#REF!</definedName>
    <definedName name="EE_Table_21.__Manufacturing_Production" localSheetId="12">#REF!</definedName>
    <definedName name="EE_Table_21.__Manufacturing_Production" localSheetId="13">#REF!</definedName>
    <definedName name="EE_Table_21.__Manufacturing_Production" localSheetId="15">#REF!</definedName>
    <definedName name="EE_Table_21.__Manufacturing_Production" localSheetId="11">#REF!</definedName>
    <definedName name="EE_Table_21.__Manufacturing_Production" localSheetId="41">#REF!</definedName>
    <definedName name="EE_Table_21.__Manufacturing_Production" localSheetId="56">#REF!</definedName>
    <definedName name="EE_Table_21.__Manufacturing_Production" localSheetId="24">#REF!</definedName>
    <definedName name="EE_Table_21.__Manufacturing_Production" localSheetId="26">#REF!</definedName>
    <definedName name="EE_Table_21.__Manufacturing_Production">#REF!</definedName>
    <definedName name="EE_Table_22.__Production_Exports_and_Imports_of_Petroleum" localSheetId="12">#REF!</definedName>
    <definedName name="EE_Table_22.__Production_Exports_and_Imports_of_Petroleum" localSheetId="13">#REF!</definedName>
    <definedName name="EE_Table_22.__Production_Exports_and_Imports_of_Petroleum" localSheetId="15">#REF!</definedName>
    <definedName name="EE_Table_22.__Production_Exports_and_Imports_of_Petroleum" localSheetId="11">#REF!</definedName>
    <definedName name="EE_Table_22.__Production_Exports_and_Imports_of_Petroleum" localSheetId="41">#REF!</definedName>
    <definedName name="EE_Table_22.__Production_Exports_and_Imports_of_Petroleum" localSheetId="56">#REF!</definedName>
    <definedName name="EE_Table_22.__Production_Exports_and_Imports_of_Petroleum" localSheetId="24">#REF!</definedName>
    <definedName name="EE_Table_22.__Production_Exports_and_Imports_of_Petroleum" localSheetId="26">#REF!</definedName>
    <definedName name="EE_Table_22.__Production_Exports_and_Imports_of_Petroleum">#REF!</definedName>
    <definedName name="EE_Table_23.__Retail_Prices_for_Petroleum_Products" localSheetId="12">#REF!</definedName>
    <definedName name="EE_Table_23.__Retail_Prices_for_Petroleum_Products" localSheetId="13">#REF!</definedName>
    <definedName name="EE_Table_23.__Retail_Prices_for_Petroleum_Products" localSheetId="15">#REF!</definedName>
    <definedName name="EE_Table_23.__Retail_Prices_for_Petroleum_Products" localSheetId="11">#REF!</definedName>
    <definedName name="EE_Table_23.__Retail_Prices_for_Petroleum_Products" localSheetId="41">#REF!</definedName>
    <definedName name="EE_Table_23.__Retail_Prices_for_Petroleum_Products" localSheetId="56">#REF!</definedName>
    <definedName name="EE_Table_23.__Retail_Prices_for_Petroleum_Products" localSheetId="24">#REF!</definedName>
    <definedName name="EE_Table_23.__Retail_Prices_for_Petroleum_Products" localSheetId="26">#REF!</definedName>
    <definedName name="EE_Table_23.__Retail_Prices_for_Petroleum_Products">#REF!</definedName>
    <definedName name="EE_Table_24.__Consumption_of_Petroleum_and_Derivatives" localSheetId="12">#REF!</definedName>
    <definedName name="EE_Table_24.__Consumption_of_Petroleum_and_Derivatives" localSheetId="13">#REF!</definedName>
    <definedName name="EE_Table_24.__Consumption_of_Petroleum_and_Derivatives" localSheetId="15">#REF!</definedName>
    <definedName name="EE_Table_24.__Consumption_of_Petroleum_and_Derivatives" localSheetId="11">#REF!</definedName>
    <definedName name="EE_Table_24.__Consumption_of_Petroleum_and_Derivatives" localSheetId="41">#REF!</definedName>
    <definedName name="EE_Table_24.__Consumption_of_Petroleum_and_Derivatives" localSheetId="56">#REF!</definedName>
    <definedName name="EE_Table_24.__Consumption_of_Petroleum_and_Derivatives" localSheetId="24">#REF!</definedName>
    <definedName name="EE_Table_24.__Consumption_of_Petroleum_and_Derivatives" localSheetId="26">#REF!</definedName>
    <definedName name="EE_Table_24.__Consumption_of_Petroleum_and_Derivatives">#REF!</definedName>
    <definedName name="EE_Table_25.__Production_and_Distribution_Electricity" localSheetId="12">#REF!</definedName>
    <definedName name="EE_Table_25.__Production_and_Distribution_Electricity" localSheetId="13">#REF!</definedName>
    <definedName name="EE_Table_25.__Production_and_Distribution_Electricity" localSheetId="15">#REF!</definedName>
    <definedName name="EE_Table_25.__Production_and_Distribution_Electricity" localSheetId="11">#REF!</definedName>
    <definedName name="EE_Table_25.__Production_and_Distribution_Electricity" localSheetId="41">#REF!</definedName>
    <definedName name="EE_Table_25.__Production_and_Distribution_Electricity" localSheetId="56">#REF!</definedName>
    <definedName name="EE_Table_25.__Production_and_Distribution_Electricity" localSheetId="24">#REF!</definedName>
    <definedName name="EE_Table_25.__Production_and_Distribution_Electricity" localSheetId="26">#REF!</definedName>
    <definedName name="EE_Table_25.__Production_and_Distribution_Electricity">#REF!</definedName>
    <definedName name="EE_Table_26.__Average_Price_of_Electricity" localSheetId="12">#REF!</definedName>
    <definedName name="EE_Table_26.__Average_Price_of_Electricity" localSheetId="13">#REF!</definedName>
    <definedName name="EE_Table_26.__Average_Price_of_Electricity" localSheetId="15">#REF!</definedName>
    <definedName name="EE_Table_26.__Average_Price_of_Electricity" localSheetId="11">#REF!</definedName>
    <definedName name="EE_Table_26.__Average_Price_of_Electricity" localSheetId="41">#REF!</definedName>
    <definedName name="EE_Table_26.__Average_Price_of_Electricity" localSheetId="56">#REF!</definedName>
    <definedName name="EE_Table_26.__Average_Price_of_Electricity" localSheetId="24">#REF!</definedName>
    <definedName name="EE_Table_26.__Average_Price_of_Electricity" localSheetId="26">#REF!</definedName>
    <definedName name="EE_Table_26.__Average_Price_of_Electricity">#REF!</definedName>
    <definedName name="EE_Table_27.__Guatemala___Consumer_Price_Indices__1" localSheetId="12">#REF!</definedName>
    <definedName name="EE_Table_27.__Guatemala___Consumer_Price_Indices__1" localSheetId="13">#REF!</definedName>
    <definedName name="EE_Table_27.__Guatemala___Consumer_Price_Indices__1" localSheetId="15">#REF!</definedName>
    <definedName name="EE_Table_27.__Guatemala___Consumer_Price_Indices__1" localSheetId="11">#REF!</definedName>
    <definedName name="EE_Table_27.__Guatemala___Consumer_Price_Indices__1" localSheetId="41">#REF!</definedName>
    <definedName name="EE_Table_27.__Guatemala___Consumer_Price_Indices__1" localSheetId="56">#REF!</definedName>
    <definedName name="EE_Table_27.__Guatemala___Consumer_Price_Indices__1" localSheetId="24">#REF!</definedName>
    <definedName name="EE_Table_27.__Guatemala___Consumer_Price_Indices__1" localSheetId="26">#REF!</definedName>
    <definedName name="EE_Table_27.__Guatemala___Consumer_Price_Indices__1">#REF!</definedName>
    <definedName name="EE_Table_28._Guatemala___Selected_Wage_Indicators_1" localSheetId="12">#REF!</definedName>
    <definedName name="EE_Table_28._Guatemala___Selected_Wage_Indicators_1" localSheetId="13">#REF!</definedName>
    <definedName name="EE_Table_28._Guatemala___Selected_Wage_Indicators_1" localSheetId="15">#REF!</definedName>
    <definedName name="EE_Table_28._Guatemala___Selected_Wage_Indicators_1" localSheetId="11">#REF!</definedName>
    <definedName name="EE_Table_28._Guatemala___Selected_Wage_Indicators_1" localSheetId="41">#REF!</definedName>
    <definedName name="EE_Table_28._Guatemala___Selected_Wage_Indicators_1" localSheetId="56">#REF!</definedName>
    <definedName name="EE_Table_28._Guatemala___Selected_Wage_Indicators_1" localSheetId="24">#REF!</definedName>
    <definedName name="EE_Table_28._Guatemala___Selected_Wage_Indicators_1" localSheetId="26">#REF!</definedName>
    <definedName name="EE_Table_28._Guatemala___Selected_Wage_Indicators_1">#REF!</definedName>
    <definedName name="EE_Table_29.__Minimum_Monthly_Wages_by_Economic_Activity" localSheetId="12">#REF!</definedName>
    <definedName name="EE_Table_29.__Minimum_Monthly_Wages_by_Economic_Activity" localSheetId="13">#REF!</definedName>
    <definedName name="EE_Table_29.__Minimum_Monthly_Wages_by_Economic_Activity" localSheetId="15">#REF!</definedName>
    <definedName name="EE_Table_29.__Minimum_Monthly_Wages_by_Economic_Activity" localSheetId="11">#REF!</definedName>
    <definedName name="EE_Table_29.__Minimum_Monthly_Wages_by_Economic_Activity" localSheetId="41">#REF!</definedName>
    <definedName name="EE_Table_29.__Minimum_Monthly_Wages_by_Economic_Activity" localSheetId="56">#REF!</definedName>
    <definedName name="EE_Table_29.__Minimum_Monthly_Wages_by_Economic_Activity" localSheetId="24">#REF!</definedName>
    <definedName name="EE_Table_29.__Minimum_Monthly_Wages_by_Economic_Activity" localSheetId="26">#REF!</definedName>
    <definedName name="EE_Table_29.__Minimum_Monthly_Wages_by_Economic_Activity">#REF!</definedName>
    <definedName name="EE_Table_30._Guatemala___Selected_Employment_and_Labor_Productivity_Indicators" localSheetId="12">#REF!</definedName>
    <definedName name="EE_Table_30._Guatemala___Selected_Employment_and_Labor_Productivity_Indicators" localSheetId="13">#REF!</definedName>
    <definedName name="EE_Table_30._Guatemala___Selected_Employment_and_Labor_Productivity_Indicators" localSheetId="15">#REF!</definedName>
    <definedName name="EE_Table_30._Guatemala___Selected_Employment_and_Labor_Productivity_Indicators" localSheetId="11">#REF!</definedName>
    <definedName name="EE_Table_30._Guatemala___Selected_Employment_and_Labor_Productivity_Indicators" localSheetId="41">#REF!</definedName>
    <definedName name="EE_Table_30._Guatemala___Selected_Employment_and_Labor_Productivity_Indicators" localSheetId="56">#REF!</definedName>
    <definedName name="EE_Table_30._Guatemala___Selected_Employment_and_Labor_Productivity_Indicators" localSheetId="24">#REF!</definedName>
    <definedName name="EE_Table_30._Guatemala___Selected_Employment_and_Labor_Productivity_Indicators" localSheetId="26">#REF!</definedName>
    <definedName name="EE_Table_30._Guatemala___Selected_Employment_and_Labor_Productivity_Indicators">#REF!</definedName>
    <definedName name="EE_Table_31._Wage_and_Employment_Indicators_1" localSheetId="12">#REF!</definedName>
    <definedName name="EE_Table_31._Wage_and_Employment_Indicators_1" localSheetId="13">#REF!</definedName>
    <definedName name="EE_Table_31._Wage_and_Employment_Indicators_1" localSheetId="15">#REF!</definedName>
    <definedName name="EE_Table_31._Wage_and_Employment_Indicators_1" localSheetId="11">#REF!</definedName>
    <definedName name="EE_Table_31._Wage_and_Employment_Indicators_1" localSheetId="41">#REF!</definedName>
    <definedName name="EE_Table_31._Wage_and_Employment_Indicators_1" localSheetId="56">#REF!</definedName>
    <definedName name="EE_Table_31._Wage_and_Employment_Indicators_1" localSheetId="24">#REF!</definedName>
    <definedName name="EE_Table_31._Wage_and_Employment_Indicators_1" localSheetId="26">#REF!</definedName>
    <definedName name="EE_Table_31._Wage_and_Employment_Indicators_1">#REF!</definedName>
    <definedName name="EE_Table_32_ULC_PROD_indicators" localSheetId="12">#REF!</definedName>
    <definedName name="EE_Table_32_ULC_PROD_indicators" localSheetId="13">#REF!</definedName>
    <definedName name="EE_Table_32_ULC_PROD_indicators" localSheetId="15">#REF!</definedName>
    <definedName name="EE_Table_32_ULC_PROD_indicators" localSheetId="11">#REF!</definedName>
    <definedName name="EE_Table_32_ULC_PROD_indicators" localSheetId="41">#REF!</definedName>
    <definedName name="EE_Table_32_ULC_PROD_indicators" localSheetId="56">#REF!</definedName>
    <definedName name="EE_Table_32_ULC_PROD_indicators" localSheetId="24">#REF!</definedName>
    <definedName name="EE_Table_32_ULC_PROD_indicators" localSheetId="26">#REF!</definedName>
    <definedName name="EE_Table_32_ULC_PROD_indicators">#REF!</definedName>
    <definedName name="EE_Table_33_Indicators_of_Competitiveness" localSheetId="12">#REF!</definedName>
    <definedName name="EE_Table_33_Indicators_of_Competitiveness" localSheetId="13">#REF!</definedName>
    <definedName name="EE_Table_33_Indicators_of_Competitiveness" localSheetId="15">#REF!</definedName>
    <definedName name="EE_Table_33_Indicators_of_Competitiveness" localSheetId="11">#REF!</definedName>
    <definedName name="EE_Table_33_Indicators_of_Competitiveness" localSheetId="41">#REF!</definedName>
    <definedName name="EE_Table_33_Indicators_of_Competitiveness" localSheetId="56">#REF!</definedName>
    <definedName name="EE_Table_33_Indicators_of_Competitiveness" localSheetId="24">#REF!</definedName>
    <definedName name="EE_Table_33_Indicators_of_Competitiveness" localSheetId="26">#REF!</definedName>
    <definedName name="EE_Table_33_Indicators_of_Competitiveness">#REF!</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3" hidden="1">{"Tab1",#N/A,FALSE,"P";"Tab2",#N/A,FALSE,"P"}</definedName>
    <definedName name="eee" localSheetId="12" hidden="1">{"Tab1",#N/A,FALSE,"P";"Tab2",#N/A,FALSE,"P"}</definedName>
    <definedName name="eee" localSheetId="13"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1" hidden="1">{"Tab1",#N/A,FALSE,"P";"Tab2",#N/A,FALSE,"P"}</definedName>
    <definedName name="eee" localSheetId="23" hidden="1">{"Tab1",#N/A,FALSE,"P";"Tab2",#N/A,FALSE,"P"}</definedName>
    <definedName name="eee" localSheetId="34" hidden="1">{"Tab1",#N/A,FALSE,"P";"Tab2",#N/A,FALSE,"P"}</definedName>
    <definedName name="eee" localSheetId="36" hidden="1">{"Tab1",#N/A,FALSE,"P";"Tab2",#N/A,FALSE,"P"}</definedName>
    <definedName name="eee" localSheetId="4" hidden="1">{"Tab1",#N/A,FALSE,"P";"Tab2",#N/A,FALSE,"P"}</definedName>
    <definedName name="eee" localSheetId="37" hidden="1">{"Tab1",#N/A,FALSE,"P";"Tab2",#N/A,FALSE,"P"}</definedName>
    <definedName name="eee" localSheetId="38" hidden="1">{"Tab1",#N/A,FALSE,"P";"Tab2",#N/A,FALSE,"P"}</definedName>
    <definedName name="eee" localSheetId="5" hidden="1">{"Tab1",#N/A,FALSE,"P";"Tab2",#N/A,FALSE,"P"}</definedName>
    <definedName name="eee" localSheetId="6" hidden="1">{"Tab1",#N/A,FALSE,"P";"Tab2",#N/A,FALSE,"P"}</definedName>
    <definedName name="eee" localSheetId="7" hidden="1">{"Tab1",#N/A,FALSE,"P";"Tab2",#N/A,FALSE,"P"}</definedName>
    <definedName name="eee" localSheetId="8" hidden="1">{"Tab1",#N/A,FALSE,"P";"Tab2",#N/A,FALSE,"P"}</definedName>
    <definedName name="eee" localSheetId="9" hidden="1">{"Tab1",#N/A,FALSE,"P";"Tab2",#N/A,FALSE,"P"}</definedName>
    <definedName name="eee" localSheetId="10" hidden="1">{"Tab1",#N/A,FALSE,"P";"Tab2",#N/A,FALSE,"P"}</definedName>
    <definedName name="eee" localSheetId="11" hidden="1">{"Tab1",#N/A,FALSE,"P";"Tab2",#N/A,FALSE,"P"}</definedName>
    <definedName name="eee" localSheetId="45" hidden="1">{"Tab1",#N/A,FALSE,"P";"Tab2",#N/A,FALSE,"P"}</definedName>
    <definedName name="eee" localSheetId="52" hidden="1">{"Tab1",#N/A,FALSE,"P";"Tab2",#N/A,FALSE,"P"}</definedName>
    <definedName name="eee" localSheetId="53" hidden="1">{"Tab1",#N/A,FALSE,"P";"Tab2",#N/A,FALSE,"P"}</definedName>
    <definedName name="eee" localSheetId="0"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5" hidden="1">{"Tab1",#N/A,FALSE,"P";"Tab2",#N/A,FALSE,"P"}</definedName>
    <definedName name="eee" localSheetId="39" hidden="1">{"Tab1",#N/A,FALSE,"P";"Tab2",#N/A,FALSE,"P"}</definedName>
    <definedName name="eee" localSheetId="40" hidden="1">{"Tab1",#N/A,FALSE,"P";"Tab2",#N/A,FALSE,"P"}</definedName>
    <definedName name="eee" localSheetId="1" hidden="1">{"Tab1",#N/A,FALSE,"P";"Tab2",#N/A,FALSE,"P"}</definedName>
    <definedName name="eee" localSheetId="41" hidden="1">{"Tab1",#N/A,FALSE,"P";"Tab2",#N/A,FALSE,"P"}</definedName>
    <definedName name="eee" localSheetId="43" hidden="1">{"Tab1",#N/A,FALSE,"P";"Tab2",#N/A,FALSE,"P"}</definedName>
    <definedName name="eee" localSheetId="44"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2"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20" hidden="1">{"Tab1",#N/A,FALSE,"P";"Tab2",#N/A,FALSE,"P"}</definedName>
    <definedName name="eee" localSheetId="24" hidden="1">{"Tab1",#N/A,FALSE,"P";"Tab2",#N/A,FALSE,"P"}</definedName>
    <definedName name="eee" localSheetId="26" hidden="1">{"Tab1",#N/A,FALSE,"P";"Tab2",#N/A,FALSE,"P"}</definedName>
    <definedName name="eee" hidden="1">{"Tab1",#N/A,FALSE,"P";"Tab2",#N/A,FALSE,"P"}</definedName>
    <definedName name="eeee" localSheetId="57" hidden="1">{"Riqfin97",#N/A,FALSE,"Tran";"Riqfinpro",#N/A,FALSE,"Tran"}</definedName>
    <definedName name="eeee" localSheetId="58" hidden="1">{"Riqfin97",#N/A,FALSE,"Tran";"Riqfinpro",#N/A,FALSE,"Tran"}</definedName>
    <definedName name="eeee" localSheetId="59" hidden="1">{"Riqfin97",#N/A,FALSE,"Tran";"Riqfinpro",#N/A,FALSE,"Tran"}</definedName>
    <definedName name="eeee" localSheetId="60" hidden="1">{"Riqfin97",#N/A,FALSE,"Tran";"Riqfinpro",#N/A,FALSE,"Tran"}</definedName>
    <definedName name="eeee" localSheetId="61" hidden="1">{"Riqfin97",#N/A,FALSE,"Tran";"Riqfinpro",#N/A,FALSE,"Tran"}</definedName>
    <definedName name="eeee" localSheetId="3"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5"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1" hidden="1">{"Riqfin97",#N/A,FALSE,"Tran";"Riqfinpro",#N/A,FALSE,"Tran"}</definedName>
    <definedName name="eeee" localSheetId="23" hidden="1">{"Riqfin97",#N/A,FALSE,"Tran";"Riqfinpro",#N/A,FALSE,"Tran"}</definedName>
    <definedName name="eeee" localSheetId="34" hidden="1">{"Riqfin97",#N/A,FALSE,"Tran";"Riqfinpro",#N/A,FALSE,"Tran"}</definedName>
    <definedName name="eeee" localSheetId="36" hidden="1">{"Riqfin97",#N/A,FALSE,"Tran";"Riqfinpro",#N/A,FALSE,"Tran"}</definedName>
    <definedName name="eeee" localSheetId="4"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5"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45" hidden="1">{"Riqfin97",#N/A,FALSE,"Tran";"Riqfinpro",#N/A,FALSE,"Tran"}</definedName>
    <definedName name="eeee" localSheetId="52" hidden="1">{"Riqfin97",#N/A,FALSE,"Tran";"Riqfinpro",#N/A,FALSE,"Tran"}</definedName>
    <definedName name="eeee" localSheetId="53" hidden="1">{"Riqfin97",#N/A,FALSE,"Tran";"Riqfinpro",#N/A,FALSE,"Tran"}</definedName>
    <definedName name="eeee" localSheetId="0"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5"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1" hidden="1">{"Riqfin97",#N/A,FALSE,"Tran";"Riqfinpro",#N/A,FALSE,"Tran"}</definedName>
    <definedName name="eeee" localSheetId="41"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0" hidden="1">{"Riqfin97",#N/A,FALSE,"Tran";"Riqfinpro",#N/A,FALSE,"Tran"}</definedName>
    <definedName name="eeee" localSheetId="51" hidden="1">{"Riqfin97",#N/A,FALSE,"Tran";"Riqfinpro",#N/A,FALSE,"Tran"}</definedName>
    <definedName name="eeee" localSheetId="2" hidden="1">{"Riqfin97",#N/A,FALSE,"Tran";"Riqfinpro",#N/A,FALSE,"Tran"}</definedName>
    <definedName name="eeee" localSheetId="54" hidden="1">{"Riqfin97",#N/A,FALSE,"Tran";"Riqfinpro",#N/A,FALSE,"Tran"}</definedName>
    <definedName name="eeee" localSheetId="55" hidden="1">{"Riqfin97",#N/A,FALSE,"Tran";"Riqfinpro",#N/A,FALSE,"Tran"}</definedName>
    <definedName name="eeee" localSheetId="56" hidden="1">{"Riqfin97",#N/A,FALSE,"Tran";"Riqfinpro",#N/A,FALSE,"Tran"}</definedName>
    <definedName name="eeee" localSheetId="20" hidden="1">{"Riqfin97",#N/A,FALSE,"Tran";"Riqfinpro",#N/A,FALSE,"Tran"}</definedName>
    <definedName name="eeee" localSheetId="24" hidden="1">{"Riqfin97",#N/A,FALSE,"Tran";"Riqfinpro",#N/A,FALSE,"Tran"}</definedName>
    <definedName name="eeee" localSheetId="26" hidden="1">{"Riqfin97",#N/A,FALSE,"Tran";"Riqfinpro",#N/A,FALSE,"Tran"}</definedName>
    <definedName name="eeee" hidden="1">{"Riqfin97",#N/A,FALSE,"Tran";"Riqfinpro",#N/A,FALSE,"Tran"}</definedName>
    <definedName name="eeeee" localSheetId="57" hidden="1">{"Riqfin97",#N/A,FALSE,"Tran";"Riqfinpro",#N/A,FALSE,"Tran"}</definedName>
    <definedName name="eeeee" localSheetId="58" hidden="1">{"Riqfin97",#N/A,FALSE,"Tran";"Riqfinpro",#N/A,FALSE,"Tran"}</definedName>
    <definedName name="eeeee" localSheetId="59" hidden="1">{"Riqfin97",#N/A,FALSE,"Tran";"Riqfinpro",#N/A,FALSE,"Tran"}</definedName>
    <definedName name="eeeee" localSheetId="60" hidden="1">{"Riqfin97",#N/A,FALSE,"Tran";"Riqfinpro",#N/A,FALSE,"Tran"}</definedName>
    <definedName name="eeeee" localSheetId="61" hidden="1">{"Riqfin97",#N/A,FALSE,"Tran";"Riqfinpro",#N/A,FALSE,"Tran"}</definedName>
    <definedName name="eeeee" localSheetId="3"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5"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1" hidden="1">{"Riqfin97",#N/A,FALSE,"Tran";"Riqfinpro",#N/A,FALSE,"Tran"}</definedName>
    <definedName name="eeeee" localSheetId="23" hidden="1">{"Riqfin97",#N/A,FALSE,"Tran";"Riqfinpro",#N/A,FALSE,"Tran"}</definedName>
    <definedName name="eeeee" localSheetId="34" hidden="1">{"Riqfin97",#N/A,FALSE,"Tran";"Riqfinpro",#N/A,FALSE,"Tran"}</definedName>
    <definedName name="eeeee" localSheetId="36" hidden="1">{"Riqfin97",#N/A,FALSE,"Tran";"Riqfinpro",#N/A,FALSE,"Tran"}</definedName>
    <definedName name="eeeee" localSheetId="4"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45" hidden="1">{"Riqfin97",#N/A,FALSE,"Tran";"Riqfinpro",#N/A,FALSE,"Tran"}</definedName>
    <definedName name="eeeee" localSheetId="52" hidden="1">{"Riqfin97",#N/A,FALSE,"Tran";"Riqfinpro",#N/A,FALSE,"Tran"}</definedName>
    <definedName name="eeeee" localSheetId="53" hidden="1">{"Riqfin97",#N/A,FALSE,"Tran";"Riqfinpro",#N/A,FALSE,"Tran"}</definedName>
    <definedName name="eeeee" localSheetId="0"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5"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1" hidden="1">{"Riqfin97",#N/A,FALSE,"Tran";"Riqfinpro",#N/A,FALSE,"Tran"}</definedName>
    <definedName name="eeeee" localSheetId="41"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0" hidden="1">{"Riqfin97",#N/A,FALSE,"Tran";"Riqfinpro",#N/A,FALSE,"Tran"}</definedName>
    <definedName name="eeeee" localSheetId="51" hidden="1">{"Riqfin97",#N/A,FALSE,"Tran";"Riqfinpro",#N/A,FALSE,"Tran"}</definedName>
    <definedName name="eeeee" localSheetId="2" hidden="1">{"Riqfin97",#N/A,FALSE,"Tran";"Riqfinpro",#N/A,FALSE,"Tran"}</definedName>
    <definedName name="eeeee" localSheetId="54" hidden="1">{"Riqfin97",#N/A,FALSE,"Tran";"Riqfinpro",#N/A,FALSE,"Tran"}</definedName>
    <definedName name="eeeee" localSheetId="55" hidden="1">{"Riqfin97",#N/A,FALSE,"Tran";"Riqfinpro",#N/A,FALSE,"Tran"}</definedName>
    <definedName name="eeeee" localSheetId="56" hidden="1">{"Riqfin97",#N/A,FALSE,"Tran";"Riqfinpro",#N/A,FALSE,"Tran"}</definedName>
    <definedName name="eeeee" localSheetId="20" hidden="1">{"Riqfin97",#N/A,FALSE,"Tran";"Riqfinpro",#N/A,FALSE,"Tran"}</definedName>
    <definedName name="eeeee" localSheetId="24" hidden="1">{"Riqfin97",#N/A,FALSE,"Tran";"Riqfinpro",#N/A,FALSE,"Tran"}</definedName>
    <definedName name="eeeee" localSheetId="26" hidden="1">{"Riqfin97",#N/A,FALSE,"Tran";"Riqfinpro",#N/A,FALSE,"Tran"}</definedName>
    <definedName name="eeeee" hidden="1">{"Riqfin97",#N/A,FALSE,"Tran";"Riqfinpro",#N/A,FALSE,"Tran"}</definedName>
    <definedName name="eeeeeee" localSheetId="57" hidden="1">{"Riqfin97",#N/A,FALSE,"Tran";"Riqfinpro",#N/A,FALSE,"Tran"}</definedName>
    <definedName name="eeeeeee" localSheetId="58" hidden="1">{"Riqfin97",#N/A,FALSE,"Tran";"Riqfinpro",#N/A,FALSE,"Tran"}</definedName>
    <definedName name="eeeeeee" localSheetId="59" hidden="1">{"Riqfin97",#N/A,FALSE,"Tran";"Riqfinpro",#N/A,FALSE,"Tran"}</definedName>
    <definedName name="eeeeeee" localSheetId="60" hidden="1">{"Riqfin97",#N/A,FALSE,"Tran";"Riqfinpro",#N/A,FALSE,"Tran"}</definedName>
    <definedName name="eeeeeee" localSheetId="61" hidden="1">{"Riqfin97",#N/A,FALSE,"Tran";"Riqfinpro",#N/A,FALSE,"Tran"}</definedName>
    <definedName name="eeeeeee" localSheetId="3" hidden="1">{"Riqfin97",#N/A,FALSE,"Tran";"Riqfinpro",#N/A,FALSE,"Tran"}</definedName>
    <definedName name="eeeeeee" localSheetId="12" hidden="1">{"Riqfin97",#N/A,FALSE,"Tran";"Riqfinpro",#N/A,FALSE,"Tran"}</definedName>
    <definedName name="eeeeeee" localSheetId="13" hidden="1">{"Riqfin97",#N/A,FALSE,"Tran";"Riqfinpro",#N/A,FALSE,"Tran"}</definedName>
    <definedName name="eeeeeee" localSheetId="15" hidden="1">{"Riqfin97",#N/A,FALSE,"Tran";"Riqfinpro",#N/A,FALSE,"Tran"}</definedName>
    <definedName name="eeeeeee" localSheetId="18" hidden="1">{"Riqfin97",#N/A,FALSE,"Tran";"Riqfinpro",#N/A,FALSE,"Tran"}</definedName>
    <definedName name="eeeeeee" localSheetId="19" hidden="1">{"Riqfin97",#N/A,FALSE,"Tran";"Riqfinpro",#N/A,FALSE,"Tran"}</definedName>
    <definedName name="eeeeeee" localSheetId="21" hidden="1">{"Riqfin97",#N/A,FALSE,"Tran";"Riqfinpro",#N/A,FALSE,"Tran"}</definedName>
    <definedName name="eeeeeee" localSheetId="23" hidden="1">{"Riqfin97",#N/A,FALSE,"Tran";"Riqfinpro",#N/A,FALSE,"Tran"}</definedName>
    <definedName name="eeeeeee" localSheetId="34" hidden="1">{"Riqfin97",#N/A,FALSE,"Tran";"Riqfinpro",#N/A,FALSE,"Tran"}</definedName>
    <definedName name="eeeeeee" localSheetId="36" hidden="1">{"Riqfin97",#N/A,FALSE,"Tran";"Riqfinpro",#N/A,FALSE,"Tran"}</definedName>
    <definedName name="eeeeeee" localSheetId="4" hidden="1">{"Riqfin97",#N/A,FALSE,"Tran";"Riqfinpro",#N/A,FALSE,"Tran"}</definedName>
    <definedName name="eeeeeee" localSheetId="37" hidden="1">{"Riqfin97",#N/A,FALSE,"Tran";"Riqfinpro",#N/A,FALSE,"Tran"}</definedName>
    <definedName name="eeeeeee" localSheetId="38" hidden="1">{"Riqfin97",#N/A,FALSE,"Tran";"Riqfinpro",#N/A,FALSE,"Tran"}</definedName>
    <definedName name="eeeeeee" localSheetId="5" hidden="1">{"Riqfin97",#N/A,FALSE,"Tran";"Riqfinpro",#N/A,FALSE,"Tran"}</definedName>
    <definedName name="eeeeeee" localSheetId="6" hidden="1">{"Riqfin97",#N/A,FALSE,"Tran";"Riqfinpro",#N/A,FALSE,"Tran"}</definedName>
    <definedName name="eeeeeee" localSheetId="7" hidden="1">{"Riqfin97",#N/A,FALSE,"Tran";"Riqfinpro",#N/A,FALSE,"Tran"}</definedName>
    <definedName name="eeeeeee" localSheetId="8" hidden="1">{"Riqfin97",#N/A,FALSE,"Tran";"Riqfinpro",#N/A,FALSE,"Tran"}</definedName>
    <definedName name="eeeeeee" localSheetId="9" hidden="1">{"Riqfin97",#N/A,FALSE,"Tran";"Riqfinpro",#N/A,FALSE,"Tran"}</definedName>
    <definedName name="eeeeeee" localSheetId="10" hidden="1">{"Riqfin97",#N/A,FALSE,"Tran";"Riqfinpro",#N/A,FALSE,"Tran"}</definedName>
    <definedName name="eeeeeee" localSheetId="11" hidden="1">{"Riqfin97",#N/A,FALSE,"Tran";"Riqfinpro",#N/A,FALSE,"Tran"}</definedName>
    <definedName name="eeeeeee" localSheetId="45" hidden="1">{"Riqfin97",#N/A,FALSE,"Tran";"Riqfinpro",#N/A,FALSE,"Tran"}</definedName>
    <definedName name="eeeeeee" localSheetId="52" hidden="1">{"Riqfin97",#N/A,FALSE,"Tran";"Riqfinpro",#N/A,FALSE,"Tran"}</definedName>
    <definedName name="eeeeeee" localSheetId="53" hidden="1">{"Riqfin97",#N/A,FALSE,"Tran";"Riqfinpro",#N/A,FALSE,"Tran"}</definedName>
    <definedName name="eeeeeee" localSheetId="0" hidden="1">{"Riqfin97",#N/A,FALSE,"Tran";"Riqfinpro",#N/A,FALSE,"Tran"}</definedName>
    <definedName name="eeeeeee" localSheetId="27"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32" hidden="1">{"Riqfin97",#N/A,FALSE,"Tran";"Riqfinpro",#N/A,FALSE,"Tran"}</definedName>
    <definedName name="eeeeeee" localSheetId="33" hidden="1">{"Riqfin97",#N/A,FALSE,"Tran";"Riqfinpro",#N/A,FALSE,"Tran"}</definedName>
    <definedName name="eeeeeee" localSheetId="35" hidden="1">{"Riqfin97",#N/A,FALSE,"Tran";"Riqfinpro",#N/A,FALSE,"Tran"}</definedName>
    <definedName name="eeeeeee" localSheetId="39" hidden="1">{"Riqfin97",#N/A,FALSE,"Tran";"Riqfinpro",#N/A,FALSE,"Tran"}</definedName>
    <definedName name="eeeeeee" localSheetId="40" hidden="1">{"Riqfin97",#N/A,FALSE,"Tran";"Riqfinpro",#N/A,FALSE,"Tran"}</definedName>
    <definedName name="eeeeeee" localSheetId="1" hidden="1">{"Riqfin97",#N/A,FALSE,"Tran";"Riqfinpro",#N/A,FALSE,"Tran"}</definedName>
    <definedName name="eeeeeee" localSheetId="41" hidden="1">{"Riqfin97",#N/A,FALSE,"Tran";"Riqfinpro",#N/A,FALSE,"Tran"}</definedName>
    <definedName name="eeeeeee" localSheetId="43" hidden="1">{"Riqfin97",#N/A,FALSE,"Tran";"Riqfinpro",#N/A,FALSE,"Tran"}</definedName>
    <definedName name="eeeeeee" localSheetId="44" hidden="1">{"Riqfin97",#N/A,FALSE,"Tran";"Riqfinpro",#N/A,FALSE,"Tran"}</definedName>
    <definedName name="eeeeeee" localSheetId="46" hidden="1">{"Riqfin97",#N/A,FALSE,"Tran";"Riqfinpro",#N/A,FALSE,"Tran"}</definedName>
    <definedName name="eeeeeee" localSheetId="47" hidden="1">{"Riqfin97",#N/A,FALSE,"Tran";"Riqfinpro",#N/A,FALSE,"Tran"}</definedName>
    <definedName name="eeeeeee" localSheetId="48" hidden="1">{"Riqfin97",#N/A,FALSE,"Tran";"Riqfinpro",#N/A,FALSE,"Tran"}</definedName>
    <definedName name="eeeeeee" localSheetId="49" hidden="1">{"Riqfin97",#N/A,FALSE,"Tran";"Riqfinpro",#N/A,FALSE,"Tran"}</definedName>
    <definedName name="eeeeeee" localSheetId="50" hidden="1">{"Riqfin97",#N/A,FALSE,"Tran";"Riqfinpro",#N/A,FALSE,"Tran"}</definedName>
    <definedName name="eeeeeee" localSheetId="51" hidden="1">{"Riqfin97",#N/A,FALSE,"Tran";"Riqfinpro",#N/A,FALSE,"Tran"}</definedName>
    <definedName name="eeeeeee" localSheetId="2" hidden="1">{"Riqfin97",#N/A,FALSE,"Tran";"Riqfinpro",#N/A,FALSE,"Tran"}</definedName>
    <definedName name="eeeeeee" localSheetId="54" hidden="1">{"Riqfin97",#N/A,FALSE,"Tran";"Riqfinpro",#N/A,FALSE,"Tran"}</definedName>
    <definedName name="eeeeeee" localSheetId="55" hidden="1">{"Riqfin97",#N/A,FALSE,"Tran";"Riqfinpro",#N/A,FALSE,"Tran"}</definedName>
    <definedName name="eeeeeee" localSheetId="56" hidden="1">{"Riqfin97",#N/A,FALSE,"Tran";"Riqfinpro",#N/A,FALSE,"Tran"}</definedName>
    <definedName name="eeeeeee" localSheetId="20" hidden="1">{"Riqfin97",#N/A,FALSE,"Tran";"Riqfinpro",#N/A,FALSE,"Tran"}</definedName>
    <definedName name="eeeeeee" localSheetId="24" hidden="1">{"Riqfin97",#N/A,FALSE,"Tran";"Riqfinpro",#N/A,FALSE,"Tran"}</definedName>
    <definedName name="eeeeeee" localSheetId="26" hidden="1">{"Riqfin97",#N/A,FALSE,"Tran";"Riqfinpro",#N/A,FALSE,"Tran"}</definedName>
    <definedName name="eeeeeee" hidden="1">{"Riqfin97",#N/A,FALSE,"Tran";"Riqfinpro",#N/A,FALSE,"Tran"}</definedName>
    <definedName name="eeeeeeeeee" localSheetId="57" hidden="1">#REF!</definedName>
    <definedName name="eeeeeeeeee" localSheetId="58" hidden="1">#REF!</definedName>
    <definedName name="eeeeeeeeee" localSheetId="59" hidden="1">#REF!</definedName>
    <definedName name="eeeeeeeeee" localSheetId="60" hidden="1">#REF!</definedName>
    <definedName name="eeeeeeeeee" localSheetId="61" hidden="1">#REF!</definedName>
    <definedName name="eeeeeeeeee" localSheetId="3" hidden="1">#REF!</definedName>
    <definedName name="eeeeeeeeee" localSheetId="12" hidden="1">#REF!</definedName>
    <definedName name="eeeeeeeeee" localSheetId="13" hidden="1">#REF!</definedName>
    <definedName name="eeeeeeeeee" localSheetId="15" hidden="1">#REF!</definedName>
    <definedName name="eeeeeeeeee" localSheetId="18" hidden="1">#REF!</definedName>
    <definedName name="eeeeeeeeee" localSheetId="19" hidden="1">#REF!</definedName>
    <definedName name="eeeeeeeeee" localSheetId="21" hidden="1">#REF!</definedName>
    <definedName name="eeeeeeeeee" localSheetId="23" hidden="1">#REF!</definedName>
    <definedName name="eeeeeeeeee" localSheetId="34" hidden="1">#REF!</definedName>
    <definedName name="eeeeeeeeee" localSheetId="36" hidden="1">#REF!</definedName>
    <definedName name="eeeeeeeeee" localSheetId="37" hidden="1">#REF!</definedName>
    <definedName name="eeeeeeeeee" localSheetId="38" hidden="1">#REF!</definedName>
    <definedName name="eeeeeeeeee" localSheetId="5" hidden="1">#REF!</definedName>
    <definedName name="eeeeeeeeee" localSheetId="6" hidden="1">#REF!</definedName>
    <definedName name="eeeeeeeeee" localSheetId="7" hidden="1">#REF!</definedName>
    <definedName name="eeeeeeeeee" localSheetId="8" hidden="1">#REF!</definedName>
    <definedName name="eeeeeeeeee" localSheetId="10" hidden="1">#REF!</definedName>
    <definedName name="eeeeeeeeee" localSheetId="11" hidden="1">#REF!</definedName>
    <definedName name="eeeeeeeeee" localSheetId="52" hidden="1">#REF!</definedName>
    <definedName name="eeeeeeeeee" localSheetId="53" hidden="1">#REF!</definedName>
    <definedName name="eeeeeeeeee" localSheetId="27" hidden="1">#REF!</definedName>
    <definedName name="eeeeeeeeee" localSheetId="28" hidden="1">#REF!</definedName>
    <definedName name="eeeeeeeeee" localSheetId="31" hidden="1">#REF!</definedName>
    <definedName name="eeeeeeeeee" localSheetId="32" hidden="1">#REF!</definedName>
    <definedName name="eeeeeeeeee" localSheetId="33" hidden="1">#REF!</definedName>
    <definedName name="eeeeeeeeee" localSheetId="39" hidden="1">#REF!</definedName>
    <definedName name="eeeeeeeeee" localSheetId="40" hidden="1">#REF!</definedName>
    <definedName name="eeeeeeeeee" localSheetId="41" hidden="1">#REF!</definedName>
    <definedName name="eeeeeeeeee" localSheetId="43" hidden="1">#REF!</definedName>
    <definedName name="eeeeeeeeee" localSheetId="44" hidden="1">#REF!</definedName>
    <definedName name="eeeeeeeeee" localSheetId="47" hidden="1">#REF!</definedName>
    <definedName name="eeeeeeeeee" localSheetId="51" hidden="1">#REF!</definedName>
    <definedName name="eeeeeeeeee" localSheetId="54" hidden="1">#REF!</definedName>
    <definedName name="eeeeeeeeee" localSheetId="55" hidden="1">#REF!</definedName>
    <definedName name="eeeeeeeeee" localSheetId="56" hidden="1">#REF!</definedName>
    <definedName name="eeeeeeeeee" localSheetId="20" hidden="1">#REF!</definedName>
    <definedName name="eeeeeeeeee" localSheetId="24" hidden="1">#REF!</definedName>
    <definedName name="eeeeeeeeee" localSheetId="26" hidden="1">#REF!</definedName>
    <definedName name="eeeeeeeeee" hidden="1">#REF!</definedName>
    <definedName name="efdfrd" localSheetId="57" hidden="1">{"Tab1",#N/A,FALSE,"P";"Tab2",#N/A,FALSE,"P"}</definedName>
    <definedName name="efdfrd" localSheetId="60" hidden="1">{"Tab1",#N/A,FALSE,"P";"Tab2",#N/A,FALSE,"P"}</definedName>
    <definedName name="efdfrd" localSheetId="12" hidden="1">{"Tab1",#N/A,FALSE,"P";"Tab2",#N/A,FALSE,"P"}</definedName>
    <definedName name="efdfrd" localSheetId="13" hidden="1">{"Tab1",#N/A,FALSE,"P";"Tab2",#N/A,FALSE,"P"}</definedName>
    <definedName name="efdfrd" localSheetId="15" hidden="1">{"Tab1",#N/A,FALSE,"P";"Tab2",#N/A,FALSE,"P"}</definedName>
    <definedName name="efdfrd" localSheetId="38" hidden="1">{"Tab1",#N/A,FALSE,"P";"Tab2",#N/A,FALSE,"P"}</definedName>
    <definedName name="efdfrd" localSheetId="11" hidden="1">{"Tab1",#N/A,FALSE,"P";"Tab2",#N/A,FALSE,"P"}</definedName>
    <definedName name="efdfrd" localSheetId="45" hidden="1">{"Tab1",#N/A,FALSE,"P";"Tab2",#N/A,FALSE,"P"}</definedName>
    <definedName name="efdfrd" localSheetId="52" hidden="1">{"Tab1",#N/A,FALSE,"P";"Tab2",#N/A,FALSE,"P"}</definedName>
    <definedName name="efdfrd" localSheetId="53" hidden="1">{"Tab1",#N/A,FALSE,"P";"Tab2",#N/A,FALSE,"P"}</definedName>
    <definedName name="efdfrd" localSheetId="0" hidden="1">{"Tab1",#N/A,FALSE,"P";"Tab2",#N/A,FALSE,"P"}</definedName>
    <definedName name="efdfrd" localSheetId="27" hidden="1">{"Tab1",#N/A,FALSE,"P";"Tab2",#N/A,FALSE,"P"}</definedName>
    <definedName name="efdfrd" localSheetId="28" hidden="1">{"Tab1",#N/A,FALSE,"P";"Tab2",#N/A,FALSE,"P"}</definedName>
    <definedName name="efdfrd" localSheetId="32" hidden="1">{"Tab1",#N/A,FALSE,"P";"Tab2",#N/A,FALSE,"P"}</definedName>
    <definedName name="efdfrd" localSheetId="33" hidden="1">{"Tab1",#N/A,FALSE,"P";"Tab2",#N/A,FALSE,"P"}</definedName>
    <definedName name="efdfrd" localSheetId="39" hidden="1">{"Tab1",#N/A,FALSE,"P";"Tab2",#N/A,FALSE,"P"}</definedName>
    <definedName name="efdfrd" localSheetId="40" hidden="1">{"Tab1",#N/A,FALSE,"P";"Tab2",#N/A,FALSE,"P"}</definedName>
    <definedName name="efdfrd" localSheetId="1" hidden="1">{"Tab1",#N/A,FALSE,"P";"Tab2",#N/A,FALSE,"P"}</definedName>
    <definedName name="efdfrd" localSheetId="41" hidden="1">{"Tab1",#N/A,FALSE,"P";"Tab2",#N/A,FALSE,"P"}</definedName>
    <definedName name="efdfrd" localSheetId="43" hidden="1">{"Tab1",#N/A,FALSE,"P";"Tab2",#N/A,FALSE,"P"}</definedName>
    <definedName name="efdfrd" localSheetId="44" hidden="1">{"Tab1",#N/A,FALSE,"P";"Tab2",#N/A,FALSE,"P"}</definedName>
    <definedName name="efdfrd" localSheetId="46" hidden="1">{"Tab1",#N/A,FALSE,"P";"Tab2",#N/A,FALSE,"P"}</definedName>
    <definedName name="efdfrd" localSheetId="47" hidden="1">{"Tab1",#N/A,FALSE,"P";"Tab2",#N/A,FALSE,"P"}</definedName>
    <definedName name="efdfrd" localSheetId="48" hidden="1">{"Tab1",#N/A,FALSE,"P";"Tab2",#N/A,FALSE,"P"}</definedName>
    <definedName name="efdfrd" localSheetId="49" hidden="1">{"Tab1",#N/A,FALSE,"P";"Tab2",#N/A,FALSE,"P"}</definedName>
    <definedName name="efdfrd" localSheetId="50" hidden="1">{"Tab1",#N/A,FALSE,"P";"Tab2",#N/A,FALSE,"P"}</definedName>
    <definedName name="efdfrd" localSheetId="51" hidden="1">{"Tab1",#N/A,FALSE,"P";"Tab2",#N/A,FALSE,"P"}</definedName>
    <definedName name="efdfrd" localSheetId="54" hidden="1">{"Tab1",#N/A,FALSE,"P";"Tab2",#N/A,FALSE,"P"}</definedName>
    <definedName name="efdfrd" localSheetId="55" hidden="1">{"Tab1",#N/A,FALSE,"P";"Tab2",#N/A,FALSE,"P"}</definedName>
    <definedName name="efdfrd" localSheetId="56" hidden="1">{"Tab1",#N/A,FALSE,"P";"Tab2",#N/A,FALSE,"P"}</definedName>
    <definedName name="efdfrd" localSheetId="24" hidden="1">{"Tab1",#N/A,FALSE,"P";"Tab2",#N/A,FALSE,"P"}</definedName>
    <definedName name="efdfrd" localSheetId="26" hidden="1">{"Tab1",#N/A,FALSE,"P";"Tab2",#N/A,FALSE,"P"}</definedName>
    <definedName name="efdfrd" hidden="1">{"Tab1",#N/A,FALSE,"P";"Tab2",#N/A,FALSE,"P"}</definedName>
    <definedName name="efdgd" localSheetId="57" hidden="1">'[171]Fax a enviar'!#REF!</definedName>
    <definedName name="efdgd" localSheetId="58" hidden="1">'[171]Fax a enviar'!#REF!</definedName>
    <definedName name="efdgd" localSheetId="59" hidden="1">'[171]Fax a enviar'!#REF!</definedName>
    <definedName name="efdgd" localSheetId="60" hidden="1">'[171]Fax a enviar'!#REF!</definedName>
    <definedName name="efdgd" localSheetId="61" hidden="1">'[171]Fax a enviar'!#REF!</definedName>
    <definedName name="efdgd" localSheetId="15" hidden="1">'[171]Fax a enviar'!#REF!</definedName>
    <definedName name="efdgd" localSheetId="18" hidden="1">#REF!</definedName>
    <definedName name="efdgd" localSheetId="19" hidden="1">#REF!</definedName>
    <definedName name="efdgd" localSheetId="21" hidden="1">#REF!</definedName>
    <definedName name="efdgd" localSheetId="36" hidden="1">'[171]Fax a enviar'!#REF!</definedName>
    <definedName name="efdgd" localSheetId="37" hidden="1">'[171]Fax a enviar'!#REF!</definedName>
    <definedName name="efdgd" localSheetId="38" hidden="1">'[171]Fax a enviar'!#REF!</definedName>
    <definedName name="efdgd" localSheetId="45" hidden="1">'[171]Fax a enviar'!#REF!</definedName>
    <definedName name="efdgd" localSheetId="52" hidden="1">'[171]Fax a enviar'!#REF!</definedName>
    <definedName name="efdgd" localSheetId="53" hidden="1">'[171]Fax a enviar'!#REF!</definedName>
    <definedName name="efdgd" localSheetId="27" hidden="1">'[171]Fax a enviar'!#REF!</definedName>
    <definedName name="efdgd" localSheetId="28" hidden="1">'[171]Fax a enviar'!#REF!</definedName>
    <definedName name="efdgd" localSheetId="31" hidden="1">'[171]Fax a enviar'!#REF!</definedName>
    <definedName name="efdgd" localSheetId="32" hidden="1">'[171]Fax a enviar'!#REF!</definedName>
    <definedName name="efdgd" localSheetId="33" hidden="1">'[171]Fax a enviar'!#REF!</definedName>
    <definedName name="efdgd" localSheetId="39" hidden="1">'[171]Fax a enviar'!#REF!</definedName>
    <definedName name="efdgd" localSheetId="40" hidden="1">#REF!</definedName>
    <definedName name="efdgd" localSheetId="41" hidden="1">'[171]Fax a enviar'!#REF!</definedName>
    <definedName name="efdgd" localSheetId="43" hidden="1">#REF!</definedName>
    <definedName name="efdgd" localSheetId="44" hidden="1">'[171]Fax a enviar'!#REF!</definedName>
    <definedName name="efdgd" localSheetId="46" hidden="1">'[171]Fax a enviar'!#REF!</definedName>
    <definedName name="efdgd" localSheetId="47" hidden="1">'[172]Fax a enviar'!#REF!</definedName>
    <definedName name="efdgd" localSheetId="48" hidden="1">'[171]Fax a enviar'!#REF!</definedName>
    <definedName name="efdgd" localSheetId="49" hidden="1">'[171]Fax a enviar'!#REF!</definedName>
    <definedName name="efdgd" localSheetId="50" hidden="1">'[171]Fax a enviar'!#REF!</definedName>
    <definedName name="efdgd" localSheetId="51" hidden="1">'[171]Fax a enviar'!#REF!</definedName>
    <definedName name="efdgd" localSheetId="54" hidden="1">'[171]Fax a enviar'!#REF!</definedName>
    <definedName name="efdgd" localSheetId="55" hidden="1">'[172]Fax a enviar'!#REF!</definedName>
    <definedName name="efdgd" localSheetId="56" hidden="1">'[171]Fax a enviar'!#REF!</definedName>
    <definedName name="efdgd" localSheetId="20" hidden="1">#REF!</definedName>
    <definedName name="efdgd" localSheetId="24" hidden="1">#REF!</definedName>
    <definedName name="efdgd" localSheetId="26" hidden="1">'[171]Fax a enviar'!#REF!</definedName>
    <definedName name="efdgd" hidden="1">'[171]Fax a enviar'!#REF!</definedName>
    <definedName name="EfectivoCuentasBancarias" localSheetId="45">'[118]Vaciado 1'!$D$13</definedName>
    <definedName name="EfectivoCuentasBancarias" localSheetId="52">'[118]Vaciado 1'!$D$13</definedName>
    <definedName name="EfectivoCuentasBancarias" localSheetId="53">'[118]Vaciado 1'!$D$13</definedName>
    <definedName name="EfectivoCuentasBancarias" localSheetId="39">'[118]Vaciado 1'!$D$13</definedName>
    <definedName name="EfectivoCuentasBancarias" localSheetId="41">'[118]Vaciado 1'!$D$13</definedName>
    <definedName name="EfectivoCuentasBancarias" localSheetId="44">'[118]Vaciado 1'!$D$13</definedName>
    <definedName name="EfectivoCuentasBancarias" localSheetId="46">'[118]Vaciado 1'!$D$13</definedName>
    <definedName name="EfectivoCuentasBancarias" localSheetId="47">'[118]Vaciado 1'!$D$13</definedName>
    <definedName name="EfectivoCuentasBancarias" localSheetId="48">'[118]Vaciado 1'!$D$13</definedName>
    <definedName name="EfectivoCuentasBancarias" localSheetId="49">'[118]Vaciado 1'!$D$13</definedName>
    <definedName name="EfectivoCuentasBancarias" localSheetId="50">'[118]Vaciado 1'!$D$13</definedName>
    <definedName name="EfectivoCuentasBancarias" localSheetId="51">'[118]Vaciado 1'!$D$13</definedName>
    <definedName name="EfectivoCuentasBancarias" localSheetId="54">'[118]Vaciado 1'!$D$13</definedName>
    <definedName name="EfectivoCuentasBancarias" localSheetId="55">'[118]Vaciado 1'!$D$13</definedName>
    <definedName name="EfectivoCuentasBancarias" localSheetId="24">#REF!</definedName>
    <definedName name="EfectivoCuentasBancarias">'[118]Vaciado 1'!$D$13</definedName>
    <definedName name="efefte" localSheetId="57" hidden="1">'[171]Fax a enviar'!#REF!</definedName>
    <definedName name="efefte" localSheetId="58" hidden="1">'[171]Fax a enviar'!#REF!</definedName>
    <definedName name="efefte" localSheetId="60" hidden="1">'[171]Fax a enviar'!#REF!</definedName>
    <definedName name="efefte" localSheetId="3" hidden="1">'[171]Fax a enviar'!#REF!</definedName>
    <definedName name="efefte" localSheetId="12" hidden="1">'[171]Fax a enviar'!#REF!</definedName>
    <definedName name="efefte" localSheetId="15" hidden="1">'[171]Fax a enviar'!#REF!</definedName>
    <definedName name="efefte" localSheetId="18" hidden="1">#REF!</definedName>
    <definedName name="efefte" localSheetId="19" hidden="1">#REF!</definedName>
    <definedName name="efefte" localSheetId="21" hidden="1">#REF!</definedName>
    <definedName name="efefte" localSheetId="36" hidden="1">'[171]Fax a enviar'!#REF!</definedName>
    <definedName name="efefte" localSheetId="4" hidden="1">'[171]Fax a enviar'!#REF!</definedName>
    <definedName name="efefte" localSheetId="37" hidden="1">'[171]Fax a enviar'!#REF!</definedName>
    <definedName name="efefte" localSheetId="38" hidden="1">'[171]Fax a enviar'!#REF!</definedName>
    <definedName name="efefte" localSheetId="5" hidden="1">'[171]Fax a enviar'!#REF!</definedName>
    <definedName name="efefte" localSheetId="6" hidden="1">'[171]Fax a enviar'!#REF!</definedName>
    <definedName name="efefte" localSheetId="7" hidden="1">'[171]Fax a enviar'!#REF!</definedName>
    <definedName name="efefte" localSheetId="11" hidden="1">'[171]Fax a enviar'!#REF!</definedName>
    <definedName name="efefte" localSheetId="45" hidden="1">'[171]Fax a enviar'!#REF!</definedName>
    <definedName name="efefte" localSheetId="52" hidden="1">'[171]Fax a enviar'!#REF!</definedName>
    <definedName name="efefte" localSheetId="53" hidden="1">'[171]Fax a enviar'!#REF!</definedName>
    <definedName name="efefte" localSheetId="27" hidden="1">'[171]Fax a enviar'!#REF!</definedName>
    <definedName name="efefte" localSheetId="28" hidden="1">'[171]Fax a enviar'!#REF!</definedName>
    <definedName name="efefte" localSheetId="31" hidden="1">'[171]Fax a enviar'!#REF!</definedName>
    <definedName name="efefte" localSheetId="32" hidden="1">'[171]Fax a enviar'!#REF!</definedName>
    <definedName name="efefte" localSheetId="33" hidden="1">'[171]Fax a enviar'!#REF!</definedName>
    <definedName name="efefte" localSheetId="39" hidden="1">'[171]Fax a enviar'!#REF!</definedName>
    <definedName name="efefte" localSheetId="40" hidden="1">#REF!</definedName>
    <definedName name="efefte" localSheetId="41" hidden="1">'[171]Fax a enviar'!#REF!</definedName>
    <definedName name="efefte" localSheetId="43" hidden="1">#REF!</definedName>
    <definedName name="efefte" localSheetId="44" hidden="1">'[171]Fax a enviar'!#REF!</definedName>
    <definedName name="efefte" localSheetId="46" hidden="1">'[171]Fax a enviar'!#REF!</definedName>
    <definedName name="efefte" localSheetId="47" hidden="1">'[172]Fax a enviar'!#REF!</definedName>
    <definedName name="efefte" localSheetId="48" hidden="1">'[171]Fax a enviar'!#REF!</definedName>
    <definedName name="efefte" localSheetId="49" hidden="1">'[171]Fax a enviar'!#REF!</definedName>
    <definedName name="efefte" localSheetId="50" hidden="1">'[171]Fax a enviar'!#REF!</definedName>
    <definedName name="efefte" localSheetId="51" hidden="1">'[171]Fax a enviar'!#REF!</definedName>
    <definedName name="efefte" localSheetId="2" hidden="1">'[171]Fax a enviar'!#REF!</definedName>
    <definedName name="efefte" localSheetId="54" hidden="1">'[171]Fax a enviar'!#REF!</definedName>
    <definedName name="efefte" localSheetId="55" hidden="1">'[172]Fax a enviar'!#REF!</definedName>
    <definedName name="efefte" localSheetId="56" hidden="1">'[171]Fax a enviar'!#REF!</definedName>
    <definedName name="efefte" localSheetId="20" hidden="1">#REF!</definedName>
    <definedName name="efefte" localSheetId="24" hidden="1">#REF!</definedName>
    <definedName name="efefte" localSheetId="26" hidden="1">'[171]Fax a enviar'!#REF!</definedName>
    <definedName name="efefte" hidden="1">'[171]Fax a enviar'!#REF!</definedName>
    <definedName name="efsdfsd" localSheetId="57" hidden="1">#REF!</definedName>
    <definedName name="efsdfsd" localSheetId="58" hidden="1">#REF!</definedName>
    <definedName name="efsdfsd" localSheetId="59" hidden="1">#REF!</definedName>
    <definedName name="efsdfsd" localSheetId="60" hidden="1">#REF!</definedName>
    <definedName name="efsdfsd" localSheetId="61" hidden="1">#REF!</definedName>
    <definedName name="efsdfsd" localSheetId="3" hidden="1">#REF!</definedName>
    <definedName name="efsdfsd" localSheetId="12" hidden="1">#REF!</definedName>
    <definedName name="efsdfsd" localSheetId="13" hidden="1">#REF!</definedName>
    <definedName name="efsdfsd" localSheetId="15" hidden="1">#REF!</definedName>
    <definedName name="efsdfsd" localSheetId="18" hidden="1">#REF!</definedName>
    <definedName name="efsdfsd" localSheetId="19" hidden="1">#REF!</definedName>
    <definedName name="efsdfsd" localSheetId="21" hidden="1">#REF!</definedName>
    <definedName name="efsdfsd" localSheetId="23" hidden="1">#REF!</definedName>
    <definedName name="efsdfsd" localSheetId="34" hidden="1">#REF!</definedName>
    <definedName name="efsdfsd" localSheetId="36" hidden="1">#REF!</definedName>
    <definedName name="efsdfsd" localSheetId="37" hidden="1">#REF!</definedName>
    <definedName name="efsdfsd" localSheetId="38" hidden="1">#REF!</definedName>
    <definedName name="efsdfsd" localSheetId="5" hidden="1">#REF!</definedName>
    <definedName name="efsdfsd" localSheetId="6" hidden="1">#REF!</definedName>
    <definedName name="efsdfsd" localSheetId="7" hidden="1">#REF!</definedName>
    <definedName name="efsdfsd" localSheetId="8" hidden="1">#REF!</definedName>
    <definedName name="efsdfsd" localSheetId="10" hidden="1">#REF!</definedName>
    <definedName name="efsdfsd" localSheetId="11" hidden="1">#REF!</definedName>
    <definedName name="efsdfsd" localSheetId="52" hidden="1">#REF!</definedName>
    <definedName name="efsdfsd" localSheetId="53" hidden="1">#REF!</definedName>
    <definedName name="efsdfsd" localSheetId="27" hidden="1">#REF!</definedName>
    <definedName name="efsdfsd" localSheetId="28" hidden="1">#REF!</definedName>
    <definedName name="efsdfsd" localSheetId="31" hidden="1">#REF!</definedName>
    <definedName name="efsdfsd" localSheetId="32" hidden="1">#REF!</definedName>
    <definedName name="efsdfsd" localSheetId="33" hidden="1">#REF!</definedName>
    <definedName name="efsdfsd" localSheetId="39" hidden="1">#REF!</definedName>
    <definedName name="efsdfsd" localSheetId="40" hidden="1">#REF!</definedName>
    <definedName name="efsdfsd" localSheetId="41" hidden="1">#REF!</definedName>
    <definedName name="efsdfsd" localSheetId="43" hidden="1">#REF!</definedName>
    <definedName name="efsdfsd" localSheetId="44" hidden="1">#REF!</definedName>
    <definedName name="efsdfsd" localSheetId="47" hidden="1">#REF!</definedName>
    <definedName name="efsdfsd" localSheetId="51" hidden="1">#REF!</definedName>
    <definedName name="efsdfsd" localSheetId="54" hidden="1">#REF!</definedName>
    <definedName name="efsdfsd" localSheetId="55" hidden="1">#REF!</definedName>
    <definedName name="efsdfsd" localSheetId="56" hidden="1">#REF!</definedName>
    <definedName name="efsdfsd" localSheetId="20" hidden="1">#REF!</definedName>
    <definedName name="efsdfsd" localSheetId="24" hidden="1">#REF!</definedName>
    <definedName name="efsdfsd" localSheetId="26" hidden="1">#REF!</definedName>
    <definedName name="efsdfsd" hidden="1">#REF!</definedName>
    <definedName name="EIB" localSheetId="45">[84]CIRRs!$C$61</definedName>
    <definedName name="EIB" localSheetId="52">[84]CIRRs!$C$61</definedName>
    <definedName name="EIB" localSheetId="53">[84]CIRRs!$C$61</definedName>
    <definedName name="EIB" localSheetId="39">#REF!</definedName>
    <definedName name="EIB" localSheetId="41">[84]CIRRs!$C$61</definedName>
    <definedName name="EIB" localSheetId="44">[84]CIRRs!$C$61</definedName>
    <definedName name="EIB" localSheetId="46">[84]CIRRs!$C$61</definedName>
    <definedName name="EIB" localSheetId="47">[84]CIRRs!$C$61</definedName>
    <definedName name="EIB" localSheetId="48">[84]CIRRs!$C$61</definedName>
    <definedName name="EIB" localSheetId="49">[84]CIRRs!$C$61</definedName>
    <definedName name="EIB" localSheetId="50">[84]CIRRs!$C$61</definedName>
    <definedName name="EIB" localSheetId="51">[84]CIRRs!$C$61</definedName>
    <definedName name="EIB" localSheetId="54">[84]CIRRs!$C$61</definedName>
    <definedName name="EIB" localSheetId="55">[84]CIRRs!$C$61</definedName>
    <definedName name="EIB" localSheetId="24">#REF!</definedName>
    <definedName name="EIB">[84]CIRRs!$C$61</definedName>
    <definedName name="eka" localSheetId="57">#REF!</definedName>
    <definedName name="eka" localSheetId="58">#REF!</definedName>
    <definedName name="eka" localSheetId="59">#REF!</definedName>
    <definedName name="eka" localSheetId="60">#REF!</definedName>
    <definedName name="eka" localSheetId="61">#REF!</definedName>
    <definedName name="eka" localSheetId="3">#REF!</definedName>
    <definedName name="eka" localSheetId="12">#REF!</definedName>
    <definedName name="eka" localSheetId="13">#REF!</definedName>
    <definedName name="eka" localSheetId="15">#REF!</definedName>
    <definedName name="eka" localSheetId="18">#REF!</definedName>
    <definedName name="eka" localSheetId="21">#REF!</definedName>
    <definedName name="eka" localSheetId="23">#REF!</definedName>
    <definedName name="eka" localSheetId="34">#REF!</definedName>
    <definedName name="eka" localSheetId="5">#REF!</definedName>
    <definedName name="eka" localSheetId="6">#REF!</definedName>
    <definedName name="eka" localSheetId="7">#REF!</definedName>
    <definedName name="eka" localSheetId="8">#REF!</definedName>
    <definedName name="eka" localSheetId="10">#REF!</definedName>
    <definedName name="eka" localSheetId="11">#REF!</definedName>
    <definedName name="eka" localSheetId="52">#REF!</definedName>
    <definedName name="eka" localSheetId="53">#REF!</definedName>
    <definedName name="eka" localSheetId="27">#REF!</definedName>
    <definedName name="eka" localSheetId="28">#REF!</definedName>
    <definedName name="eka" localSheetId="32">#REF!</definedName>
    <definedName name="eka" localSheetId="33">#REF!</definedName>
    <definedName name="eka" localSheetId="39">#REF!</definedName>
    <definedName name="eka" localSheetId="40">#REF!</definedName>
    <definedName name="eka" localSheetId="41">#REF!</definedName>
    <definedName name="eka" localSheetId="43">#REF!</definedName>
    <definedName name="eka" localSheetId="44">#REF!</definedName>
    <definedName name="eka" localSheetId="47">#REF!</definedName>
    <definedName name="eka" localSheetId="51">#REF!</definedName>
    <definedName name="eka" localSheetId="54">#REF!</definedName>
    <definedName name="eka" localSheetId="55">#REF!</definedName>
    <definedName name="eka" localSheetId="56">#REF!</definedName>
    <definedName name="eka" localSheetId="20">#REF!</definedName>
    <definedName name="eka" localSheetId="24">#REF!</definedName>
    <definedName name="eka" localSheetId="26">#REF!</definedName>
    <definedName name="eka">#REF!</definedName>
    <definedName name="ele" localSheetId="60">#REF!</definedName>
    <definedName name="ele" localSheetId="12">#REF!</definedName>
    <definedName name="ele" localSheetId="13">#REF!</definedName>
    <definedName name="ele" localSheetId="15">#REF!</definedName>
    <definedName name="ele" localSheetId="11">#REF!</definedName>
    <definedName name="ele" localSheetId="27">#REF!</definedName>
    <definedName name="ele" localSheetId="28">#REF!</definedName>
    <definedName name="ele" localSheetId="41">#REF!</definedName>
    <definedName name="ele" localSheetId="56">#REF!</definedName>
    <definedName name="ele" localSheetId="24">#REF!</definedName>
    <definedName name="ele" localSheetId="26">#REF!</definedName>
    <definedName name="ele">#REF!</definedName>
    <definedName name="elect" localSheetId="12">#REF!</definedName>
    <definedName name="elect" localSheetId="13">#REF!</definedName>
    <definedName name="elect" localSheetId="15">#REF!</definedName>
    <definedName name="elect" localSheetId="11">#REF!</definedName>
    <definedName name="elect" localSheetId="41">#REF!</definedName>
    <definedName name="elect" localSheetId="56">#REF!</definedName>
    <definedName name="elect" localSheetId="24">#REF!</definedName>
    <definedName name="elect" localSheetId="26">#REF!</definedName>
    <definedName name="elect">#REF!</definedName>
    <definedName name="ELV" localSheetId="57">[173]FIN!#REF!</definedName>
    <definedName name="ELV" localSheetId="60">[174]FIN!#REF!</definedName>
    <definedName name="ELV" localSheetId="12">[173]FIN!#REF!</definedName>
    <definedName name="ELV" localSheetId="15">[173]FIN!#REF!</definedName>
    <definedName name="ELV" localSheetId="38">[173]FIN!#REF!</definedName>
    <definedName name="ELV" localSheetId="11">[173]FIN!#REF!</definedName>
    <definedName name="ELV" localSheetId="45">[174]FIN!#REF!</definedName>
    <definedName name="ELV" localSheetId="52">[174]FIN!#REF!</definedName>
    <definedName name="ELV" localSheetId="53">[174]FIN!#REF!</definedName>
    <definedName name="ELV" localSheetId="0">[173]FIN!#REF!</definedName>
    <definedName name="ELV" localSheetId="27">[173]FIN!#REF!</definedName>
    <definedName name="ELV" localSheetId="28">[173]FIN!#REF!</definedName>
    <definedName name="ELV" localSheetId="39">[173]FIN!#REF!</definedName>
    <definedName name="ELV" localSheetId="1">[173]FIN!#REF!</definedName>
    <definedName name="ELV" localSheetId="41">[173]FIN!#REF!</definedName>
    <definedName name="ELV" localSheetId="43">[174]FIN!#REF!</definedName>
    <definedName name="ELV" localSheetId="44">[175]FIN!#REF!</definedName>
    <definedName name="ELV" localSheetId="46">[174]FIN!#REF!</definedName>
    <definedName name="ELV" localSheetId="47">[173]FIN!#REF!</definedName>
    <definedName name="ELV" localSheetId="48">[174]FIN!#REF!</definedName>
    <definedName name="ELV" localSheetId="49">[174]FIN!#REF!</definedName>
    <definedName name="ELV" localSheetId="50">[174]FIN!#REF!</definedName>
    <definedName name="ELV" localSheetId="51">[174]FIN!#REF!</definedName>
    <definedName name="ELV" localSheetId="54">[174]FIN!#REF!</definedName>
    <definedName name="ELV" localSheetId="55">[173]FIN!#REF!</definedName>
    <definedName name="ELV" localSheetId="56">[176]FIN!#REF!</definedName>
    <definedName name="ELV" localSheetId="24">#REF!</definedName>
    <definedName name="ELV" localSheetId="26">[174]FIN!#REF!</definedName>
    <definedName name="ELV">[173]FIN!#REF!</definedName>
    <definedName name="EMETEL" localSheetId="57">#REF!</definedName>
    <definedName name="EMETEL" localSheetId="60">#REF!</definedName>
    <definedName name="EMETEL" localSheetId="12">#REF!</definedName>
    <definedName name="EMETEL" localSheetId="13">#REF!</definedName>
    <definedName name="EMETEL" localSheetId="15">#REF!</definedName>
    <definedName name="EMETEL" localSheetId="38">#REF!</definedName>
    <definedName name="EMETEL" localSheetId="11">#REF!</definedName>
    <definedName name="EMETEL" localSheetId="52">#REF!</definedName>
    <definedName name="EMETEL" localSheetId="53">#REF!</definedName>
    <definedName name="EMETEL" localSheetId="27">#REF!</definedName>
    <definedName name="EMETEL" localSheetId="28">#REF!</definedName>
    <definedName name="EMETEL" localSheetId="39">#REF!</definedName>
    <definedName name="EMETEL" localSheetId="41">#REF!</definedName>
    <definedName name="EMETEL" localSheetId="43">#REF!</definedName>
    <definedName name="EMETEL" localSheetId="44">#REF!</definedName>
    <definedName name="EMETEL" localSheetId="47">#REF!</definedName>
    <definedName name="EMETEL" localSheetId="51">#REF!</definedName>
    <definedName name="EMETEL" localSheetId="54">#REF!</definedName>
    <definedName name="EMETEL" localSheetId="55">#REF!</definedName>
    <definedName name="EMETEL" localSheetId="56">#REF!</definedName>
    <definedName name="EMETEL" localSheetId="24">#REF!</definedName>
    <definedName name="EMETEL" localSheetId="26">#REF!</definedName>
    <definedName name="EMETEL">#REF!</definedName>
    <definedName name="emi" localSheetId="57">#REF!</definedName>
    <definedName name="emi" localSheetId="60">#REF!</definedName>
    <definedName name="emi" localSheetId="12">#REF!</definedName>
    <definedName name="emi" localSheetId="13">#REF!</definedName>
    <definedName name="emi" localSheetId="15">#REF!</definedName>
    <definedName name="emi" localSheetId="38">#REF!</definedName>
    <definedName name="emi" localSheetId="11">#REF!</definedName>
    <definedName name="emi" localSheetId="27">#REF!</definedName>
    <definedName name="emi" localSheetId="28">#REF!</definedName>
    <definedName name="emi" localSheetId="39">#REF!</definedName>
    <definedName name="emi" localSheetId="41">#REF!</definedName>
    <definedName name="emi" localSheetId="43">#REF!</definedName>
    <definedName name="emi" localSheetId="44">#REF!</definedName>
    <definedName name="emi" localSheetId="47">#REF!</definedName>
    <definedName name="emi" localSheetId="55">#REF!</definedName>
    <definedName name="emi" localSheetId="56">#REF!</definedName>
    <definedName name="emi" localSheetId="24">#REF!</definedName>
    <definedName name="emi" localSheetId="26">#REF!</definedName>
    <definedName name="emi">#REF!</definedName>
    <definedName name="emi98j" localSheetId="57">[36]Programa!#REF!</definedName>
    <definedName name="emi98j" localSheetId="60">[37]Programa!#REF!</definedName>
    <definedName name="emi98j" localSheetId="12">[36]Programa!#REF!</definedName>
    <definedName name="emi98j" localSheetId="13">[36]Programa!#REF!</definedName>
    <definedName name="emi98j" localSheetId="15">[36]Programa!#REF!</definedName>
    <definedName name="emi98j" localSheetId="38">[36]Programa!#REF!</definedName>
    <definedName name="emi98j" localSheetId="11">[36]Programa!#REF!</definedName>
    <definedName name="emi98j" localSheetId="45">[37]Programa!#REF!</definedName>
    <definedName name="emi98j" localSheetId="52">[37]Programa!#REF!</definedName>
    <definedName name="emi98j" localSheetId="53">[37]Programa!#REF!</definedName>
    <definedName name="emi98j" localSheetId="0">[36]Programa!#REF!</definedName>
    <definedName name="emi98j" localSheetId="27">[36]Programa!#REF!</definedName>
    <definedName name="emi98j" localSheetId="28">[36]Programa!#REF!</definedName>
    <definedName name="emi98j" localSheetId="39">[36]Programa!#REF!</definedName>
    <definedName name="emi98j" localSheetId="1">[36]Programa!#REF!</definedName>
    <definedName name="emi98j" localSheetId="41">[36]Programa!#REF!</definedName>
    <definedName name="emi98j" localSheetId="43">[37]Programa!#REF!</definedName>
    <definedName name="emi98j" localSheetId="44">[38]Programa!#REF!</definedName>
    <definedName name="emi98j" localSheetId="46">[37]Programa!#REF!</definedName>
    <definedName name="emi98j" localSheetId="47">[36]Programa!#REF!</definedName>
    <definedName name="emi98j" localSheetId="48">[37]Programa!#REF!</definedName>
    <definedName name="emi98j" localSheetId="49">[37]Programa!#REF!</definedName>
    <definedName name="emi98j" localSheetId="50">[37]Programa!#REF!</definedName>
    <definedName name="emi98j" localSheetId="51">[37]Programa!#REF!</definedName>
    <definedName name="emi98j" localSheetId="54">[37]Programa!#REF!</definedName>
    <definedName name="emi98j" localSheetId="55">[36]Programa!#REF!</definedName>
    <definedName name="emi98j" localSheetId="56">[39]Programa!#REF!</definedName>
    <definedName name="emi98j" localSheetId="24">#REF!</definedName>
    <definedName name="emi98j" localSheetId="26">[37]Programa!#REF!</definedName>
    <definedName name="emi98j">[36]Programa!#REF!</definedName>
    <definedName name="emi98s" localSheetId="57">#REF!</definedName>
    <definedName name="emi98s" localSheetId="60">#REF!</definedName>
    <definedName name="emi98s" localSheetId="12">#REF!</definedName>
    <definedName name="emi98s" localSheetId="13">#REF!</definedName>
    <definedName name="emi98s" localSheetId="15">#REF!</definedName>
    <definedName name="emi98s" localSheetId="38">#REF!</definedName>
    <definedName name="emi98s" localSheetId="11">#REF!</definedName>
    <definedName name="emi98s" localSheetId="52">#REF!</definedName>
    <definedName name="emi98s" localSheetId="53">#REF!</definedName>
    <definedName name="emi98s" localSheetId="27">#REF!</definedName>
    <definedName name="emi98s" localSheetId="28">#REF!</definedName>
    <definedName name="emi98s" localSheetId="39">#REF!</definedName>
    <definedName name="emi98s" localSheetId="41">#REF!</definedName>
    <definedName name="emi98s" localSheetId="43">#REF!</definedName>
    <definedName name="emi98s" localSheetId="44">#REF!</definedName>
    <definedName name="emi98s" localSheetId="47">#REF!</definedName>
    <definedName name="emi98s" localSheetId="51">#REF!</definedName>
    <definedName name="emi98s" localSheetId="54">#REF!</definedName>
    <definedName name="emi98s" localSheetId="55">#REF!</definedName>
    <definedName name="emi98s" localSheetId="56">#REF!</definedName>
    <definedName name="emi98s" localSheetId="24">#REF!</definedName>
    <definedName name="emi98s" localSheetId="26">#REF!</definedName>
    <definedName name="emi98s">#REF!</definedName>
    <definedName name="EMISION" localSheetId="57">[101]BCP!#REF!</definedName>
    <definedName name="EMISION" localSheetId="58">[101]BCP!#REF!</definedName>
    <definedName name="EMISION" localSheetId="59">[101]BCP!#REF!</definedName>
    <definedName name="EMISION" localSheetId="60">[101]BCP!#REF!</definedName>
    <definedName name="EMISION" localSheetId="61">[101]BCP!#REF!</definedName>
    <definedName name="EMISION" localSheetId="3">[101]BCP!#REF!</definedName>
    <definedName name="EMISION" localSheetId="13">[101]BCP!#REF!</definedName>
    <definedName name="EMISION" localSheetId="15">[101]BCP!#REF!</definedName>
    <definedName name="EMISION" localSheetId="18">#REF!</definedName>
    <definedName name="EMISION" localSheetId="19">#REF!</definedName>
    <definedName name="EMISION" localSheetId="21">#REF!</definedName>
    <definedName name="EMISION" localSheetId="38">[101]BCP!#REF!</definedName>
    <definedName name="EMISION" localSheetId="5">[101]BCP!#REF!</definedName>
    <definedName name="EMISION" localSheetId="6">[101]BCP!#REF!</definedName>
    <definedName name="EMISION" localSheetId="7">[101]BCP!#REF!</definedName>
    <definedName name="EMISION" localSheetId="10">[101]BCP!#REF!</definedName>
    <definedName name="EMISION" localSheetId="11">[101]BCP!#REF!</definedName>
    <definedName name="EMISION" localSheetId="45">[101]BCP!#REF!</definedName>
    <definedName name="EMISION" localSheetId="52">[101]BCP!#REF!</definedName>
    <definedName name="EMISION" localSheetId="53">[101]BCP!#REF!</definedName>
    <definedName name="EMISION" localSheetId="27">[101]BCP!#REF!</definedName>
    <definedName name="EMISION" localSheetId="28">[101]BCP!#REF!</definedName>
    <definedName name="EMISION" localSheetId="32">[101]BCP!#REF!</definedName>
    <definedName name="EMISION" localSheetId="33">[101]BCP!#REF!</definedName>
    <definedName name="EMISION" localSheetId="39">#REF!</definedName>
    <definedName name="EMISION" localSheetId="41">[101]BCP!#REF!</definedName>
    <definedName name="EMISION" localSheetId="43">#REF!</definedName>
    <definedName name="EMISION" localSheetId="44">[101]BCP!#REF!</definedName>
    <definedName name="EMISION" localSheetId="46">[101]BCP!#REF!</definedName>
    <definedName name="EMISION" localSheetId="47">[101]BCP!#REF!</definedName>
    <definedName name="EMISION" localSheetId="48">[101]BCP!#REF!</definedName>
    <definedName name="EMISION" localSheetId="49">[101]BCP!#REF!</definedName>
    <definedName name="EMISION" localSheetId="50">[101]BCP!#REF!</definedName>
    <definedName name="EMISION" localSheetId="51">[101]BCP!#REF!</definedName>
    <definedName name="EMISION" localSheetId="54">[101]BCP!#REF!</definedName>
    <definedName name="EMISION" localSheetId="55">[101]BCP!#REF!</definedName>
    <definedName name="EMISION" localSheetId="56">[101]BCP!#REF!</definedName>
    <definedName name="EMISION" localSheetId="20">#REF!</definedName>
    <definedName name="EMISION" localSheetId="24">#REF!</definedName>
    <definedName name="EMISION" localSheetId="26">[101]BCP!#REF!</definedName>
    <definedName name="EMISION">[101]BCP!#REF!</definedName>
    <definedName name="EMIT" localSheetId="45">'[177]Ranking Bancario'!$BF$5:$BJ$54</definedName>
    <definedName name="EMIT" localSheetId="52">'[177]Ranking Bancario'!$BF$5:$BJ$54</definedName>
    <definedName name="EMIT" localSheetId="53">'[177]Ranking Bancario'!$BF$5:$BJ$54</definedName>
    <definedName name="EMIT" localSheetId="39">'[177]Ranking Bancario'!$BF$5:$BJ$54</definedName>
    <definedName name="EMIT" localSheetId="41">'[177]Ranking Bancario'!$BF$5:$BJ$54</definedName>
    <definedName name="EMIT" localSheetId="44">'[177]Ranking Bancario'!$BF$5:$BJ$54</definedName>
    <definedName name="EMIT" localSheetId="46">'[177]Ranking Bancario'!$BF$5:$BJ$54</definedName>
    <definedName name="EMIT" localSheetId="47">'[177]Ranking Bancario'!$BF$5:$BJ$54</definedName>
    <definedName name="EMIT" localSheetId="48">'[177]Ranking Bancario'!$BF$5:$BJ$54</definedName>
    <definedName name="EMIT" localSheetId="49">'[177]Ranking Bancario'!$BF$5:$BJ$54</definedName>
    <definedName name="EMIT" localSheetId="50">'[177]Ranking Bancario'!$BF$5:$BJ$54</definedName>
    <definedName name="EMIT" localSheetId="51">'[177]Ranking Bancario'!$BF$5:$BJ$54</definedName>
    <definedName name="EMIT" localSheetId="54">'[177]Ranking Bancario'!$BF$5:$BJ$54</definedName>
    <definedName name="EMIT" localSheetId="55">'[177]Ranking Bancario'!$BF$5:$BJ$54</definedName>
    <definedName name="EMIT" localSheetId="24">#REF!</definedName>
    <definedName name="EMIT">'[177]Ranking Bancario'!$BF$5:$BJ$54</definedName>
    <definedName name="empty" localSheetId="57">#REF!</definedName>
    <definedName name="empty" localSheetId="58">#REF!</definedName>
    <definedName name="empty" localSheetId="59">#REF!</definedName>
    <definedName name="empty" localSheetId="60">#REF!</definedName>
    <definedName name="empty" localSheetId="61">#REF!</definedName>
    <definedName name="empty" localSheetId="3">#REF!</definedName>
    <definedName name="empty" localSheetId="12">#REF!</definedName>
    <definedName name="empty" localSheetId="13">#REF!</definedName>
    <definedName name="empty" localSheetId="15">#REF!</definedName>
    <definedName name="empty" localSheetId="18">#REF!</definedName>
    <definedName name="empty" localSheetId="19">#REF!</definedName>
    <definedName name="empty" localSheetId="21">#REF!</definedName>
    <definedName name="empty" localSheetId="36">#REF!</definedName>
    <definedName name="empty" localSheetId="4">#REF!</definedName>
    <definedName name="empty" localSheetId="37">#REF!</definedName>
    <definedName name="empty" localSheetId="38">#REF!</definedName>
    <definedName name="empty" localSheetId="5">#REF!</definedName>
    <definedName name="empty" localSheetId="6">#REF!</definedName>
    <definedName name="empty" localSheetId="7">#REF!</definedName>
    <definedName name="empty" localSheetId="8">#REF!</definedName>
    <definedName name="empty" localSheetId="10">#REF!</definedName>
    <definedName name="empty" localSheetId="11">[117]Q5!$DZ$1</definedName>
    <definedName name="empty" localSheetId="27">#REF!</definedName>
    <definedName name="empty" localSheetId="28">#REF!</definedName>
    <definedName name="empty" localSheetId="31">#REF!</definedName>
    <definedName name="empty" localSheetId="32">#REF!</definedName>
    <definedName name="empty" localSheetId="33">#REF!</definedName>
    <definedName name="empty" localSheetId="40">#REF!</definedName>
    <definedName name="empty" localSheetId="41">#REF!</definedName>
    <definedName name="empty" localSheetId="43">#REF!</definedName>
    <definedName name="empty" localSheetId="44">#REF!</definedName>
    <definedName name="empty" localSheetId="46">#REF!</definedName>
    <definedName name="empty" localSheetId="47">#REF!</definedName>
    <definedName name="empty" localSheetId="2">#REF!</definedName>
    <definedName name="empty" localSheetId="55">#REF!</definedName>
    <definedName name="empty" localSheetId="56">#REF!</definedName>
    <definedName name="empty" localSheetId="20">#REF!</definedName>
    <definedName name="empty" localSheetId="24">#REF!</definedName>
    <definedName name="empty" localSheetId="26">#REF!</definedName>
    <definedName name="empty">#REF!</definedName>
    <definedName name="encajec" localSheetId="60">#REF!</definedName>
    <definedName name="encajec" localSheetId="12">#REF!</definedName>
    <definedName name="encajec" localSheetId="13">#REF!</definedName>
    <definedName name="encajec" localSheetId="15">#REF!</definedName>
    <definedName name="encajec" localSheetId="11">#REF!</definedName>
    <definedName name="encajec" localSheetId="41">#REF!</definedName>
    <definedName name="encajec" localSheetId="56">#REF!</definedName>
    <definedName name="encajec" localSheetId="24">#REF!</definedName>
    <definedName name="encajec" localSheetId="26">#REF!</definedName>
    <definedName name="encajec">#REF!</definedName>
    <definedName name="encajed" localSheetId="12">#REF!</definedName>
    <definedName name="encajed" localSheetId="13">#REF!</definedName>
    <definedName name="encajed" localSheetId="15">#REF!</definedName>
    <definedName name="encajed" localSheetId="11">#REF!</definedName>
    <definedName name="encajed" localSheetId="41">#REF!</definedName>
    <definedName name="encajed" localSheetId="56">#REF!</definedName>
    <definedName name="encajed" localSheetId="24">#REF!</definedName>
    <definedName name="encajed" localSheetId="26">#REF!</definedName>
    <definedName name="encajed">#REF!</definedName>
    <definedName name="ENDA" localSheetId="11">#REF!</definedName>
    <definedName name="ENDA">#N/A</definedName>
    <definedName name="ENDA_PR" localSheetId="12">#REF!</definedName>
    <definedName name="ENDA_PR" localSheetId="13">#REF!</definedName>
    <definedName name="ENDA_PR" localSheetId="15">#REF!</definedName>
    <definedName name="ENDA_PR" localSheetId="11">#REF!</definedName>
    <definedName name="ENDA_PR" localSheetId="45">#REF!</definedName>
    <definedName name="ENDA_PR" localSheetId="41">#REF!</definedName>
    <definedName name="ENDA_PR" localSheetId="43">#REF!</definedName>
    <definedName name="ENDA_PR" localSheetId="44">#REF!</definedName>
    <definedName name="ENDA_PR" localSheetId="46">#REF!</definedName>
    <definedName name="ENDA_PR" localSheetId="47">#REF!</definedName>
    <definedName name="ENDA_PR" localSheetId="48">#REF!</definedName>
    <definedName name="ENDA_PR" localSheetId="49">#REF!</definedName>
    <definedName name="ENDA_PR" localSheetId="50">#REF!</definedName>
    <definedName name="ENDA_PR" localSheetId="55">#REF!</definedName>
    <definedName name="ENDA_PR" localSheetId="56">#REF!</definedName>
    <definedName name="ENDA_PR" localSheetId="24">#REF!</definedName>
    <definedName name="ENDA_PR" localSheetId="26">#REF!</definedName>
    <definedName name="ENDA_PR">#REF!</definedName>
    <definedName name="enda2" localSheetId="45">[2]Q6!$E$132:$AH$132</definedName>
    <definedName name="enda2" localSheetId="52">[2]Q6!$E$132:$AH$132</definedName>
    <definedName name="enda2" localSheetId="53">[2]Q6!$E$132:$AH$132</definedName>
    <definedName name="enda2" localSheetId="39">[2]Q6!$E$132:$AH$132</definedName>
    <definedName name="enda2" localSheetId="41">[2]Q6!$E$132:$AH$132</definedName>
    <definedName name="enda2" localSheetId="44">[2]Q6!$E$132:$AH$132</definedName>
    <definedName name="enda2" localSheetId="46">[2]Q6!$E$132:$AH$132</definedName>
    <definedName name="enda2" localSheetId="47">[2]Q6!$E$132:$AH$132</definedName>
    <definedName name="enda2" localSheetId="48">[2]Q6!$E$132:$AH$132</definedName>
    <definedName name="enda2" localSheetId="49">[2]Q6!$E$132:$AH$132</definedName>
    <definedName name="enda2" localSheetId="50">[2]Q6!$E$132:$AH$132</definedName>
    <definedName name="enda2" localSheetId="51">[2]Q6!$E$132:$AH$132</definedName>
    <definedName name="enda2" localSheetId="54">[2]Q6!$E$132:$AH$132</definedName>
    <definedName name="enda2" localSheetId="55">[2]Q6!$E$132:$AH$132</definedName>
    <definedName name="enda2" localSheetId="24">#REF!</definedName>
    <definedName name="enda2">[2]Q6!$E$132:$AH$132</definedName>
    <definedName name="ENDE" localSheetId="12">#REF!</definedName>
    <definedName name="ENDE" localSheetId="13">#REF!</definedName>
    <definedName name="ENDE" localSheetId="15">#REF!</definedName>
    <definedName name="ENDE" localSheetId="11">#REF!</definedName>
    <definedName name="ENDE" localSheetId="52">#REF!</definedName>
    <definedName name="ENDE" localSheetId="53">#REF!</definedName>
    <definedName name="ENDE" localSheetId="39">#REF!</definedName>
    <definedName name="ENDE" localSheetId="41">#REF!</definedName>
    <definedName name="ENDE" localSheetId="43">#REF!</definedName>
    <definedName name="ENDE" localSheetId="47">#REF!</definedName>
    <definedName name="ENDE" localSheetId="51">#REF!</definedName>
    <definedName name="ENDE" localSheetId="54">#REF!</definedName>
    <definedName name="ENDE" localSheetId="55">#REF!</definedName>
    <definedName name="ENDE" localSheetId="56">#REF!</definedName>
    <definedName name="ENDE" localSheetId="24">#REF!</definedName>
    <definedName name="ENDE" localSheetId="26">#REF!</definedName>
    <definedName name="ENDE">#REF!</definedName>
    <definedName name="ENE._89" localSheetId="12">#REF!</definedName>
    <definedName name="ENE._89" localSheetId="13">#REF!</definedName>
    <definedName name="ENE._89" localSheetId="15">#REF!</definedName>
    <definedName name="ENE._89" localSheetId="11">#REF!</definedName>
    <definedName name="ENE._89" localSheetId="52">#REF!</definedName>
    <definedName name="ENE._89" localSheetId="53">#REF!</definedName>
    <definedName name="ENE._89" localSheetId="39">#REF!</definedName>
    <definedName name="ENE._89" localSheetId="41">#REF!</definedName>
    <definedName name="ENE._89" localSheetId="43">#REF!</definedName>
    <definedName name="ENE._89" localSheetId="47">#REF!</definedName>
    <definedName name="ENE._89" localSheetId="51">#REF!</definedName>
    <definedName name="ENE._89" localSheetId="54">#REF!</definedName>
    <definedName name="ENE._89" localSheetId="55">#REF!</definedName>
    <definedName name="ENE._89" localSheetId="56">#REF!</definedName>
    <definedName name="ENE._89" localSheetId="24">#REF!</definedName>
    <definedName name="ENE._89" localSheetId="26">#REF!</definedName>
    <definedName name="ENE._89">#REF!</definedName>
    <definedName name="ENE._90" localSheetId="12">#REF!</definedName>
    <definedName name="ENE._90" localSheetId="13">#REF!</definedName>
    <definedName name="ENE._90" localSheetId="15">#REF!</definedName>
    <definedName name="ENE._90" localSheetId="11">#REF!</definedName>
    <definedName name="ENE._90" localSheetId="39">#REF!</definedName>
    <definedName name="ENE._90" localSheetId="41">#REF!</definedName>
    <definedName name="ENE._90" localSheetId="43">#REF!</definedName>
    <definedName name="ENE._90" localSheetId="47">#REF!</definedName>
    <definedName name="ENE._90" localSheetId="55">#REF!</definedName>
    <definedName name="ENE._90" localSheetId="56">#REF!</definedName>
    <definedName name="ENE._90" localSheetId="24">#REF!</definedName>
    <definedName name="ENE._90" localSheetId="26">#REF!</definedName>
    <definedName name="ENE._90">#REF!</definedName>
    <definedName name="enri" localSheetId="57">#REF!</definedName>
    <definedName name="enri" localSheetId="58">#REF!</definedName>
    <definedName name="enri" localSheetId="59">#REF!</definedName>
    <definedName name="enri" localSheetId="60">#REF!</definedName>
    <definedName name="enri" localSheetId="61">#REF!</definedName>
    <definedName name="enri" localSheetId="3">#REF!</definedName>
    <definedName name="enri" localSheetId="12">#REF!</definedName>
    <definedName name="enri" localSheetId="13">#REF!</definedName>
    <definedName name="enri" localSheetId="15">#REF!</definedName>
    <definedName name="enri" localSheetId="18">#REF!</definedName>
    <definedName name="enri" localSheetId="19">#REF!</definedName>
    <definedName name="enri" localSheetId="21">#REF!</definedName>
    <definedName name="enri" localSheetId="23">#REF!</definedName>
    <definedName name="enri" localSheetId="34">#REF!</definedName>
    <definedName name="enri" localSheetId="36">#REF!</definedName>
    <definedName name="enri" localSheetId="37">#REF!</definedName>
    <definedName name="enri" localSheetId="38">#REF!</definedName>
    <definedName name="enri" localSheetId="5">#REF!</definedName>
    <definedName name="enri" localSheetId="6">#REF!</definedName>
    <definedName name="enri" localSheetId="7">#REF!</definedName>
    <definedName name="enri" localSheetId="8">#REF!</definedName>
    <definedName name="enri" localSheetId="10">#REF!</definedName>
    <definedName name="enri" localSheetId="11">#REF!</definedName>
    <definedName name="enri" localSheetId="27">#REF!</definedName>
    <definedName name="enri" localSheetId="31">#REF!</definedName>
    <definedName name="enri" localSheetId="32">#REF!</definedName>
    <definedName name="enri" localSheetId="33">#REF!</definedName>
    <definedName name="enri" localSheetId="39">#REF!</definedName>
    <definedName name="enri" localSheetId="40">#REF!</definedName>
    <definedName name="enri" localSheetId="41">#REF!</definedName>
    <definedName name="enri" localSheetId="43">#REF!</definedName>
    <definedName name="enri" localSheetId="44">#REF!</definedName>
    <definedName name="enri" localSheetId="56">#REF!</definedName>
    <definedName name="enri" localSheetId="20">#REF!</definedName>
    <definedName name="enri" localSheetId="24">#REF!</definedName>
    <definedName name="enri" localSheetId="26">#REF!</definedName>
    <definedName name="enri">#REF!</definedName>
    <definedName name="EP" localSheetId="12">#REF!</definedName>
    <definedName name="EP" localSheetId="13">#REF!</definedName>
    <definedName name="EP" localSheetId="15">#REF!</definedName>
    <definedName name="EP" localSheetId="11">#REF!</definedName>
    <definedName name="EP" localSheetId="41">#REF!</definedName>
    <definedName name="EP" localSheetId="56">#REF!</definedName>
    <definedName name="EP" localSheetId="24">#REF!</definedName>
    <definedName name="EP" localSheetId="26">#REF!</definedName>
    <definedName name="EP">#REF!</definedName>
    <definedName name="EPNF96" localSheetId="12">#REF!</definedName>
    <definedName name="EPNF96" localSheetId="13">#REF!</definedName>
    <definedName name="EPNF96" localSheetId="15">#REF!</definedName>
    <definedName name="EPNF96" localSheetId="11">#REF!</definedName>
    <definedName name="EPNF96" localSheetId="41">#REF!</definedName>
    <definedName name="EPNF96" localSheetId="56">#REF!</definedName>
    <definedName name="EPNF96" localSheetId="24">#REF!</definedName>
    <definedName name="EPNF96" localSheetId="26">#REF!</definedName>
    <definedName name="EPNF96">#REF!</definedName>
    <definedName name="erererer" localSheetId="57" hidden="1">'[151]Fax a enviar'!#REF!</definedName>
    <definedName name="erererer" localSheetId="58" hidden="1">'[151]Fax a enviar'!#REF!</definedName>
    <definedName name="erererer" localSheetId="59" hidden="1">'[151]Fax a enviar'!#REF!</definedName>
    <definedName name="erererer" localSheetId="60" hidden="1">'[151]Fax a enviar'!#REF!</definedName>
    <definedName name="erererer" localSheetId="61" hidden="1">'[151]Fax a enviar'!#REF!</definedName>
    <definedName name="erererer" localSheetId="15" hidden="1">'[151]Fax a enviar'!#REF!</definedName>
    <definedName name="erererer" localSheetId="18" hidden="1">#REF!</definedName>
    <definedName name="erererer" localSheetId="19" hidden="1">#REF!</definedName>
    <definedName name="erererer" localSheetId="21" hidden="1">#REF!</definedName>
    <definedName name="erererer" localSheetId="36" hidden="1">'[151]Fax a enviar'!#REF!</definedName>
    <definedName name="erererer" localSheetId="37" hidden="1">'[151]Fax a enviar'!#REF!</definedName>
    <definedName name="erererer" localSheetId="38" hidden="1">'[151]Fax a enviar'!#REF!</definedName>
    <definedName name="erererer" localSheetId="45" hidden="1">'[151]Fax a enviar'!#REF!</definedName>
    <definedName name="erererer" localSheetId="52" hidden="1">'[151]Fax a enviar'!#REF!</definedName>
    <definedName name="erererer" localSheetId="53" hidden="1">'[151]Fax a enviar'!#REF!</definedName>
    <definedName name="erererer" localSheetId="27" hidden="1">'[151]Fax a enviar'!#REF!</definedName>
    <definedName name="erererer" localSheetId="31" hidden="1">'[151]Fax a enviar'!#REF!</definedName>
    <definedName name="erererer" localSheetId="32" hidden="1">'[151]Fax a enviar'!#REF!</definedName>
    <definedName name="erererer" localSheetId="33" hidden="1">'[151]Fax a enviar'!#REF!</definedName>
    <definedName name="erererer" localSheetId="39" hidden="1">'[151]Fax a enviar'!#REF!</definedName>
    <definedName name="erererer" localSheetId="40" hidden="1">#REF!</definedName>
    <definedName name="erererer" localSheetId="41" hidden="1">'[151]Fax a enviar'!#REF!</definedName>
    <definedName name="erererer" localSheetId="43" hidden="1">#REF!</definedName>
    <definedName name="erererer" localSheetId="44" hidden="1">'[151]Fax a enviar'!#REF!</definedName>
    <definedName name="erererer" localSheetId="46" hidden="1">'[151]Fax a enviar'!#REF!</definedName>
    <definedName name="erererer" localSheetId="47" hidden="1">'[151]Fax a enviar'!#REF!</definedName>
    <definedName name="erererer" localSheetId="48" hidden="1">'[151]Fax a enviar'!#REF!</definedName>
    <definedName name="erererer" localSheetId="49" hidden="1">'[151]Fax a enviar'!#REF!</definedName>
    <definedName name="erererer" localSheetId="50" hidden="1">'[151]Fax a enviar'!#REF!</definedName>
    <definedName name="erererer" localSheetId="51" hidden="1">'[151]Fax a enviar'!#REF!</definedName>
    <definedName name="erererer" localSheetId="54" hidden="1">'[151]Fax a enviar'!#REF!</definedName>
    <definedName name="erererer" localSheetId="55" hidden="1">'[151]Fax a enviar'!#REF!</definedName>
    <definedName name="erererer" localSheetId="56" hidden="1">'[151]Fax a enviar'!#REF!</definedName>
    <definedName name="erererer" localSheetId="20" hidden="1">#REF!</definedName>
    <definedName name="erererer" localSheetId="24" hidden="1">#REF!</definedName>
    <definedName name="erererer" localSheetId="26" hidden="1">'[151]Fax a enviar'!#REF!</definedName>
    <definedName name="erererer" hidden="1">'[151]Fax a enviar'!#REF!</definedName>
    <definedName name="ererwrw" localSheetId="57" hidden="1">'[165]Fax a enviar'!#REF!</definedName>
    <definedName name="ererwrw" localSheetId="59" hidden="1">'[165]Fax a enviar'!#REF!</definedName>
    <definedName name="ererwrw" localSheetId="60" hidden="1">'[165]Fax a enviar'!#REF!</definedName>
    <definedName name="ererwrw" localSheetId="61" hidden="1">'[165]Fax a enviar'!#REF!</definedName>
    <definedName name="ererwrw" localSheetId="15" hidden="1">'[165]Fax a enviar'!#REF!</definedName>
    <definedName name="ererwrw" localSheetId="18" hidden="1">#REF!</definedName>
    <definedName name="ererwrw" localSheetId="19" hidden="1">#REF!</definedName>
    <definedName name="ererwrw" localSheetId="21" hidden="1">#REF!</definedName>
    <definedName name="ererwrw" localSheetId="36" hidden="1">'[165]Fax a enviar'!#REF!</definedName>
    <definedName name="ererwrw" localSheetId="37" hidden="1">'[165]Fax a enviar'!#REF!</definedName>
    <definedName name="ererwrw" localSheetId="38" hidden="1">'[165]Fax a enviar'!#REF!</definedName>
    <definedName name="ererwrw" localSheetId="45" hidden="1">'[165]Fax a enviar'!#REF!</definedName>
    <definedName name="ererwrw" localSheetId="52" hidden="1">'[165]Fax a enviar'!#REF!</definedName>
    <definedName name="ererwrw" localSheetId="53" hidden="1">'[165]Fax a enviar'!#REF!</definedName>
    <definedName name="ererwrw" localSheetId="27" hidden="1">'[165]Fax a enviar'!#REF!</definedName>
    <definedName name="ererwrw" localSheetId="28" hidden="1">'[165]Fax a enviar'!#REF!</definedName>
    <definedName name="ererwrw" localSheetId="32" hidden="1">'[165]Fax a enviar'!#REF!</definedName>
    <definedName name="ererwrw" localSheetId="33" hidden="1">'[165]Fax a enviar'!#REF!</definedName>
    <definedName name="ererwrw" localSheetId="39" hidden="1">'[165]Fax a enviar'!#REF!</definedName>
    <definedName name="ererwrw" localSheetId="40" hidden="1">#REF!</definedName>
    <definedName name="ererwrw" localSheetId="41" hidden="1">'[165]Fax a enviar'!#REF!</definedName>
    <definedName name="ererwrw" localSheetId="43" hidden="1">#REF!</definedName>
    <definedName name="ererwrw" localSheetId="44" hidden="1">'[165]Fax a enviar'!#REF!</definedName>
    <definedName name="ererwrw" localSheetId="46" hidden="1">'[165]Fax a enviar'!#REF!</definedName>
    <definedName name="ererwrw" localSheetId="47" hidden="1">'[178]Fax a enviar'!#REF!</definedName>
    <definedName name="ererwrw" localSheetId="48" hidden="1">'[165]Fax a enviar'!#REF!</definedName>
    <definedName name="ererwrw" localSheetId="49" hidden="1">'[165]Fax a enviar'!#REF!</definedName>
    <definedName name="ererwrw" localSheetId="50" hidden="1">'[165]Fax a enviar'!#REF!</definedName>
    <definedName name="ererwrw" localSheetId="51" hidden="1">'[165]Fax a enviar'!#REF!</definedName>
    <definedName name="ererwrw" localSheetId="54" hidden="1">'[165]Fax a enviar'!#REF!</definedName>
    <definedName name="ererwrw" localSheetId="55" hidden="1">'[178]Fax a enviar'!#REF!</definedName>
    <definedName name="ererwrw" localSheetId="56" hidden="1">'[165]Fax a enviar'!#REF!</definedName>
    <definedName name="ererwrw" localSheetId="20" hidden="1">#REF!</definedName>
    <definedName name="ererwrw" localSheetId="24" hidden="1">#REF!</definedName>
    <definedName name="ererwrw" localSheetId="26" hidden="1">'[165]Fax a enviar'!#REF!</definedName>
    <definedName name="ererwrw" hidden="1">'[165]Fax a enviar'!#REF!</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3" hidden="1">{"Main Economic Indicators",#N/A,FALSE,"C"}</definedName>
    <definedName name="ergferger" localSheetId="12" hidden="1">{"Main Economic Indicators",#N/A,FALSE,"C"}</definedName>
    <definedName name="ergferger" localSheetId="13" hidden="1">{"Main Economic Indicators",#N/A,FALSE,"C"}</definedName>
    <definedName name="ergferger" localSheetId="15" hidden="1">{"Main Economic Indicators",#N/A,FALSE,"C"}</definedName>
    <definedName name="ergferger" localSheetId="18" hidden="1">{"Main Economic Indicators",#N/A,FALSE,"C"}</definedName>
    <definedName name="ergferger" localSheetId="19" hidden="1">{"Main Economic Indicators",#N/A,FALSE,"C"}</definedName>
    <definedName name="ergferger" localSheetId="21" hidden="1">{"Main Economic Indicators",#N/A,FALSE,"C"}</definedName>
    <definedName name="ergferger" localSheetId="23" hidden="1">{"Main Economic Indicators",#N/A,FALSE,"C"}</definedName>
    <definedName name="ergferger" localSheetId="34" hidden="1">{"Main Economic Indicators",#N/A,FALSE,"C"}</definedName>
    <definedName name="ergferger" localSheetId="36" hidden="1">{"Main Economic Indicators",#N/A,FALSE,"C"}</definedName>
    <definedName name="ergferger" localSheetId="4" hidden="1">{"Main Economic Indicators",#N/A,FALSE,"C"}</definedName>
    <definedName name="ergferger" localSheetId="37" hidden="1">{"Main Economic Indicators",#N/A,FALSE,"C"}</definedName>
    <definedName name="ergferger" localSheetId="38"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45" hidden="1">{"Main Economic Indicators",#N/A,FALSE,"C"}</definedName>
    <definedName name="ergferger" localSheetId="52" hidden="1">{"Main Economic Indicators",#N/A,FALSE,"C"}</definedName>
    <definedName name="ergferger" localSheetId="53" hidden="1">{"Main Economic Indicators",#N/A,FALSE,"C"}</definedName>
    <definedName name="ergferger" localSheetId="0"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5" hidden="1">{"Main Economic Indicators",#N/A,FALSE,"C"}</definedName>
    <definedName name="ergferger" localSheetId="39" hidden="1">{"Main Economic Indicators",#N/A,FALSE,"C"}</definedName>
    <definedName name="ergferger" localSheetId="40" hidden="1">{"Main Economic Indicators",#N/A,FALSE,"C"}</definedName>
    <definedName name="ergferger" localSheetId="1" hidden="1">{"Main Economic Indicators",#N/A,FALSE,"C"}</definedName>
    <definedName name="ergferger" localSheetId="41" hidden="1">{"Main Economic Indicators",#N/A,FALSE,"C"}</definedName>
    <definedName name="ergferger" localSheetId="43" hidden="1">{"Main Economic Indicators",#N/A,FALSE,"C"}</definedName>
    <definedName name="ergferger" localSheetId="44"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2"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20" hidden="1">{"Main Economic Indicators",#N/A,FALSE,"C"}</definedName>
    <definedName name="ergferger" localSheetId="24" hidden="1">{"Main Economic Indicators",#N/A,FALSE,"C"}</definedName>
    <definedName name="ergferger" localSheetId="26" hidden="1">{"Main Economic Indicators",#N/A,FALSE,"C"}</definedName>
    <definedName name="ergferger" hidden="1">{"Main Economic Indicators",#N/A,FALSE,"C"}</definedName>
    <definedName name="ergferger1" localSheetId="57" hidden="1">{"Main Economic Indicators",#N/A,FALSE,"C"}</definedName>
    <definedName name="ergferger1" localSheetId="58" hidden="1">{"Main Economic Indicators",#N/A,FALSE,"C"}</definedName>
    <definedName name="ergferger1" localSheetId="59" hidden="1">{"Main Economic Indicators",#N/A,FALSE,"C"}</definedName>
    <definedName name="ergferger1" localSheetId="60" hidden="1">{"Main Economic Indicators",#N/A,FALSE,"C"}</definedName>
    <definedName name="ergferger1" localSheetId="61" hidden="1">{"Main Economic Indicators",#N/A,FALSE,"C"}</definedName>
    <definedName name="ergferger1" localSheetId="3" hidden="1">{"Main Economic Indicators",#N/A,FALSE,"C"}</definedName>
    <definedName name="ergferger1" localSheetId="12" hidden="1">{"Main Economic Indicators",#N/A,FALSE,"C"}</definedName>
    <definedName name="ergferger1" localSheetId="13" hidden="1">{"Main Economic Indicators",#N/A,FALSE,"C"}</definedName>
    <definedName name="ergferger1" localSheetId="15" hidden="1">{"Main Economic Indicators",#N/A,FALSE,"C"}</definedName>
    <definedName name="ergferger1" localSheetId="18" hidden="1">{"Main Economic Indicators",#N/A,FALSE,"C"}</definedName>
    <definedName name="ergferger1" localSheetId="19" hidden="1">{"Main Economic Indicators",#N/A,FALSE,"C"}</definedName>
    <definedName name="ergferger1" localSheetId="21" hidden="1">{"Main Economic Indicators",#N/A,FALSE,"C"}</definedName>
    <definedName name="ergferger1" localSheetId="23" hidden="1">{"Main Economic Indicators",#N/A,FALSE,"C"}</definedName>
    <definedName name="ergferger1" localSheetId="34" hidden="1">{"Main Economic Indicators",#N/A,FALSE,"C"}</definedName>
    <definedName name="ergferger1" localSheetId="36" hidden="1">{"Main Economic Indicators",#N/A,FALSE,"C"}</definedName>
    <definedName name="ergferger1" localSheetId="4" hidden="1">{"Main Economic Indicators",#N/A,FALSE,"C"}</definedName>
    <definedName name="ergferger1" localSheetId="37" hidden="1">{"Main Economic Indicators",#N/A,FALSE,"C"}</definedName>
    <definedName name="ergferger1" localSheetId="38" hidden="1">{"Main Economic Indicators",#N/A,FALSE,"C"}</definedName>
    <definedName name="ergferger1" localSheetId="5" hidden="1">{"Main Economic Indicators",#N/A,FALSE,"C"}</definedName>
    <definedName name="ergferger1" localSheetId="6" hidden="1">{"Main Economic Indicators",#N/A,FALSE,"C"}</definedName>
    <definedName name="ergferger1" localSheetId="7" hidden="1">{"Main Economic Indicators",#N/A,FALSE,"C"}</definedName>
    <definedName name="ergferger1" localSheetId="8" hidden="1">{"Main Economic Indicators",#N/A,FALSE,"C"}</definedName>
    <definedName name="ergferger1" localSheetId="9" hidden="1">{"Main Economic Indicators",#N/A,FALSE,"C"}</definedName>
    <definedName name="ergferger1" localSheetId="10" hidden="1">{"Main Economic Indicators",#N/A,FALSE,"C"}</definedName>
    <definedName name="ergferger1" localSheetId="11" hidden="1">{"Main Economic Indicators",#N/A,FALSE,"C"}</definedName>
    <definedName name="ergferger1" localSheetId="45" hidden="1">{"Main Economic Indicators",#N/A,FALSE,"C"}</definedName>
    <definedName name="ergferger1" localSheetId="52" hidden="1">{"Main Economic Indicators",#N/A,FALSE,"C"}</definedName>
    <definedName name="ergferger1" localSheetId="53" hidden="1">{"Main Economic Indicators",#N/A,FALSE,"C"}</definedName>
    <definedName name="ergferger1" localSheetId="0" hidden="1">{"Main Economic Indicators",#N/A,FALSE,"C"}</definedName>
    <definedName name="ergferger1" localSheetId="27"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32" hidden="1">{"Main Economic Indicators",#N/A,FALSE,"C"}</definedName>
    <definedName name="ergferger1" localSheetId="33" hidden="1">{"Main Economic Indicators",#N/A,FALSE,"C"}</definedName>
    <definedName name="ergferger1" localSheetId="35" hidden="1">{"Main Economic Indicators",#N/A,FALSE,"C"}</definedName>
    <definedName name="ergferger1" localSheetId="39" hidden="1">{"Main Economic Indicators",#N/A,FALSE,"C"}</definedName>
    <definedName name="ergferger1" localSheetId="40" hidden="1">{"Main Economic Indicators",#N/A,FALSE,"C"}</definedName>
    <definedName name="ergferger1" localSheetId="1" hidden="1">{"Main Economic Indicators",#N/A,FALSE,"C"}</definedName>
    <definedName name="ergferger1" localSheetId="41" hidden="1">{"Main Economic Indicators",#N/A,FALSE,"C"}</definedName>
    <definedName name="ergferger1" localSheetId="43" hidden="1">{"Main Economic Indicators",#N/A,FALSE,"C"}</definedName>
    <definedName name="ergferger1" localSheetId="44" hidden="1">{"Main Economic Indicators",#N/A,FALSE,"C"}</definedName>
    <definedName name="ergferger1" localSheetId="46" hidden="1">{"Main Economic Indicators",#N/A,FALSE,"C"}</definedName>
    <definedName name="ergferger1" localSheetId="47" hidden="1">{"Main Economic Indicators",#N/A,FALSE,"C"}</definedName>
    <definedName name="ergferger1" localSheetId="48" hidden="1">{"Main Economic Indicators",#N/A,FALSE,"C"}</definedName>
    <definedName name="ergferger1" localSheetId="49" hidden="1">{"Main Economic Indicators",#N/A,FALSE,"C"}</definedName>
    <definedName name="ergferger1" localSheetId="50" hidden="1">{"Main Economic Indicators",#N/A,FALSE,"C"}</definedName>
    <definedName name="ergferger1" localSheetId="51" hidden="1">{"Main Economic Indicators",#N/A,FALSE,"C"}</definedName>
    <definedName name="ergferger1" localSheetId="2" hidden="1">{"Main Economic Indicators",#N/A,FALSE,"C"}</definedName>
    <definedName name="ergferger1" localSheetId="54" hidden="1">{"Main Economic Indicators",#N/A,FALSE,"C"}</definedName>
    <definedName name="ergferger1" localSheetId="55" hidden="1">{"Main Economic Indicators",#N/A,FALSE,"C"}</definedName>
    <definedName name="ergferger1" localSheetId="56" hidden="1">{"Main Economic Indicators",#N/A,FALSE,"C"}</definedName>
    <definedName name="ergferger1" localSheetId="20" hidden="1">{"Main Economic Indicators",#N/A,FALSE,"C"}</definedName>
    <definedName name="ergferger1" localSheetId="24" hidden="1">{"Main Economic Indicators",#N/A,FALSE,"C"}</definedName>
    <definedName name="ergferger1" localSheetId="26" hidden="1">{"Main Economic Indicators",#N/A,FALSE,"C"}</definedName>
    <definedName name="ergferger1" hidden="1">{"Main Economic Indicators",#N/A,FALSE,"C"}</definedName>
    <definedName name="ernesto">#N/A</definedName>
    <definedName name="ert" localSheetId="57" hidden="1">{"Minpmon",#N/A,FALSE,"Monthinput"}</definedName>
    <definedName name="ert" localSheetId="58" hidden="1">{"Minpmon",#N/A,FALSE,"Monthinput"}</definedName>
    <definedName name="ert" localSheetId="59" hidden="1">{"Minpmon",#N/A,FALSE,"Monthinput"}</definedName>
    <definedName name="ert" localSheetId="60" hidden="1">{"Minpmon",#N/A,FALSE,"Monthinput"}</definedName>
    <definedName name="ert" localSheetId="61" hidden="1">{"Minpmon",#N/A,FALSE,"Monthinput"}</definedName>
    <definedName name="ert" localSheetId="3" hidden="1">{"Minpmon",#N/A,FALSE,"Monthinput"}</definedName>
    <definedName name="ert" localSheetId="12" hidden="1">{"Minpmon",#N/A,FALSE,"Monthinput"}</definedName>
    <definedName name="ert" localSheetId="13" hidden="1">{"Minpmon",#N/A,FALSE,"Monthinput"}</definedName>
    <definedName name="ert" localSheetId="15" hidden="1">{"Minpmon",#N/A,FALSE,"Monthinput"}</definedName>
    <definedName name="ert" localSheetId="18" hidden="1">{"Minpmon",#N/A,FALSE,"Monthinput"}</definedName>
    <definedName name="ert" localSheetId="19" hidden="1">{"Minpmon",#N/A,FALSE,"Monthinput"}</definedName>
    <definedName name="ert" localSheetId="21" hidden="1">{"Minpmon",#N/A,FALSE,"Monthinput"}</definedName>
    <definedName name="ert" localSheetId="23" hidden="1">{"Minpmon",#N/A,FALSE,"Monthinput"}</definedName>
    <definedName name="ert" localSheetId="34" hidden="1">{"Minpmon",#N/A,FALSE,"Monthinput"}</definedName>
    <definedName name="ert" localSheetId="36" hidden="1">{"Minpmon",#N/A,FALSE,"Monthinput"}</definedName>
    <definedName name="ert" localSheetId="4" hidden="1">{"Minpmon",#N/A,FALSE,"Monthinput"}</definedName>
    <definedName name="ert" localSheetId="37" hidden="1">{"Minpmon",#N/A,FALSE,"Monthinput"}</definedName>
    <definedName name="ert" localSheetId="38" hidden="1">{"Minpmon",#N/A,FALSE,"Monthinput"}</definedName>
    <definedName name="ert" localSheetId="5" hidden="1">{"Minpmon",#N/A,FALSE,"Monthinput"}</definedName>
    <definedName name="ert" localSheetId="6" hidden="1">{"Minpmon",#N/A,FALSE,"Monthinput"}</definedName>
    <definedName name="ert" localSheetId="7" hidden="1">{"Minpmon",#N/A,FALSE,"Monthinput"}</definedName>
    <definedName name="ert" localSheetId="8" hidden="1">{"Minpmon",#N/A,FALSE,"Monthinput"}</definedName>
    <definedName name="ert" localSheetId="9" hidden="1">{"Minpmon",#N/A,FALSE,"Monthinput"}</definedName>
    <definedName name="ert" localSheetId="10" hidden="1">{"Minpmon",#N/A,FALSE,"Monthinput"}</definedName>
    <definedName name="ert" localSheetId="11" hidden="1">{"Minpmon",#N/A,FALSE,"Monthinput"}</definedName>
    <definedName name="ert" localSheetId="45" hidden="1">{"Minpmon",#N/A,FALSE,"Monthinput"}</definedName>
    <definedName name="ert" localSheetId="52" hidden="1">{"Minpmon",#N/A,FALSE,"Monthinput"}</definedName>
    <definedName name="ert" localSheetId="53" hidden="1">{"Minpmon",#N/A,FALSE,"Monthinput"}</definedName>
    <definedName name="ert" localSheetId="0" hidden="1">{"Minpmon",#N/A,FALSE,"Monthinput"}</definedName>
    <definedName name="ert" localSheetId="27"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32" hidden="1">{"Minpmon",#N/A,FALSE,"Monthinput"}</definedName>
    <definedName name="ert" localSheetId="33" hidden="1">{"Minpmon",#N/A,FALSE,"Monthinput"}</definedName>
    <definedName name="ert" localSheetId="35" hidden="1">{"Minpmon",#N/A,FALSE,"Monthinput"}</definedName>
    <definedName name="ert" localSheetId="39" hidden="1">{"Minpmon",#N/A,FALSE,"Monthinput"}</definedName>
    <definedName name="ert" localSheetId="40" hidden="1">{"Minpmon",#N/A,FALSE,"Monthinput"}</definedName>
    <definedName name="ert" localSheetId="1" hidden="1">{"Minpmon",#N/A,FALSE,"Monthinput"}</definedName>
    <definedName name="ert" localSheetId="41" hidden="1">{"Minpmon",#N/A,FALSE,"Monthinput"}</definedName>
    <definedName name="ert" localSheetId="43" hidden="1">{"Minpmon",#N/A,FALSE,"Monthinput"}</definedName>
    <definedName name="ert" localSheetId="44" hidden="1">{"Minpmon",#N/A,FALSE,"Monthinput"}</definedName>
    <definedName name="ert" localSheetId="46" hidden="1">{"Minpmon",#N/A,FALSE,"Monthinput"}</definedName>
    <definedName name="ert" localSheetId="47" hidden="1">{"Minpmon",#N/A,FALSE,"Monthinput"}</definedName>
    <definedName name="ert" localSheetId="48" hidden="1">{"Minpmon",#N/A,FALSE,"Monthinput"}</definedName>
    <definedName name="ert" localSheetId="49" hidden="1">{"Minpmon",#N/A,FALSE,"Monthinput"}</definedName>
    <definedName name="ert" localSheetId="50" hidden="1">{"Minpmon",#N/A,FALSE,"Monthinput"}</definedName>
    <definedName name="ert" localSheetId="51" hidden="1">{"Minpmon",#N/A,FALSE,"Monthinput"}</definedName>
    <definedName name="ert" localSheetId="2" hidden="1">{"Minpmon",#N/A,FALSE,"Monthinput"}</definedName>
    <definedName name="ert" localSheetId="54" hidden="1">{"Minpmon",#N/A,FALSE,"Monthinput"}</definedName>
    <definedName name="ert" localSheetId="55" hidden="1">{"Minpmon",#N/A,FALSE,"Monthinput"}</definedName>
    <definedName name="ert" localSheetId="56" hidden="1">{"Minpmon",#N/A,FALSE,"Monthinput"}</definedName>
    <definedName name="ert" localSheetId="20" hidden="1">{"Minpmon",#N/A,FALSE,"Monthinput"}</definedName>
    <definedName name="ert" localSheetId="24" hidden="1">{"Minpmon",#N/A,FALSE,"Monthinput"}</definedName>
    <definedName name="ert" localSheetId="26" hidden="1">{"Minpmon",#N/A,FALSE,"Monthinput"}</definedName>
    <definedName name="ert" hidden="1">{"Minpmon",#N/A,FALSE,"Monthinput"}</definedName>
    <definedName name="ESAF_QUAR_GDP" localSheetId="57">#REF!</definedName>
    <definedName name="ESAF_QUAR_GDP" localSheetId="58">#REF!</definedName>
    <definedName name="ESAF_QUAR_GDP" localSheetId="59">#REF!</definedName>
    <definedName name="ESAF_QUAR_GDP" localSheetId="61">#REF!</definedName>
    <definedName name="ESAF_QUAR_GDP" localSheetId="3">#REF!</definedName>
    <definedName name="ESAF_QUAR_GDP" localSheetId="12">#REF!</definedName>
    <definedName name="ESAF_QUAR_GDP" localSheetId="13">#REF!</definedName>
    <definedName name="ESAF_QUAR_GDP" localSheetId="15">#REF!</definedName>
    <definedName name="ESAF_QUAR_GDP" localSheetId="18">#REF!</definedName>
    <definedName name="ESAF_QUAR_GDP" localSheetId="19">#REF!</definedName>
    <definedName name="ESAF_QUAR_GDP" localSheetId="21">#REF!</definedName>
    <definedName name="ESAF_QUAR_GDP" localSheetId="4">#REF!</definedName>
    <definedName name="ESAF_QUAR_GDP" localSheetId="5">#REF!</definedName>
    <definedName name="ESAF_QUAR_GDP" localSheetId="6">#REF!</definedName>
    <definedName name="ESAF_QUAR_GDP" localSheetId="7">#REF!</definedName>
    <definedName name="ESAF_QUAR_GDP" localSheetId="8">#REF!</definedName>
    <definedName name="ESAF_QUAR_GDP" localSheetId="10">#REF!</definedName>
    <definedName name="ESAF_QUAR_GDP" localSheetId="11">#REF!</definedName>
    <definedName name="ESAF_QUAR_GDP" localSheetId="52">#REF!</definedName>
    <definedName name="ESAF_QUAR_GDP" localSheetId="53">#REF!</definedName>
    <definedName name="ESAF_QUAR_GDP" localSheetId="27">#REF!</definedName>
    <definedName name="ESAF_QUAR_GDP" localSheetId="28">#REF!</definedName>
    <definedName name="ESAF_QUAR_GDP" localSheetId="40">#REF!</definedName>
    <definedName name="ESAF_QUAR_GDP" localSheetId="41">#REF!</definedName>
    <definedName name="ESAF_QUAR_GDP" localSheetId="43">#REF!</definedName>
    <definedName name="ESAF_QUAR_GDP" localSheetId="44">#REF!</definedName>
    <definedName name="ESAF_QUAR_GDP" localSheetId="46">#REF!</definedName>
    <definedName name="ESAF_QUAR_GDP" localSheetId="47">#REF!</definedName>
    <definedName name="ESAF_QUAR_GDP" localSheetId="51">#REF!</definedName>
    <definedName name="ESAF_QUAR_GDP" localSheetId="54">#REF!</definedName>
    <definedName name="ESAF_QUAR_GDP" localSheetId="55">#REF!</definedName>
    <definedName name="ESAF_QUAR_GDP" localSheetId="56">#REF!</definedName>
    <definedName name="ESAF_QUAR_GDP" localSheetId="20">#REF!</definedName>
    <definedName name="ESAF_QUAR_GDP" localSheetId="24">#REF!</definedName>
    <definedName name="ESAF_QUAR_GDP" localSheetId="26">#REF!</definedName>
    <definedName name="ESAF_QUAR_GDP">#REF!</definedName>
    <definedName name="esafr" localSheetId="57">#REF!</definedName>
    <definedName name="esafr" localSheetId="58">#REF!</definedName>
    <definedName name="esafr" localSheetId="59">#REF!</definedName>
    <definedName name="esafr" localSheetId="60">#REF!</definedName>
    <definedName name="esafr" localSheetId="61">#REF!</definedName>
    <definedName name="esafr" localSheetId="3">#REF!</definedName>
    <definedName name="esafr" localSheetId="12">#REF!</definedName>
    <definedName name="esafr" localSheetId="13">#REF!</definedName>
    <definedName name="esafr" localSheetId="15">#REF!</definedName>
    <definedName name="esafr" localSheetId="18">#REF!</definedName>
    <definedName name="esafr" localSheetId="19">#REF!</definedName>
    <definedName name="esafr" localSheetId="21">#REF!</definedName>
    <definedName name="esafr" localSheetId="5">#REF!</definedName>
    <definedName name="esafr" localSheetId="6">#REF!</definedName>
    <definedName name="esafr" localSheetId="7">#REF!</definedName>
    <definedName name="esafr" localSheetId="8">#REF!</definedName>
    <definedName name="esafr" localSheetId="10">#REF!</definedName>
    <definedName name="esafr" localSheetId="11">#REF!</definedName>
    <definedName name="esafr" localSheetId="27">#REF!</definedName>
    <definedName name="esafr" localSheetId="40">#REF!</definedName>
    <definedName name="esafr" localSheetId="41">#REF!</definedName>
    <definedName name="esafr" localSheetId="43">#REF!</definedName>
    <definedName name="esafr" localSheetId="44">#REF!</definedName>
    <definedName name="esafr" localSheetId="56">#REF!</definedName>
    <definedName name="esafr" localSheetId="20">#REF!</definedName>
    <definedName name="esafr" localSheetId="24">#REF!</definedName>
    <definedName name="esafr" localSheetId="26">#REF!</definedName>
    <definedName name="esafr">#REF!</definedName>
    <definedName name="ESC" localSheetId="58">#REF!</definedName>
    <definedName name="ESC" localSheetId="59">#REF!</definedName>
    <definedName name="ESC" localSheetId="60">#REF!</definedName>
    <definedName name="ESC" localSheetId="61">#REF!</definedName>
    <definedName name="ESC" localSheetId="3">#REF!</definedName>
    <definedName name="ESC" localSheetId="12">#REF!</definedName>
    <definedName name="ESC" localSheetId="13">#REF!</definedName>
    <definedName name="ESC" localSheetId="15">#REF!</definedName>
    <definedName name="ESC" localSheetId="18">#REF!</definedName>
    <definedName name="ESC" localSheetId="21">#REF!</definedName>
    <definedName name="ESC" localSheetId="23">#REF!</definedName>
    <definedName name="ESC" localSheetId="34">#REF!</definedName>
    <definedName name="ESC" localSheetId="5">#REF!</definedName>
    <definedName name="ESC" localSheetId="6">#REF!</definedName>
    <definedName name="ESC" localSheetId="7">#REF!</definedName>
    <definedName name="ESC" localSheetId="8">#REF!</definedName>
    <definedName name="ESC" localSheetId="10">#REF!</definedName>
    <definedName name="ESC" localSheetId="11">#REF!</definedName>
    <definedName name="ESC" localSheetId="27">#REF!</definedName>
    <definedName name="ESC" localSheetId="32">#REF!</definedName>
    <definedName name="ESC" localSheetId="33">#REF!</definedName>
    <definedName name="ESC" localSheetId="39">#REF!</definedName>
    <definedName name="ESC" localSheetId="40">#REF!</definedName>
    <definedName name="ESC" localSheetId="41">#REF!</definedName>
    <definedName name="ESC" localSheetId="43">#REF!</definedName>
    <definedName name="ESC" localSheetId="44">#REF!</definedName>
    <definedName name="ESC" localSheetId="47">#REF!</definedName>
    <definedName name="ESC" localSheetId="55">#REF!</definedName>
    <definedName name="ESC" localSheetId="56">#REF!</definedName>
    <definedName name="ESC" localSheetId="20">#REF!</definedName>
    <definedName name="ESC" localSheetId="24">#REF!</definedName>
    <definedName name="ESC" localSheetId="26">#REF!</definedName>
    <definedName name="ESC">#REF!</definedName>
    <definedName name="ESP" localSheetId="12">#REF!</definedName>
    <definedName name="ESP" localSheetId="13">#REF!</definedName>
    <definedName name="ESP" localSheetId="15">#REF!</definedName>
    <definedName name="ESP" localSheetId="11">#REF!</definedName>
    <definedName name="ESP" localSheetId="41">#REF!</definedName>
    <definedName name="ESP" localSheetId="56">#REF!</definedName>
    <definedName name="ESP" localSheetId="24">#REF!</definedName>
    <definedName name="ESP" localSheetId="26">#REF!</definedName>
    <definedName name="ESP">#REF!</definedName>
    <definedName name="estacional" localSheetId="12">#REF!</definedName>
    <definedName name="estacional" localSheetId="13">#REF!</definedName>
    <definedName name="estacional" localSheetId="15">#REF!</definedName>
    <definedName name="estacional" localSheetId="11">#REF!</definedName>
    <definedName name="estacional" localSheetId="41">#REF!</definedName>
    <definedName name="estacional" localSheetId="56">#REF!</definedName>
    <definedName name="estacional" localSheetId="24">#REF!</definedName>
    <definedName name="estacional" localSheetId="26">#REF!</definedName>
    <definedName name="estacional">#REF!</definedName>
    <definedName name="ESTRUCTURA" localSheetId="59" hidden="1">[14]C!#REF!</definedName>
    <definedName name="ESTRUCTURA" localSheetId="60" hidden="1">[14]C!#REF!</definedName>
    <definedName name="ESTRUCTURA" localSheetId="61" hidden="1">[14]C!#REF!</definedName>
    <definedName name="ESTRUCTURA" localSheetId="15" hidden="1">[14]C!#REF!</definedName>
    <definedName name="ESTRUCTURA" localSheetId="18" hidden="1">#REF!</definedName>
    <definedName name="ESTRUCTURA" localSheetId="19" hidden="1">#REF!</definedName>
    <definedName name="ESTRUCTURA" localSheetId="21" hidden="1">#REF!</definedName>
    <definedName name="ESTRUCTURA" localSheetId="45" hidden="1">[14]C!#REF!</definedName>
    <definedName name="ESTRUCTURA" localSheetId="52" hidden="1">[14]C!#REF!</definedName>
    <definedName name="ESTRUCTURA" localSheetId="53" hidden="1">[14]C!#REF!</definedName>
    <definedName name="ESTRUCTURA" localSheetId="27" hidden="1">[14]C!#REF!</definedName>
    <definedName name="ESTRUCTURA" localSheetId="32" hidden="1">[14]C!#REF!</definedName>
    <definedName name="ESTRUCTURA" localSheetId="33" hidden="1">[14]C!#REF!</definedName>
    <definedName name="ESTRUCTURA" localSheetId="39" hidden="1">[14]C!#REF!</definedName>
    <definedName name="ESTRUCTURA" localSheetId="40" hidden="1">#REF!</definedName>
    <definedName name="ESTRUCTURA" localSheetId="41" hidden="1">[14]C!#REF!</definedName>
    <definedName name="ESTRUCTURA" localSheetId="43" hidden="1">#REF!</definedName>
    <definedName name="ESTRUCTURA" localSheetId="44" hidden="1">[14]C!#REF!</definedName>
    <definedName name="ESTRUCTURA" localSheetId="46" hidden="1">[14]C!#REF!</definedName>
    <definedName name="ESTRUCTURA" localSheetId="47" hidden="1">[14]C!#REF!</definedName>
    <definedName name="ESTRUCTURA" localSheetId="48" hidden="1">[14]C!#REF!</definedName>
    <definedName name="ESTRUCTURA" localSheetId="49" hidden="1">[14]C!#REF!</definedName>
    <definedName name="ESTRUCTURA" localSheetId="50" hidden="1">[14]C!#REF!</definedName>
    <definedName name="ESTRUCTURA" localSheetId="51" hidden="1">[14]C!#REF!</definedName>
    <definedName name="ESTRUCTURA" localSheetId="54" hidden="1">[14]C!#REF!</definedName>
    <definedName name="ESTRUCTURA" localSheetId="55" hidden="1">[14]C!#REF!</definedName>
    <definedName name="ESTRUCTURA" localSheetId="20" hidden="1">#REF!</definedName>
    <definedName name="ESTRUCTURA" localSheetId="24" hidden="1">#REF!</definedName>
    <definedName name="ESTRUCTURA" localSheetId="26" hidden="1">[14]C!#REF!</definedName>
    <definedName name="ESTRUCTURA" hidden="1">[14]C!#REF!</definedName>
    <definedName name="etewte" localSheetId="57" hidden="1">#REF!</definedName>
    <definedName name="etewte" localSheetId="58" hidden="1">#REF!</definedName>
    <definedName name="etewte" localSheetId="59" hidden="1">#REF!</definedName>
    <definedName name="etewte" localSheetId="60" hidden="1">#REF!</definedName>
    <definedName name="etewte" localSheetId="61" hidden="1">#REF!</definedName>
    <definedName name="etewte" localSheetId="3" hidden="1">#REF!</definedName>
    <definedName name="etewte" localSheetId="12" hidden="1">#REF!</definedName>
    <definedName name="etewte" localSheetId="13" hidden="1">#REF!</definedName>
    <definedName name="etewte" localSheetId="15" hidden="1">#REF!</definedName>
    <definedName name="etewte" localSheetId="18" hidden="1">#REF!</definedName>
    <definedName name="etewte" localSheetId="19" hidden="1">#REF!</definedName>
    <definedName name="etewte" localSheetId="21" hidden="1">#REF!</definedName>
    <definedName name="etewte" localSheetId="23" hidden="1">#REF!</definedName>
    <definedName name="etewte" localSheetId="34" hidden="1">#REF!</definedName>
    <definedName name="etewte" localSheetId="36" hidden="1">#REF!</definedName>
    <definedName name="etewte" localSheetId="37" hidden="1">#REF!</definedName>
    <definedName name="etewte" localSheetId="38" hidden="1">#REF!</definedName>
    <definedName name="etewte" localSheetId="5" hidden="1">#REF!</definedName>
    <definedName name="etewte" localSheetId="6" hidden="1">#REF!</definedName>
    <definedName name="etewte" localSheetId="7" hidden="1">#REF!</definedName>
    <definedName name="etewte" localSheetId="8" hidden="1">#REF!</definedName>
    <definedName name="etewte" localSheetId="10" hidden="1">#REF!</definedName>
    <definedName name="etewte" localSheetId="11" hidden="1">#REF!</definedName>
    <definedName name="etewte" localSheetId="52" hidden="1">#REF!</definedName>
    <definedName name="etewte" localSheetId="53" hidden="1">#REF!</definedName>
    <definedName name="etewte" localSheetId="27" hidden="1">#REF!</definedName>
    <definedName name="etewte" localSheetId="28" hidden="1">#REF!</definedName>
    <definedName name="etewte" localSheetId="31" hidden="1">#REF!</definedName>
    <definedName name="etewte" localSheetId="32" hidden="1">#REF!</definedName>
    <definedName name="etewte" localSheetId="33" hidden="1">#REF!</definedName>
    <definedName name="etewte" localSheetId="39" hidden="1">#REF!</definedName>
    <definedName name="etewte" localSheetId="40" hidden="1">#REF!</definedName>
    <definedName name="etewte" localSheetId="41" hidden="1">#REF!</definedName>
    <definedName name="etewte" localSheetId="43" hidden="1">#REF!</definedName>
    <definedName name="etewte" localSheetId="44" hidden="1">#REF!</definedName>
    <definedName name="etewte" localSheetId="47" hidden="1">#REF!</definedName>
    <definedName name="etewte" localSheetId="51" hidden="1">#REF!</definedName>
    <definedName name="etewte" localSheetId="54" hidden="1">#REF!</definedName>
    <definedName name="etewte" localSheetId="55" hidden="1">#REF!</definedName>
    <definedName name="etewte" localSheetId="56" hidden="1">#REF!</definedName>
    <definedName name="etewte" localSheetId="20" hidden="1">#REF!</definedName>
    <definedName name="etewte" localSheetId="24" hidden="1">#REF!</definedName>
    <definedName name="etewte" localSheetId="26" hidden="1">#REF!</definedName>
    <definedName name="etewte" hidden="1">#REF!</definedName>
    <definedName name="etwt" localSheetId="58" hidden="1">#REF!</definedName>
    <definedName name="etwt" localSheetId="59" hidden="1">#REF!</definedName>
    <definedName name="etwt" localSheetId="60" hidden="1">#REF!</definedName>
    <definedName name="etwt" localSheetId="61" hidden="1">#REF!</definedName>
    <definedName name="etwt" localSheetId="3" hidden="1">#REF!</definedName>
    <definedName name="etwt" localSheetId="12" hidden="1">#REF!</definedName>
    <definedName name="etwt" localSheetId="13" hidden="1">#REF!</definedName>
    <definedName name="etwt" localSheetId="15" hidden="1">#REF!</definedName>
    <definedName name="etwt" localSheetId="18" hidden="1">#REF!</definedName>
    <definedName name="etwt" localSheetId="21" hidden="1">#REF!</definedName>
    <definedName name="etwt" localSheetId="23" hidden="1">#REF!</definedName>
    <definedName name="etwt" localSheetId="34" hidden="1">#REF!</definedName>
    <definedName name="etwt" localSheetId="5" hidden="1">#REF!</definedName>
    <definedName name="etwt" localSheetId="6" hidden="1">#REF!</definedName>
    <definedName name="etwt" localSheetId="7" hidden="1">#REF!</definedName>
    <definedName name="etwt" localSheetId="8" hidden="1">#REF!</definedName>
    <definedName name="etwt" localSheetId="10" hidden="1">#REF!</definedName>
    <definedName name="etwt" localSheetId="11" hidden="1">#REF!</definedName>
    <definedName name="etwt" localSheetId="27" hidden="1">#REF!</definedName>
    <definedName name="etwt" localSheetId="32" hidden="1">#REF!</definedName>
    <definedName name="etwt" localSheetId="33" hidden="1">#REF!</definedName>
    <definedName name="etwt" localSheetId="39" hidden="1">#REF!</definedName>
    <definedName name="etwt" localSheetId="40" hidden="1">#REF!</definedName>
    <definedName name="etwt" localSheetId="41" hidden="1">#REF!</definedName>
    <definedName name="etwt" localSheetId="43" hidden="1">#REF!</definedName>
    <definedName name="etwt" localSheetId="44" hidden="1">#REF!</definedName>
    <definedName name="etwt" localSheetId="47" hidden="1">#REF!</definedName>
    <definedName name="etwt" localSheetId="55" hidden="1">#REF!</definedName>
    <definedName name="etwt" localSheetId="56" hidden="1">#REF!</definedName>
    <definedName name="etwt" localSheetId="20" hidden="1">#REF!</definedName>
    <definedName name="etwt" localSheetId="24" hidden="1">#REF!</definedName>
    <definedName name="etwt" localSheetId="26" hidden="1">#REF!</definedName>
    <definedName name="etwt" hidden="1">#REF!</definedName>
    <definedName name="EU" localSheetId="45">[84]CIRRs!$C$62</definedName>
    <definedName name="EU" localSheetId="52">[84]CIRRs!$C$62</definedName>
    <definedName name="EU" localSheetId="53">[84]CIRRs!$C$62</definedName>
    <definedName name="EU" localSheetId="39">#REF!</definedName>
    <definedName name="EU" localSheetId="41">[84]CIRRs!$C$62</definedName>
    <definedName name="EU" localSheetId="44">[84]CIRRs!$C$62</definedName>
    <definedName name="EU" localSheetId="46">[84]CIRRs!$C$62</definedName>
    <definedName name="EU" localSheetId="47">[84]CIRRs!$C$62</definedName>
    <definedName name="EU" localSheetId="48">[84]CIRRs!$C$62</definedName>
    <definedName name="EU" localSheetId="49">[84]CIRRs!$C$62</definedName>
    <definedName name="EU" localSheetId="50">[84]CIRRs!$C$62</definedName>
    <definedName name="EU" localSheetId="51">[84]CIRRs!$C$62</definedName>
    <definedName name="EU" localSheetId="54">[84]CIRRs!$C$62</definedName>
    <definedName name="EU" localSheetId="55">[84]CIRRs!$C$62</definedName>
    <definedName name="EU" localSheetId="24">#REF!</definedName>
    <definedName name="EU">[84]CIRRs!$C$62</definedName>
    <definedName name="EUR" localSheetId="45">[84]CIRRs!$C$87</definedName>
    <definedName name="EUR" localSheetId="52">[84]CIRRs!$C$87</definedName>
    <definedName name="EUR" localSheetId="53">[84]CIRRs!$C$87</definedName>
    <definedName name="EUR" localSheetId="39">#REF!</definedName>
    <definedName name="EUR" localSheetId="41">[84]CIRRs!$C$87</definedName>
    <definedName name="EUR" localSheetId="44">[84]CIRRs!$C$87</definedName>
    <definedName name="EUR" localSheetId="46">[84]CIRRs!$C$87</definedName>
    <definedName name="EUR" localSheetId="47">[84]CIRRs!$C$87</definedName>
    <definedName name="EUR" localSheetId="48">[84]CIRRs!$C$87</definedName>
    <definedName name="EUR" localSheetId="49">[84]CIRRs!$C$87</definedName>
    <definedName name="EUR" localSheetId="50">[84]CIRRs!$C$87</definedName>
    <definedName name="EUR" localSheetId="51">[84]CIRRs!$C$87</definedName>
    <definedName name="EUR" localSheetId="54">[84]CIRRs!$C$87</definedName>
    <definedName name="EUR" localSheetId="55">[84]CIRRs!$C$87</definedName>
    <definedName name="EUR" localSheetId="24">#REF!</definedName>
    <definedName name="EUR">[84]CIRRs!$C$87</definedName>
    <definedName name="EURCRUDE87" localSheetId="57">#REF!</definedName>
    <definedName name="EURCRUDE87" localSheetId="58">#REF!</definedName>
    <definedName name="EURCRUDE87" localSheetId="59">#REF!</definedName>
    <definedName name="EURCRUDE87" localSheetId="60">#REF!</definedName>
    <definedName name="EURCRUDE87" localSheetId="61">#REF!</definedName>
    <definedName name="EURCRUDE87" localSheetId="3">#REF!</definedName>
    <definedName name="EURCRUDE87" localSheetId="12">#REF!</definedName>
    <definedName name="EURCRUDE87" localSheetId="13">#REF!</definedName>
    <definedName name="EURCRUDE87" localSheetId="15">#REF!</definedName>
    <definedName name="EURCRUDE87" localSheetId="18">#REF!</definedName>
    <definedName name="EURCRUDE87" localSheetId="21">#REF!</definedName>
    <definedName name="EURCRUDE87" localSheetId="23">#REF!</definedName>
    <definedName name="EURCRUDE87" localSheetId="34">#REF!</definedName>
    <definedName name="EURCRUDE87" localSheetId="5">#REF!</definedName>
    <definedName name="EURCRUDE87" localSheetId="6">#REF!</definedName>
    <definedName name="EURCRUDE87" localSheetId="7">#REF!</definedName>
    <definedName name="EURCRUDE87" localSheetId="8">#REF!</definedName>
    <definedName name="EURCRUDE87" localSheetId="10">#REF!</definedName>
    <definedName name="EURCRUDE87" localSheetId="11">#REF!</definedName>
    <definedName name="EURCRUDE87" localSheetId="52">#REF!</definedName>
    <definedName name="EURCRUDE87" localSheetId="53">#REF!</definedName>
    <definedName name="EURCRUDE87" localSheetId="27">#REF!</definedName>
    <definedName name="EURCRUDE87" localSheetId="28">#REF!</definedName>
    <definedName name="EURCRUDE87" localSheetId="32">#REF!</definedName>
    <definedName name="EURCRUDE87" localSheetId="33">#REF!</definedName>
    <definedName name="EURCRUDE87" localSheetId="39">#REF!</definedName>
    <definedName name="EURCRUDE87" localSheetId="40">#REF!</definedName>
    <definedName name="EURCRUDE87" localSheetId="41">#REF!</definedName>
    <definedName name="EURCRUDE87" localSheetId="43">#REF!</definedName>
    <definedName name="EURCRUDE87" localSheetId="44">#REF!</definedName>
    <definedName name="EURCRUDE87" localSheetId="47">#REF!</definedName>
    <definedName name="EURCRUDE87" localSheetId="51">#REF!</definedName>
    <definedName name="EURCRUDE87" localSheetId="54">#REF!</definedName>
    <definedName name="EURCRUDE87" localSheetId="55">#REF!</definedName>
    <definedName name="EURCRUDE87" localSheetId="56">#REF!</definedName>
    <definedName name="EURCRUDE87" localSheetId="20">#REF!</definedName>
    <definedName name="EURCRUDE87" localSheetId="24">#REF!</definedName>
    <definedName name="EURCRUDE87" localSheetId="26">#REF!</definedName>
    <definedName name="EURCRUDE87">#REF!</definedName>
    <definedName name="EURCRUDE88" localSheetId="58">#REF!</definedName>
    <definedName name="EURCRUDE88" localSheetId="59">#REF!</definedName>
    <definedName name="EURCRUDE88" localSheetId="61">#REF!</definedName>
    <definedName name="EURCRUDE88" localSheetId="3">#REF!</definedName>
    <definedName name="EURCRUDE88" localSheetId="12">#REF!</definedName>
    <definedName name="EURCRUDE88" localSheetId="13">#REF!</definedName>
    <definedName name="EURCRUDE88" localSheetId="15">#REF!</definedName>
    <definedName name="EURCRUDE88" localSheetId="18">#REF!</definedName>
    <definedName name="EURCRUDE88" localSheetId="23">#REF!</definedName>
    <definedName name="EURCRUDE88" localSheetId="34">#REF!</definedName>
    <definedName name="EURCRUDE88" localSheetId="5">#REF!</definedName>
    <definedName name="EURCRUDE88" localSheetId="6">#REF!</definedName>
    <definedName name="EURCRUDE88" localSheetId="7">#REF!</definedName>
    <definedName name="EURCRUDE88" localSheetId="8">#REF!</definedName>
    <definedName name="EURCRUDE88" localSheetId="10">#REF!</definedName>
    <definedName name="EURCRUDE88" localSheetId="11">#REF!</definedName>
    <definedName name="EURCRUDE88" localSheetId="27">#REF!</definedName>
    <definedName name="EURCRUDE88" localSheetId="39">#REF!</definedName>
    <definedName name="EURCRUDE88" localSheetId="40">#REF!</definedName>
    <definedName name="EURCRUDE88" localSheetId="41">#REF!</definedName>
    <definedName name="EURCRUDE88" localSheetId="43">#REF!</definedName>
    <definedName name="EURCRUDE88" localSheetId="44">#REF!</definedName>
    <definedName name="EURCRUDE88" localSheetId="47">#REF!</definedName>
    <definedName name="EURCRUDE88" localSheetId="55">#REF!</definedName>
    <definedName name="EURCRUDE88" localSheetId="56">#REF!</definedName>
    <definedName name="EURCRUDE88" localSheetId="20">#REF!</definedName>
    <definedName name="EURCRUDE88" localSheetId="24">#REF!</definedName>
    <definedName name="EURCRUDE88" localSheetId="26">#REF!</definedName>
    <definedName name="EURCRUDE88">#REF!</definedName>
    <definedName name="EURO" localSheetId="58">#REF!</definedName>
    <definedName name="EURO" localSheetId="59">#REF!</definedName>
    <definedName name="EURO" localSheetId="61">#REF!</definedName>
    <definedName name="EURO" localSheetId="3">#REF!</definedName>
    <definedName name="EURO" localSheetId="12">#REF!</definedName>
    <definedName name="EURO" localSheetId="13">#REF!</definedName>
    <definedName name="EURO" localSheetId="15">#REF!</definedName>
    <definedName name="EURO" localSheetId="18">#REF!</definedName>
    <definedName name="EURO" localSheetId="23">#REF!</definedName>
    <definedName name="EURO" localSheetId="34">#REF!</definedName>
    <definedName name="EURO" localSheetId="5">#REF!</definedName>
    <definedName name="EURO" localSheetId="6">#REF!</definedName>
    <definedName name="EURO" localSheetId="7">#REF!</definedName>
    <definedName name="EURO" localSheetId="8">#REF!</definedName>
    <definedName name="EURO" localSheetId="10">#REF!</definedName>
    <definedName name="EURO" localSheetId="11">#REF!</definedName>
    <definedName name="EURO" localSheetId="27">#REF!</definedName>
    <definedName name="EURO" localSheetId="32">#REF!</definedName>
    <definedName name="EURO" localSheetId="33">#REF!</definedName>
    <definedName name="EURO" localSheetId="39">#REF!</definedName>
    <definedName name="EURO" localSheetId="40">#REF!</definedName>
    <definedName name="EURO" localSheetId="41">#REF!</definedName>
    <definedName name="EURO" localSheetId="43">#REF!</definedName>
    <definedName name="EURO" localSheetId="44">#REF!</definedName>
    <definedName name="EURO" localSheetId="47">#REF!</definedName>
    <definedName name="EURO" localSheetId="55">#REF!</definedName>
    <definedName name="EURO" localSheetId="56">#REF!</definedName>
    <definedName name="EURO" localSheetId="20">#REF!</definedName>
    <definedName name="EURO" localSheetId="24">#REF!</definedName>
    <definedName name="EURO" localSheetId="26">#REF!</definedName>
    <definedName name="EURO">#REF!</definedName>
    <definedName name="EURO1" localSheetId="58">#REF!</definedName>
    <definedName name="EURO1" localSheetId="59">#REF!</definedName>
    <definedName name="EURO1" localSheetId="61">#REF!</definedName>
    <definedName name="EURO1" localSheetId="3">#REF!</definedName>
    <definedName name="EURO1" localSheetId="12">#REF!</definedName>
    <definedName name="EURO1" localSheetId="13">#REF!</definedName>
    <definedName name="EURO1" localSheetId="15">#REF!</definedName>
    <definedName name="EURO1" localSheetId="18">#REF!</definedName>
    <definedName name="EURO1" localSheetId="23">#REF!</definedName>
    <definedName name="EURO1" localSheetId="34">#REF!</definedName>
    <definedName name="EURO1" localSheetId="5">#REF!</definedName>
    <definedName name="EURO1" localSheetId="6">#REF!</definedName>
    <definedName name="EURO1" localSheetId="7">#REF!</definedName>
    <definedName name="EURO1" localSheetId="8">#REF!</definedName>
    <definedName name="EURO1" localSheetId="10">#REF!</definedName>
    <definedName name="EURO1" localSheetId="11">#REF!</definedName>
    <definedName name="EURO1" localSheetId="27">#REF!</definedName>
    <definedName name="EURO1" localSheetId="32">#REF!</definedName>
    <definedName name="EURO1" localSheetId="33">#REF!</definedName>
    <definedName name="EURO1" localSheetId="39">#REF!</definedName>
    <definedName name="EURO1" localSheetId="40">#REF!</definedName>
    <definedName name="EURO1" localSheetId="41">#REF!</definedName>
    <definedName name="EURO1" localSheetId="43">#REF!</definedName>
    <definedName name="EURO1" localSheetId="44">#REF!</definedName>
    <definedName name="EURO1" localSheetId="47">#REF!</definedName>
    <definedName name="EURO1" localSheetId="55">#REF!</definedName>
    <definedName name="EURO1" localSheetId="56">#REF!</definedName>
    <definedName name="EURO1" localSheetId="20">#REF!</definedName>
    <definedName name="EURO1" localSheetId="24">#REF!</definedName>
    <definedName name="EURO1" localSheetId="26">#REF!</definedName>
    <definedName name="EURO1">#REF!</definedName>
    <definedName name="EURPROD87" localSheetId="58">#REF!</definedName>
    <definedName name="EURPROD87" localSheetId="59">#REF!</definedName>
    <definedName name="EURPROD87" localSheetId="61">#REF!</definedName>
    <definedName name="EURPROD87" localSheetId="3">#REF!</definedName>
    <definedName name="EURPROD87" localSheetId="12">#REF!</definedName>
    <definedName name="EURPROD87" localSheetId="13">#REF!</definedName>
    <definedName name="EURPROD87" localSheetId="15">#REF!</definedName>
    <definedName name="EURPROD87" localSheetId="18">#REF!</definedName>
    <definedName name="EURPROD87" localSheetId="23">#REF!</definedName>
    <definedName name="EURPROD87" localSheetId="34">#REF!</definedName>
    <definedName name="EURPROD87" localSheetId="5">#REF!</definedName>
    <definedName name="EURPROD87" localSheetId="6">#REF!</definedName>
    <definedName name="EURPROD87" localSheetId="7">#REF!</definedName>
    <definedName name="EURPROD87" localSheetId="8">#REF!</definedName>
    <definedName name="EURPROD87" localSheetId="10">#REF!</definedName>
    <definedName name="EURPROD87" localSheetId="11">#REF!</definedName>
    <definedName name="EURPROD87" localSheetId="27">#REF!</definedName>
    <definedName name="EURPROD87" localSheetId="32">#REF!</definedName>
    <definedName name="EURPROD87" localSheetId="33">#REF!</definedName>
    <definedName name="EURPROD87" localSheetId="39">#REF!</definedName>
    <definedName name="EURPROD87" localSheetId="40">#REF!</definedName>
    <definedName name="EURPROD87" localSheetId="41">#REF!</definedName>
    <definedName name="EURPROD87" localSheetId="43">#REF!</definedName>
    <definedName name="EURPROD87" localSheetId="44">#REF!</definedName>
    <definedName name="EURPROD87" localSheetId="47">#REF!</definedName>
    <definedName name="EURPROD87" localSheetId="55">#REF!</definedName>
    <definedName name="EURPROD87" localSheetId="56">#REF!</definedName>
    <definedName name="EURPROD87" localSheetId="20">#REF!</definedName>
    <definedName name="EURPROD87" localSheetId="24">#REF!</definedName>
    <definedName name="EURPROD87" localSheetId="26">#REF!</definedName>
    <definedName name="EURPROD87">#REF!</definedName>
    <definedName name="EURPROD88" localSheetId="58">#REF!</definedName>
    <definedName name="EURPROD88" localSheetId="59">#REF!</definedName>
    <definedName name="EURPROD88" localSheetId="61">#REF!</definedName>
    <definedName name="EURPROD88" localSheetId="3">#REF!</definedName>
    <definedName name="EURPROD88" localSheetId="12">#REF!</definedName>
    <definedName name="EURPROD88" localSheetId="13">#REF!</definedName>
    <definedName name="EURPROD88" localSheetId="15">#REF!</definedName>
    <definedName name="EURPROD88" localSheetId="18">#REF!</definedName>
    <definedName name="EURPROD88" localSheetId="23">#REF!</definedName>
    <definedName name="EURPROD88" localSheetId="34">#REF!</definedName>
    <definedName name="EURPROD88" localSheetId="5">#REF!</definedName>
    <definedName name="EURPROD88" localSheetId="6">#REF!</definedName>
    <definedName name="EURPROD88" localSheetId="7">#REF!</definedName>
    <definedName name="EURPROD88" localSheetId="8">#REF!</definedName>
    <definedName name="EURPROD88" localSheetId="10">#REF!</definedName>
    <definedName name="EURPROD88" localSheetId="11">#REF!</definedName>
    <definedName name="EURPROD88" localSheetId="27">#REF!</definedName>
    <definedName name="EURPROD88" localSheetId="32">#REF!</definedName>
    <definedName name="EURPROD88" localSheetId="33">#REF!</definedName>
    <definedName name="EURPROD88" localSheetId="39">#REF!</definedName>
    <definedName name="EURPROD88" localSheetId="40">#REF!</definedName>
    <definedName name="EURPROD88" localSheetId="41">#REF!</definedName>
    <definedName name="EURPROD88" localSheetId="43">#REF!</definedName>
    <definedName name="EURPROD88" localSheetId="44">#REF!</definedName>
    <definedName name="EURPROD88" localSheetId="47">#REF!</definedName>
    <definedName name="EURPROD88" localSheetId="55">#REF!</definedName>
    <definedName name="EURPROD88" localSheetId="56">#REF!</definedName>
    <definedName name="EURPROD88" localSheetId="20">#REF!</definedName>
    <definedName name="EURPROD88" localSheetId="24">#REF!</definedName>
    <definedName name="EURPROD88" localSheetId="26">#REF!</definedName>
    <definedName name="EURPROD88">#REF!</definedName>
    <definedName name="EURTOT87" localSheetId="58">#REF!</definedName>
    <definedName name="EURTOT87" localSheetId="59">#REF!</definedName>
    <definedName name="EURTOT87" localSheetId="61">#REF!</definedName>
    <definedName name="EURTOT87" localSheetId="3">#REF!</definedName>
    <definedName name="EURTOT87" localSheetId="12">#REF!</definedName>
    <definedName name="EURTOT87" localSheetId="13">#REF!</definedName>
    <definedName name="EURTOT87" localSheetId="15">#REF!</definedName>
    <definedName name="EURTOT87" localSheetId="18">#REF!</definedName>
    <definedName name="EURTOT87" localSheetId="23">#REF!</definedName>
    <definedName name="EURTOT87" localSheetId="34">#REF!</definedName>
    <definedName name="EURTOT87" localSheetId="5">#REF!</definedName>
    <definedName name="EURTOT87" localSheetId="6">#REF!</definedName>
    <definedName name="EURTOT87" localSheetId="7">#REF!</definedName>
    <definedName name="EURTOT87" localSheetId="8">#REF!</definedName>
    <definedName name="EURTOT87" localSheetId="10">#REF!</definedName>
    <definedName name="EURTOT87" localSheetId="11">#REF!</definedName>
    <definedName name="EURTOT87" localSheetId="27">#REF!</definedName>
    <definedName name="EURTOT87" localSheetId="39">#REF!</definedName>
    <definedName name="EURTOT87" localSheetId="40">#REF!</definedName>
    <definedName name="EURTOT87" localSheetId="41">#REF!</definedName>
    <definedName name="EURTOT87" localSheetId="43">#REF!</definedName>
    <definedName name="EURTOT87" localSheetId="44">#REF!</definedName>
    <definedName name="EURTOT87" localSheetId="47">#REF!</definedName>
    <definedName name="EURTOT87" localSheetId="55">#REF!</definedName>
    <definedName name="EURTOT87" localSheetId="56">#REF!</definedName>
    <definedName name="EURTOT87" localSheetId="20">#REF!</definedName>
    <definedName name="EURTOT87" localSheetId="24">#REF!</definedName>
    <definedName name="EURTOT87" localSheetId="26">#REF!</definedName>
    <definedName name="EURTOT87">#REF!</definedName>
    <definedName name="EURTOT88" localSheetId="58">#REF!</definedName>
    <definedName name="EURTOT88" localSheetId="59">#REF!</definedName>
    <definedName name="EURTOT88" localSheetId="61">#REF!</definedName>
    <definedName name="EURTOT88" localSheetId="3">#REF!</definedName>
    <definedName name="EURTOT88" localSheetId="12">#REF!</definedName>
    <definedName name="EURTOT88" localSheetId="13">#REF!</definedName>
    <definedName name="EURTOT88" localSheetId="15">#REF!</definedName>
    <definedName name="EURTOT88" localSheetId="18">#REF!</definedName>
    <definedName name="EURTOT88" localSheetId="23">#REF!</definedName>
    <definedName name="EURTOT88" localSheetId="34">#REF!</definedName>
    <definedName name="EURTOT88" localSheetId="5">#REF!</definedName>
    <definedName name="EURTOT88" localSheetId="6">#REF!</definedName>
    <definedName name="EURTOT88" localSheetId="7">#REF!</definedName>
    <definedName name="EURTOT88" localSheetId="8">#REF!</definedName>
    <definedName name="EURTOT88" localSheetId="10">#REF!</definedName>
    <definedName name="EURTOT88" localSheetId="11">#REF!</definedName>
    <definedName name="EURTOT88" localSheetId="27">#REF!</definedName>
    <definedName name="EURTOT88" localSheetId="39">#REF!</definedName>
    <definedName name="EURTOT88" localSheetId="40">#REF!</definedName>
    <definedName name="EURTOT88" localSheetId="41">#REF!</definedName>
    <definedName name="EURTOT88" localSheetId="43">#REF!</definedName>
    <definedName name="EURTOT88" localSheetId="44">#REF!</definedName>
    <definedName name="EURTOT88" localSheetId="47">#REF!</definedName>
    <definedName name="EURTOT88" localSheetId="55">#REF!</definedName>
    <definedName name="EURTOT88" localSheetId="56">#REF!</definedName>
    <definedName name="EURTOT88" localSheetId="20">#REF!</definedName>
    <definedName name="EURTOT88" localSheetId="24">#REF!</definedName>
    <definedName name="EURTOT88" localSheetId="26">#REF!</definedName>
    <definedName name="EURTOT88">#REF!</definedName>
    <definedName name="eustocks">#N/A</definedName>
    <definedName name="ex" localSheetId="18">#REF!</definedName>
    <definedName name="ex" localSheetId="19">#REF!</definedName>
    <definedName name="ex" localSheetId="21">#REF!</definedName>
    <definedName name="ex" localSheetId="45">[179]Sheet1!$N$2:$Q$26</definedName>
    <definedName name="ex" localSheetId="52">[179]Sheet1!$N$2:$Q$26</definedName>
    <definedName name="ex" localSheetId="53">[179]Sheet1!$N$2:$Q$26</definedName>
    <definedName name="ex" localSheetId="39">[179]Sheet1!$N$2:$Q$26</definedName>
    <definedName name="ex" localSheetId="41">[179]Sheet1!$N$2:$Q$26</definedName>
    <definedName name="ex" localSheetId="43">#REF!</definedName>
    <definedName name="ex" localSheetId="44">[179]Sheet1!$N$2:$Q$26</definedName>
    <definedName name="ex" localSheetId="46">[179]Sheet1!$N$2:$Q$26</definedName>
    <definedName name="ex" localSheetId="47">[179]Sheet1!$N$2:$Q$26</definedName>
    <definedName name="ex" localSheetId="48">[179]Sheet1!$N$2:$Q$26</definedName>
    <definedName name="ex" localSheetId="49">[179]Sheet1!$N$2:$Q$26</definedName>
    <definedName name="ex" localSheetId="50">[179]Sheet1!$N$2:$Q$26</definedName>
    <definedName name="ex" localSheetId="51">[179]Sheet1!$N$2:$Q$26</definedName>
    <definedName name="ex" localSheetId="54">[179]Sheet1!$N$2:$Q$26</definedName>
    <definedName name="ex" localSheetId="55">[179]Sheet1!$N$2:$Q$26</definedName>
    <definedName name="ex" localSheetId="20">#REF!</definedName>
    <definedName name="ex" localSheetId="24">#REF!</definedName>
    <definedName name="ex">[179]Sheet1!$N$2:$Q$26</definedName>
    <definedName name="EXCEDENTE_DEL_10__SEGUN_EL_TOPE_ASIGNADO_A__BUENOS_AIRES__LEY_N__23621" localSheetId="45">[6]C!$B$18:$N$18</definedName>
    <definedName name="EXCEDENTE_DEL_10__SEGUN_EL_TOPE_ASIGNADO_A__BUENOS_AIRES__LEY_N__23621" localSheetId="52">[6]C!$B$18:$N$18</definedName>
    <definedName name="EXCEDENTE_DEL_10__SEGUN_EL_TOPE_ASIGNADO_A__BUENOS_AIRES__LEY_N__23621" localSheetId="53">[6]C!$B$18:$N$18</definedName>
    <definedName name="EXCEDENTE_DEL_10__SEGUN_EL_TOPE_ASIGNADO_A__BUENOS_AIRES__LEY_N__23621" localSheetId="39">#REF!</definedName>
    <definedName name="EXCEDENTE_DEL_10__SEGUN_EL_TOPE_ASIGNADO_A__BUENOS_AIRES__LEY_N__23621" localSheetId="41">[6]C!$B$18:$N$18</definedName>
    <definedName name="EXCEDENTE_DEL_10__SEGUN_EL_TOPE_ASIGNADO_A__BUENOS_AIRES__LEY_N__23621" localSheetId="44">[6]C!$B$18:$N$18</definedName>
    <definedName name="EXCEDENTE_DEL_10__SEGUN_EL_TOPE_ASIGNADO_A__BUENOS_AIRES__LEY_N__23621" localSheetId="46">[6]C!$B$18:$N$18</definedName>
    <definedName name="EXCEDENTE_DEL_10__SEGUN_EL_TOPE_ASIGNADO_A__BUENOS_AIRES__LEY_N__23621" localSheetId="47">[6]C!$B$18:$N$18</definedName>
    <definedName name="EXCEDENTE_DEL_10__SEGUN_EL_TOPE_ASIGNADO_A__BUENOS_AIRES__LEY_N__23621" localSheetId="48">[6]C!$B$18:$N$18</definedName>
    <definedName name="EXCEDENTE_DEL_10__SEGUN_EL_TOPE_ASIGNADO_A__BUENOS_AIRES__LEY_N__23621" localSheetId="49">[6]C!$B$18:$N$18</definedName>
    <definedName name="EXCEDENTE_DEL_10__SEGUN_EL_TOPE_ASIGNADO_A__BUENOS_AIRES__LEY_N__23621" localSheetId="50">[6]C!$B$18:$N$18</definedName>
    <definedName name="EXCEDENTE_DEL_10__SEGUN_EL_TOPE_ASIGNADO_A__BUENOS_AIRES__LEY_N__23621" localSheetId="51">[6]C!$B$18:$N$18</definedName>
    <definedName name="EXCEDENTE_DEL_10__SEGUN_EL_TOPE_ASIGNADO_A__BUENOS_AIRES__LEY_N__23621" localSheetId="54">[6]C!$B$18:$N$18</definedName>
    <definedName name="EXCEDENTE_DEL_10__SEGUN_EL_TOPE_ASIGNADO_A__BUENOS_AIRES__LEY_N__23621" localSheetId="55">[6]C!$B$18:$N$18</definedName>
    <definedName name="EXCEDENTE_DEL_10__SEGUN_EL_TOPE_ASIGNADO_A__BUENOS_AIRES__LEY_N__23621" localSheetId="24">#REF!</definedName>
    <definedName name="EXCEDENTE_DEL_10__SEGUN_EL_TOPE_ASIGNADO_A__BUENOS_AIRES__LEY_N__23621">[6]C!$B$18:$N$18</definedName>
    <definedName name="Exch.Rate" localSheetId="12">#REF!</definedName>
    <definedName name="Exch.Rate" localSheetId="13">#REF!</definedName>
    <definedName name="Exch.Rate" localSheetId="15">#REF!</definedName>
    <definedName name="Exch.Rate" localSheetId="11">#REF!</definedName>
    <definedName name="Exch.Rate" localSheetId="52">#REF!</definedName>
    <definedName name="Exch.Rate" localSheetId="53">#REF!</definedName>
    <definedName name="Exch.Rate" localSheetId="39">#REF!</definedName>
    <definedName name="Exch.Rate" localSheetId="41">#REF!</definedName>
    <definedName name="Exch.Rate" localSheetId="43">#REF!</definedName>
    <definedName name="Exch.Rate" localSheetId="47">#REF!</definedName>
    <definedName name="Exch.Rate" localSheetId="51">#REF!</definedName>
    <definedName name="Exch.Rate" localSheetId="54">#REF!</definedName>
    <definedName name="Exch.Rate" localSheetId="55">#REF!</definedName>
    <definedName name="Exch.Rate" localSheetId="56">#REF!</definedName>
    <definedName name="Exch.Rate" localSheetId="24">#REF!</definedName>
    <definedName name="Exch.Rate" localSheetId="26">#REF!</definedName>
    <definedName name="Exch.Rate">#REF!</definedName>
    <definedName name="ExitWRS" localSheetId="18">#REF!</definedName>
    <definedName name="ExitWRS" localSheetId="19">#REF!</definedName>
    <definedName name="ExitWRS" localSheetId="21">#REF!</definedName>
    <definedName name="ExitWRS" localSheetId="11">[180]Main!$AB$25</definedName>
    <definedName name="ExitWRS" localSheetId="45">[181]Main!$AB$25</definedName>
    <definedName name="ExitWRS" localSheetId="52">[181]Main!$AB$25</definedName>
    <definedName name="ExitWRS" localSheetId="53">[181]Main!$AB$25</definedName>
    <definedName name="ExitWRS" localSheetId="39">[181]Main!$AB$25</definedName>
    <definedName name="ExitWRS" localSheetId="41">[181]Main!$AB$25</definedName>
    <definedName name="ExitWRS" localSheetId="43">#REF!</definedName>
    <definedName name="ExitWRS" localSheetId="44">[181]Main!$AB$25</definedName>
    <definedName name="ExitWRS" localSheetId="46">[181]Main!$AB$25</definedName>
    <definedName name="ExitWRS" localSheetId="47">[181]Main!$AB$25</definedName>
    <definedName name="ExitWRS" localSheetId="48">[181]Main!$AB$25</definedName>
    <definedName name="ExitWRS" localSheetId="49">[181]Main!$AB$25</definedName>
    <definedName name="ExitWRS" localSheetId="50">[181]Main!$AB$25</definedName>
    <definedName name="ExitWRS" localSheetId="51">[181]Main!$AB$25</definedName>
    <definedName name="ExitWRS" localSheetId="54">[181]Main!$AB$25</definedName>
    <definedName name="ExitWRS" localSheetId="55">[181]Main!$AB$25</definedName>
    <definedName name="ExitWRS" localSheetId="20">#REF!</definedName>
    <definedName name="ExitWRS" localSheetId="24">#REF!</definedName>
    <definedName name="ExitWRS">[181]Main!$AB$25</definedName>
    <definedName name="Exportacion_Por_Importancia" localSheetId="45">[182]Macro1!$A$1</definedName>
    <definedName name="Exportacion_Por_Importancia" localSheetId="52">[182]Macro1!$A$1</definedName>
    <definedName name="Exportacion_Por_Importancia" localSheetId="53">[182]Macro1!$A$1</definedName>
    <definedName name="Exportacion_Por_Importancia" localSheetId="39">[182]Macro1!$A$1</definedName>
    <definedName name="Exportacion_Por_Importancia" localSheetId="41">[182]Macro1!$A$1</definedName>
    <definedName name="Exportacion_Por_Importancia" localSheetId="44">[182]Macro1!$A$1</definedName>
    <definedName name="Exportacion_Por_Importancia" localSheetId="46">[182]Macro1!$A$1</definedName>
    <definedName name="Exportacion_Por_Importancia" localSheetId="47">[182]Macro1!$A$1</definedName>
    <definedName name="Exportacion_Por_Importancia" localSheetId="48">[182]Macro1!$A$1</definedName>
    <definedName name="Exportacion_Por_Importancia" localSheetId="49">[182]Macro1!$A$1</definedName>
    <definedName name="Exportacion_Por_Importancia" localSheetId="50">[182]Macro1!$A$1</definedName>
    <definedName name="Exportacion_Por_Importancia" localSheetId="51">[182]Macro1!$A$1</definedName>
    <definedName name="Exportacion_Por_Importancia" localSheetId="54">[182]Macro1!$A$1</definedName>
    <definedName name="Exportacion_Por_Importancia" localSheetId="55">[182]Macro1!$A$1</definedName>
    <definedName name="Exportacion_Por_Importancia" localSheetId="24">#REF!</definedName>
    <definedName name="Exportacion_Por_Importancia">[182]Macro1!$A$1</definedName>
    <definedName name="EXR_UPDATE" localSheetId="57">#REF!</definedName>
    <definedName name="EXR_UPDATE" localSheetId="60">#REF!</definedName>
    <definedName name="EXR_UPDATE" localSheetId="12">#REF!</definedName>
    <definedName name="EXR_UPDATE" localSheetId="13">#REF!</definedName>
    <definedName name="EXR_UPDATE" localSheetId="15">#REF!</definedName>
    <definedName name="EXR_UPDATE" localSheetId="38">#REF!</definedName>
    <definedName name="EXR_UPDATE" localSheetId="11">#REF!</definedName>
    <definedName name="EXR_UPDATE" localSheetId="52">#REF!</definedName>
    <definedName name="EXR_UPDATE" localSheetId="53">#REF!</definedName>
    <definedName name="EXR_UPDATE" localSheetId="27">#REF!</definedName>
    <definedName name="EXR_UPDATE" localSheetId="28">#REF!</definedName>
    <definedName name="EXR_UPDATE" localSheetId="39">#REF!</definedName>
    <definedName name="EXR_UPDATE" localSheetId="41">#REF!</definedName>
    <definedName name="EXR_UPDATE" localSheetId="43">#REF!</definedName>
    <definedName name="EXR_UPDATE" localSheetId="44">#REF!</definedName>
    <definedName name="EXR_UPDATE" localSheetId="47">#REF!</definedName>
    <definedName name="EXR_UPDATE" localSheetId="51">#REF!</definedName>
    <definedName name="EXR_UPDATE" localSheetId="54">#REF!</definedName>
    <definedName name="EXR_UPDATE" localSheetId="55">#REF!</definedName>
    <definedName name="EXR_UPDATE" localSheetId="56">#REF!</definedName>
    <definedName name="EXR_UPDATE" localSheetId="24">#REF!</definedName>
    <definedName name="EXR_UPDATE" localSheetId="26">#REF!</definedName>
    <definedName name="EXR_UPDATE">#REF!</definedName>
    <definedName name="External_debt_indicators" localSheetId="45">[183]Table3!$F$8:$AB$437:'[183]Table3'!$AB$9</definedName>
    <definedName name="External_debt_indicators" localSheetId="52">[183]Table3!$F$8:$AB$437:'[183]Table3'!$AB$9</definedName>
    <definedName name="External_debt_indicators" localSheetId="53">[183]Table3!$F$8:$AB$437:'[183]Table3'!$AB$9</definedName>
    <definedName name="External_debt_indicators" localSheetId="39">#REF!:#REF!</definedName>
    <definedName name="External_debt_indicators" localSheetId="41">[183]Table3!$F$8:$AB$437:'[183]Table3'!$AB$9</definedName>
    <definedName name="External_debt_indicators" localSheetId="44">[183]Table3!$F$8:$AB$437:'[183]Table3'!$AB$9</definedName>
    <definedName name="External_debt_indicators" localSheetId="46">[183]Table3!$F$8:$AB$437:'[183]Table3'!$AB$9</definedName>
    <definedName name="External_debt_indicators" localSheetId="47">[183]Table3!$F$8:$AB$437:'[183]Table3'!$AB$9</definedName>
    <definedName name="External_debt_indicators" localSheetId="48">[183]Table3!$F$8:$AB$437:'[183]Table3'!$AB$9</definedName>
    <definedName name="External_debt_indicators" localSheetId="49">[183]Table3!$F$8:$AB$437:'[183]Table3'!$AB$9</definedName>
    <definedName name="External_debt_indicators" localSheetId="50">[183]Table3!$F$8:$AB$437:'[183]Table3'!$AB$9</definedName>
    <definedName name="External_debt_indicators" localSheetId="51">[183]Table3!$F$8:$AB$437:'[183]Table3'!$AB$9</definedName>
    <definedName name="External_debt_indicators" localSheetId="54">[183]Table3!$F$8:$AB$437:'[183]Table3'!$AB$9</definedName>
    <definedName name="External_debt_indicators" localSheetId="55">[183]Table3!$F$8:$AB$437:'[183]Table3'!$AB$9</definedName>
    <definedName name="External_debt_indicators" localSheetId="24">#REF!:#REF!</definedName>
    <definedName name="External_debt_indicators">[183]Table3!$F$8:$AB$437:'[183]Table3'!$AB$9</definedName>
    <definedName name="FAL" localSheetId="57">#REF!</definedName>
    <definedName name="FAL" localSheetId="58">#REF!</definedName>
    <definedName name="FAL" localSheetId="59">#REF!</definedName>
    <definedName name="FAL" localSheetId="60">#REF!</definedName>
    <definedName name="FAL" localSheetId="61">#REF!</definedName>
    <definedName name="FAL" localSheetId="3">#REF!</definedName>
    <definedName name="FAL" localSheetId="12">#REF!</definedName>
    <definedName name="FAL" localSheetId="13">#REF!</definedName>
    <definedName name="FAL" localSheetId="15">#REF!</definedName>
    <definedName name="FAL" localSheetId="18">#REF!</definedName>
    <definedName name="FAL" localSheetId="19">#REF!</definedName>
    <definedName name="FAL" localSheetId="21">#REF!</definedName>
    <definedName name="FAL" localSheetId="23">#REF!</definedName>
    <definedName name="FAL" localSheetId="34">#REF!</definedName>
    <definedName name="FAL" localSheetId="36">#REF!</definedName>
    <definedName name="FAL" localSheetId="37">#REF!</definedName>
    <definedName name="FAL" localSheetId="38">#REF!</definedName>
    <definedName name="FAL" localSheetId="5">#REF!</definedName>
    <definedName name="FAL" localSheetId="6">#REF!</definedName>
    <definedName name="FAL" localSheetId="7">#REF!</definedName>
    <definedName name="FAL" localSheetId="8">#REF!</definedName>
    <definedName name="FAL" localSheetId="10">#REF!</definedName>
    <definedName name="FAL" localSheetId="11">#REF!</definedName>
    <definedName name="FAL" localSheetId="52">#REF!</definedName>
    <definedName name="FAL" localSheetId="53">#REF!</definedName>
    <definedName name="FAL" localSheetId="27">#REF!</definedName>
    <definedName name="FAL" localSheetId="28">#REF!</definedName>
    <definedName name="FAL" localSheetId="31">#REF!</definedName>
    <definedName name="FAL" localSheetId="32">#REF!</definedName>
    <definedName name="FAL" localSheetId="33">#REF!</definedName>
    <definedName name="FAL" localSheetId="39">#REF!</definedName>
    <definedName name="FAL" localSheetId="40">#REF!</definedName>
    <definedName name="FAL" localSheetId="41">#REF!</definedName>
    <definedName name="FAL" localSheetId="43">#REF!</definedName>
    <definedName name="FAL" localSheetId="44">#REF!</definedName>
    <definedName name="FAL" localSheetId="47">#REF!</definedName>
    <definedName name="FAL" localSheetId="51">#REF!</definedName>
    <definedName name="FAL" localSheetId="54">#REF!</definedName>
    <definedName name="FAL" localSheetId="55">#REF!</definedName>
    <definedName name="FAL" localSheetId="56">#REF!</definedName>
    <definedName name="FAL" localSheetId="20">#REF!</definedName>
    <definedName name="FAL" localSheetId="24">#REF!</definedName>
    <definedName name="FAL" localSheetId="26">#REF!</definedName>
    <definedName name="FAL">#REF!</definedName>
    <definedName name="FB" localSheetId="58">#REF!</definedName>
    <definedName name="FB" localSheetId="59">#REF!</definedName>
    <definedName name="FB" localSheetId="60">#REF!</definedName>
    <definedName name="FB" localSheetId="61">#REF!</definedName>
    <definedName name="FB" localSheetId="3">#REF!</definedName>
    <definedName name="FB" localSheetId="12">#REF!</definedName>
    <definedName name="FB" localSheetId="13">#REF!</definedName>
    <definedName name="FB" localSheetId="15">#REF!</definedName>
    <definedName name="FB" localSheetId="18">#REF!</definedName>
    <definedName name="FB" localSheetId="21">#REF!</definedName>
    <definedName name="FB" localSheetId="23">#REF!</definedName>
    <definedName name="FB" localSheetId="34">#REF!</definedName>
    <definedName name="FB" localSheetId="5">#REF!</definedName>
    <definedName name="FB" localSheetId="6">#REF!</definedName>
    <definedName name="FB" localSheetId="7">#REF!</definedName>
    <definedName name="FB" localSheetId="8">#REF!</definedName>
    <definedName name="FB" localSheetId="10">#REF!</definedName>
    <definedName name="FB" localSheetId="11">#REF!</definedName>
    <definedName name="FB" localSheetId="27">#REF!</definedName>
    <definedName name="FB" localSheetId="32">#REF!</definedName>
    <definedName name="FB" localSheetId="33">#REF!</definedName>
    <definedName name="FB" localSheetId="39">#REF!</definedName>
    <definedName name="FB" localSheetId="40">#REF!</definedName>
    <definedName name="FB" localSheetId="41">#REF!</definedName>
    <definedName name="FB" localSheetId="43">#REF!</definedName>
    <definedName name="FB" localSheetId="44">#REF!</definedName>
    <definedName name="FB" localSheetId="47">#REF!</definedName>
    <definedName name="FB" localSheetId="55">#REF!</definedName>
    <definedName name="FB" localSheetId="56">#REF!</definedName>
    <definedName name="FB" localSheetId="20">#REF!</definedName>
    <definedName name="FB" localSheetId="24">#REF!</definedName>
    <definedName name="FB" localSheetId="26">#REF!</definedName>
    <definedName name="FB">#REF!</definedName>
    <definedName name="FB1A" localSheetId="58">#REF!</definedName>
    <definedName name="FB1A" localSheetId="59">#REF!</definedName>
    <definedName name="FB1A" localSheetId="60">#REF!</definedName>
    <definedName name="FB1A" localSheetId="61">#REF!</definedName>
    <definedName name="FB1A" localSheetId="3">#REF!</definedName>
    <definedName name="FB1A" localSheetId="12">#REF!</definedName>
    <definedName name="FB1A" localSheetId="13">#REF!</definedName>
    <definedName name="FB1A" localSheetId="15">#REF!</definedName>
    <definedName name="FB1A" localSheetId="18">#REF!</definedName>
    <definedName name="FB1A" localSheetId="21">#REF!</definedName>
    <definedName name="FB1A" localSheetId="23">#REF!</definedName>
    <definedName name="FB1A" localSheetId="34">#REF!</definedName>
    <definedName name="FB1A" localSheetId="5">#REF!</definedName>
    <definedName name="FB1A" localSheetId="6">#REF!</definedName>
    <definedName name="FB1A" localSheetId="7">#REF!</definedName>
    <definedName name="FB1A" localSheetId="8">#REF!</definedName>
    <definedName name="FB1A" localSheetId="10">#REF!</definedName>
    <definedName name="FB1A" localSheetId="11">#REF!</definedName>
    <definedName name="FB1A" localSheetId="27">#REF!</definedName>
    <definedName name="FB1A" localSheetId="32">#REF!</definedName>
    <definedName name="FB1A" localSheetId="33">#REF!</definedName>
    <definedName name="FB1A" localSheetId="39">#REF!</definedName>
    <definedName name="FB1A" localSheetId="40">#REF!</definedName>
    <definedName name="FB1A" localSheetId="41">#REF!</definedName>
    <definedName name="FB1A" localSheetId="43">#REF!</definedName>
    <definedName name="FB1A" localSheetId="44">#REF!</definedName>
    <definedName name="FB1A" localSheetId="47">#REF!</definedName>
    <definedName name="FB1A" localSheetId="55">#REF!</definedName>
    <definedName name="FB1A" localSheetId="56">#REF!</definedName>
    <definedName name="FB1A" localSheetId="20">#REF!</definedName>
    <definedName name="FB1A" localSheetId="24">#REF!</definedName>
    <definedName name="FB1A" localSheetId="26">#REF!</definedName>
    <definedName name="FB1A">#REF!</definedName>
    <definedName name="fdfd" localSheetId="59" hidden="1">'[55]Fax a enviar'!#REF!</definedName>
    <definedName name="fdfd" localSheetId="60" hidden="1">'[55]Fax a enviar'!#REF!</definedName>
    <definedName name="fdfd" localSheetId="61" hidden="1">'[55]Fax a enviar'!#REF!</definedName>
    <definedName name="fdfd" localSheetId="15" hidden="1">'[55]Fax a enviar'!#REF!</definedName>
    <definedName name="fdfd" localSheetId="18" hidden="1">#REF!</definedName>
    <definedName name="fdfd" localSheetId="19" hidden="1">#REF!</definedName>
    <definedName name="fdfd" localSheetId="21" hidden="1">#REF!</definedName>
    <definedName name="fdfd" localSheetId="8" hidden="1">'[55]Fax a enviar'!#REF!</definedName>
    <definedName name="fdfd" localSheetId="45" hidden="1">'[55]Fax a enviar'!#REF!</definedName>
    <definedName name="fdfd" localSheetId="52" hidden="1">'[55]Fax a enviar'!#REF!</definedName>
    <definedName name="fdfd" localSheetId="53" hidden="1">'[55]Fax a enviar'!#REF!</definedName>
    <definedName name="fdfd" localSheetId="0" hidden="1">'[55]Fax a enviar'!#REF!</definedName>
    <definedName name="fdfd" localSheetId="27" hidden="1">'[55]Fax a enviar'!#REF!</definedName>
    <definedName name="fdfd" localSheetId="32" hidden="1">'[55]Fax a enviar'!#REF!</definedName>
    <definedName name="fdfd" localSheetId="33" hidden="1">'[55]Fax a enviar'!#REF!</definedName>
    <definedName name="fdfd" localSheetId="39" hidden="1">'[55]Fax a enviar'!#REF!</definedName>
    <definedName name="fdfd" localSheetId="40" hidden="1">#REF!</definedName>
    <definedName name="fdfd" localSheetId="1" hidden="1">'[55]Fax a enviar'!#REF!</definedName>
    <definedName name="fdfd" localSheetId="41" hidden="1">'[55]Fax a enviar'!#REF!</definedName>
    <definedName name="fdfd" localSheetId="43" hidden="1">#REF!</definedName>
    <definedName name="fdfd" localSheetId="44" hidden="1">'[55]Fax a enviar'!#REF!</definedName>
    <definedName name="fdfd" localSheetId="46" hidden="1">'[55]Fax a enviar'!#REF!</definedName>
    <definedName name="fdfd" localSheetId="47" hidden="1">'[184]Fax a enviar'!#REF!</definedName>
    <definedName name="fdfd" localSheetId="48" hidden="1">'[55]Fax a enviar'!#REF!</definedName>
    <definedName name="fdfd" localSheetId="49" hidden="1">'[55]Fax a enviar'!#REF!</definedName>
    <definedName name="fdfd" localSheetId="50" hidden="1">'[55]Fax a enviar'!#REF!</definedName>
    <definedName name="fdfd" localSheetId="51" hidden="1">'[55]Fax a enviar'!#REF!</definedName>
    <definedName name="fdfd" localSheetId="54" hidden="1">'[55]Fax a enviar'!#REF!</definedName>
    <definedName name="fdfd" localSheetId="55" hidden="1">'[184]Fax a enviar'!#REF!</definedName>
    <definedName name="fdfd" localSheetId="20" hidden="1">#REF!</definedName>
    <definedName name="fdfd" localSheetId="24" hidden="1">#REF!</definedName>
    <definedName name="fdfd" localSheetId="26" hidden="1">'[55]Fax a enviar'!#REF!</definedName>
    <definedName name="fdfd" hidden="1">'[55]Fax a enviar'!#REF!</definedName>
    <definedName name="fdfdd" localSheetId="57" hidden="1">#REF!</definedName>
    <definedName name="fdfdd" localSheetId="58" hidden="1">#REF!</definedName>
    <definedName name="fdfdd" localSheetId="59" hidden="1">#REF!</definedName>
    <definedName name="fdfdd" localSheetId="60" hidden="1">#REF!</definedName>
    <definedName name="fdfdd" localSheetId="61" hidden="1">#REF!</definedName>
    <definedName name="fdfdd" localSheetId="3" hidden="1">#REF!</definedName>
    <definedName name="fdfdd" localSheetId="12" hidden="1">#REF!</definedName>
    <definedName name="fdfdd" localSheetId="13" hidden="1">#REF!</definedName>
    <definedName name="fdfdd" localSheetId="15" hidden="1">#REF!</definedName>
    <definedName name="fdfdd" localSheetId="18" hidden="1">#REF!</definedName>
    <definedName name="fdfdd" localSheetId="19" hidden="1">#REF!</definedName>
    <definedName name="fdfdd" localSheetId="21" hidden="1">#REF!</definedName>
    <definedName name="fdfdd" localSheetId="23" hidden="1">#REF!</definedName>
    <definedName name="fdfdd" localSheetId="34" hidden="1">#REF!</definedName>
    <definedName name="fdfdd" localSheetId="36" hidden="1">#REF!</definedName>
    <definedName name="fdfdd" localSheetId="37" hidden="1">#REF!</definedName>
    <definedName name="fdfdd" localSheetId="38" hidden="1">#REF!</definedName>
    <definedName name="fdfdd" localSheetId="5" hidden="1">#REF!</definedName>
    <definedName name="fdfdd" localSheetId="6" hidden="1">#REF!</definedName>
    <definedName name="fdfdd" localSheetId="7" hidden="1">#REF!</definedName>
    <definedName name="fdfdd" localSheetId="8" hidden="1">#REF!</definedName>
    <definedName name="fdfdd" localSheetId="10" hidden="1">#REF!</definedName>
    <definedName name="fdfdd" localSheetId="11" hidden="1">#REF!</definedName>
    <definedName name="fdfdd" localSheetId="52" hidden="1">#REF!</definedName>
    <definedName name="fdfdd" localSheetId="53" hidden="1">#REF!</definedName>
    <definedName name="fdfdd" localSheetId="27" hidden="1">#REF!</definedName>
    <definedName name="fdfdd" localSheetId="28" hidden="1">#REF!</definedName>
    <definedName name="fdfdd" localSheetId="31" hidden="1">#REF!</definedName>
    <definedName name="fdfdd" localSheetId="32" hidden="1">#REF!</definedName>
    <definedName name="fdfdd" localSheetId="33" hidden="1">#REF!</definedName>
    <definedName name="fdfdd" localSheetId="39" hidden="1">#REF!</definedName>
    <definedName name="fdfdd" localSheetId="40" hidden="1">#REF!</definedName>
    <definedName name="fdfdd" localSheetId="41" hidden="1">#REF!</definedName>
    <definedName name="fdfdd" localSheetId="43" hidden="1">#REF!</definedName>
    <definedName name="fdfdd" localSheetId="44" hidden="1">#REF!</definedName>
    <definedName name="fdfdd" localSheetId="47" hidden="1">#REF!</definedName>
    <definedName name="fdfdd" localSheetId="51" hidden="1">#REF!</definedName>
    <definedName name="fdfdd" localSheetId="54" hidden="1">#REF!</definedName>
    <definedName name="fdfdd" localSheetId="55" hidden="1">#REF!</definedName>
    <definedName name="fdfdd" localSheetId="56" hidden="1">#REF!</definedName>
    <definedName name="fdfdd" localSheetId="20" hidden="1">#REF!</definedName>
    <definedName name="fdfdd" localSheetId="24" hidden="1">#REF!</definedName>
    <definedName name="fdfdd" localSheetId="26" hidden="1">#REF!</definedName>
    <definedName name="fdfdd" hidden="1">#REF!</definedName>
    <definedName name="fdfddf" localSheetId="58" hidden="1">#REF!</definedName>
    <definedName name="fdfddf" localSheetId="59" hidden="1">#REF!</definedName>
    <definedName name="fdfddf" localSheetId="60" hidden="1">#REF!</definedName>
    <definedName name="fdfddf" localSheetId="61" hidden="1">#REF!</definedName>
    <definedName name="fdfddf" localSheetId="3" hidden="1">#REF!</definedName>
    <definedName name="fdfddf" localSheetId="12" hidden="1">#REF!</definedName>
    <definedName name="fdfddf" localSheetId="13" hidden="1">#REF!</definedName>
    <definedName name="fdfddf" localSheetId="15" hidden="1">#REF!</definedName>
    <definedName name="fdfddf" localSheetId="18" hidden="1">#REF!</definedName>
    <definedName name="fdfddf" localSheetId="21" hidden="1">#REF!</definedName>
    <definedName name="fdfddf" localSheetId="23" hidden="1">#REF!</definedName>
    <definedName name="fdfddf" localSheetId="34" hidden="1">#REF!</definedName>
    <definedName name="fdfddf" localSheetId="5" hidden="1">#REF!</definedName>
    <definedName name="fdfddf" localSheetId="6" hidden="1">#REF!</definedName>
    <definedName name="fdfddf" localSheetId="7" hidden="1">#REF!</definedName>
    <definedName name="fdfddf" localSheetId="8" hidden="1">#REF!</definedName>
    <definedName name="fdfddf" localSheetId="10" hidden="1">#REF!</definedName>
    <definedName name="fdfddf" localSheetId="11" hidden="1">#REF!</definedName>
    <definedName name="fdfddf" localSheetId="27" hidden="1">#REF!</definedName>
    <definedName name="fdfddf" localSheetId="32" hidden="1">#REF!</definedName>
    <definedName name="fdfddf" localSheetId="33" hidden="1">#REF!</definedName>
    <definedName name="fdfddf" localSheetId="39" hidden="1">#REF!</definedName>
    <definedName name="fdfddf" localSheetId="40" hidden="1">#REF!</definedName>
    <definedName name="fdfddf" localSheetId="41" hidden="1">#REF!</definedName>
    <definedName name="fdfddf" localSheetId="43" hidden="1">#REF!</definedName>
    <definedName name="fdfddf" localSheetId="44" hidden="1">#REF!</definedName>
    <definedName name="fdfddf" localSheetId="47" hidden="1">#REF!</definedName>
    <definedName name="fdfddf" localSheetId="55" hidden="1">#REF!</definedName>
    <definedName name="fdfddf" localSheetId="56" hidden="1">#REF!</definedName>
    <definedName name="fdfddf" localSheetId="20" hidden="1">#REF!</definedName>
    <definedName name="fdfddf" localSheetId="24" hidden="1">#REF!</definedName>
    <definedName name="fdfddf" localSheetId="26" hidden="1">#REF!</definedName>
    <definedName name="fdfddf" hidden="1">#REF!</definedName>
    <definedName name="fdfdf" localSheetId="59" hidden="1">'[55]Fax a enviar'!#REF!</definedName>
    <definedName name="fdfdf" localSheetId="60" hidden="1">'[55]Fax a enviar'!#REF!</definedName>
    <definedName name="fdfdf" localSheetId="61" hidden="1">'[55]Fax a enviar'!#REF!</definedName>
    <definedName name="fdfdf" localSheetId="15" hidden="1">'[55]Fax a enviar'!#REF!</definedName>
    <definedName name="fdfdf" localSheetId="18" hidden="1">#REF!</definedName>
    <definedName name="fdfdf" localSheetId="19" hidden="1">#REF!</definedName>
    <definedName name="fdfdf" localSheetId="21" hidden="1">#REF!</definedName>
    <definedName name="fdfdf" localSheetId="11" hidden="1">'[55]Fax a enviar'!#REF!</definedName>
    <definedName name="fdfdf" localSheetId="45" hidden="1">'[55]Fax a enviar'!#REF!</definedName>
    <definedName name="fdfdf" localSheetId="52" hidden="1">'[55]Fax a enviar'!#REF!</definedName>
    <definedName name="fdfdf" localSheetId="53" hidden="1">'[55]Fax a enviar'!#REF!</definedName>
    <definedName name="fdfdf" localSheetId="0" hidden="1">'[55]Fax a enviar'!#REF!</definedName>
    <definedName name="fdfdf" localSheetId="27" hidden="1">'[55]Fax a enviar'!#REF!</definedName>
    <definedName name="fdfdf" localSheetId="32" hidden="1">'[55]Fax a enviar'!#REF!</definedName>
    <definedName name="fdfdf" localSheetId="33" hidden="1">'[55]Fax a enviar'!#REF!</definedName>
    <definedName name="fdfdf" localSheetId="39" hidden="1">'[55]Fax a enviar'!#REF!</definedName>
    <definedName name="fdfdf" localSheetId="40" hidden="1">#REF!</definedName>
    <definedName name="fdfdf" localSheetId="1" hidden="1">'[55]Fax a enviar'!#REF!</definedName>
    <definedName name="fdfdf" localSheetId="41" hidden="1">'[55]Fax a enviar'!#REF!</definedName>
    <definedName name="fdfdf" localSheetId="43" hidden="1">#REF!</definedName>
    <definedName name="fdfdf" localSheetId="44" hidden="1">'[55]Fax a enviar'!#REF!</definedName>
    <definedName name="fdfdf" localSheetId="46" hidden="1">'[55]Fax a enviar'!#REF!</definedName>
    <definedName name="fdfdf" localSheetId="47" hidden="1">'[184]Fax a enviar'!#REF!</definedName>
    <definedName name="fdfdf" localSheetId="48" hidden="1">'[55]Fax a enviar'!#REF!</definedName>
    <definedName name="fdfdf" localSheetId="49" hidden="1">'[55]Fax a enviar'!#REF!</definedName>
    <definedName name="fdfdf" localSheetId="50" hidden="1">'[55]Fax a enviar'!#REF!</definedName>
    <definedName name="fdfdf" localSheetId="51" hidden="1">'[55]Fax a enviar'!#REF!</definedName>
    <definedName name="fdfdf" localSheetId="54" hidden="1">'[55]Fax a enviar'!#REF!</definedName>
    <definedName name="fdfdf" localSheetId="55" hidden="1">'[184]Fax a enviar'!#REF!</definedName>
    <definedName name="fdfdf" localSheetId="20" hidden="1">#REF!</definedName>
    <definedName name="fdfdf" localSheetId="24" hidden="1">#REF!</definedName>
    <definedName name="fdfdf" localSheetId="26" hidden="1">'[55]Fax a enviar'!#REF!</definedName>
    <definedName name="fdfdf" hidden="1">'[55]Fax a enviar'!#REF!</definedName>
    <definedName name="fdfds" localSheetId="57" hidden="1">#REF!</definedName>
    <definedName name="fdfds" localSheetId="58" hidden="1">#REF!</definedName>
    <definedName name="fdfds" localSheetId="59" hidden="1">#REF!</definedName>
    <definedName name="fdfds" localSheetId="60" hidden="1">#REF!</definedName>
    <definedName name="fdfds" localSheetId="61" hidden="1">#REF!</definedName>
    <definedName name="fdfds" localSheetId="3" hidden="1">#REF!</definedName>
    <definedName name="fdfds" localSheetId="12" hidden="1">#REF!</definedName>
    <definedName name="fdfds" localSheetId="13" hidden="1">#REF!</definedName>
    <definedName name="fdfds" localSheetId="15" hidden="1">#REF!</definedName>
    <definedName name="fdfds" localSheetId="18" hidden="1">#REF!</definedName>
    <definedName name="fdfds" localSheetId="19" hidden="1">#REF!</definedName>
    <definedName name="fdfds" localSheetId="21" hidden="1">#REF!</definedName>
    <definedName name="fdfds" localSheetId="23" hidden="1">#REF!</definedName>
    <definedName name="fdfds" localSheetId="34" hidden="1">#REF!</definedName>
    <definedName name="fdfds" localSheetId="36" hidden="1">#REF!</definedName>
    <definedName name="fdfds" localSheetId="37" hidden="1">#REF!</definedName>
    <definedName name="fdfds" localSheetId="38" hidden="1">#REF!</definedName>
    <definedName name="fdfds" localSheetId="5" hidden="1">#REF!</definedName>
    <definedName name="fdfds" localSheetId="6" hidden="1">#REF!</definedName>
    <definedName name="fdfds" localSheetId="7" hidden="1">#REF!</definedName>
    <definedName name="fdfds" localSheetId="8" hidden="1">#REF!</definedName>
    <definedName name="fdfds" localSheetId="10" hidden="1">#REF!</definedName>
    <definedName name="fdfds" localSheetId="11" hidden="1">#REF!</definedName>
    <definedName name="fdfds" localSheetId="52" hidden="1">#REF!</definedName>
    <definedName name="fdfds" localSheetId="53" hidden="1">#REF!</definedName>
    <definedName name="fdfds" localSheetId="27" hidden="1">#REF!</definedName>
    <definedName name="fdfds" localSheetId="28" hidden="1">#REF!</definedName>
    <definedName name="fdfds" localSheetId="31" hidden="1">#REF!</definedName>
    <definedName name="fdfds" localSheetId="32" hidden="1">#REF!</definedName>
    <definedName name="fdfds" localSheetId="33" hidden="1">#REF!</definedName>
    <definedName name="fdfds" localSheetId="39" hidden="1">#REF!</definedName>
    <definedName name="fdfds" localSheetId="40" hidden="1">#REF!</definedName>
    <definedName name="fdfds" localSheetId="41" hidden="1">#REF!</definedName>
    <definedName name="fdfds" localSheetId="43" hidden="1">#REF!</definedName>
    <definedName name="fdfds" localSheetId="44" hidden="1">#REF!</definedName>
    <definedName name="fdfds" localSheetId="47" hidden="1">#REF!</definedName>
    <definedName name="fdfds" localSheetId="51" hidden="1">#REF!</definedName>
    <definedName name="fdfds" localSheetId="54" hidden="1">#REF!</definedName>
    <definedName name="fdfds" localSheetId="55" hidden="1">#REF!</definedName>
    <definedName name="fdfds" localSheetId="56" hidden="1">#REF!</definedName>
    <definedName name="fdfds" localSheetId="20" hidden="1">#REF!</definedName>
    <definedName name="fdfds" localSheetId="24" hidden="1">#REF!</definedName>
    <definedName name="fdfds" localSheetId="26" hidden="1">#REF!</definedName>
    <definedName name="fdfds" hidden="1">#REF!</definedName>
    <definedName name="fdfdsafsdf" localSheetId="57" hidden="1">'[164]Fax a enviar'!#REF!</definedName>
    <definedName name="fdfdsafsdf" localSheetId="58" hidden="1">'[164]Fax a enviar'!#REF!</definedName>
    <definedName name="fdfdsafsdf" localSheetId="59" hidden="1">'[164]Fax a enviar'!#REF!</definedName>
    <definedName name="fdfdsafsdf" localSheetId="60" hidden="1">'[164]Fax a enviar'!#REF!</definedName>
    <definedName name="fdfdsafsdf" localSheetId="61" hidden="1">'[164]Fax a enviar'!#REF!</definedName>
    <definedName name="fdfdsafsdf" localSheetId="15" hidden="1">'[164]Fax a enviar'!#REF!</definedName>
    <definedName name="fdfdsafsdf" localSheetId="18" hidden="1">#REF!</definedName>
    <definedName name="fdfdsafsdf" localSheetId="19" hidden="1">#REF!</definedName>
    <definedName name="fdfdsafsdf" localSheetId="21" hidden="1">#REF!</definedName>
    <definedName name="fdfdsafsdf" localSheetId="36" hidden="1">'[164]Fax a enviar'!#REF!</definedName>
    <definedName name="fdfdsafsdf" localSheetId="37" hidden="1">'[164]Fax a enviar'!#REF!</definedName>
    <definedName name="fdfdsafsdf" localSheetId="38" hidden="1">'[164]Fax a enviar'!#REF!</definedName>
    <definedName name="fdfdsafsdf" localSheetId="11" hidden="1">'[164]Fax a enviar'!#REF!</definedName>
    <definedName name="fdfdsafsdf" localSheetId="45" hidden="1">'[164]Fax a enviar'!#REF!</definedName>
    <definedName name="fdfdsafsdf" localSheetId="52" hidden="1">'[164]Fax a enviar'!#REF!</definedName>
    <definedName name="fdfdsafsdf" localSheetId="53" hidden="1">'[164]Fax a enviar'!#REF!</definedName>
    <definedName name="fdfdsafsdf" localSheetId="27" hidden="1">'[164]Fax a enviar'!#REF!</definedName>
    <definedName name="fdfdsafsdf" localSheetId="28" hidden="1">'[164]Fax a enviar'!#REF!</definedName>
    <definedName name="fdfdsafsdf" localSheetId="31" hidden="1">'[164]Fax a enviar'!#REF!</definedName>
    <definedName name="fdfdsafsdf" localSheetId="32" hidden="1">'[164]Fax a enviar'!#REF!</definedName>
    <definedName name="fdfdsafsdf" localSheetId="33" hidden="1">'[164]Fax a enviar'!#REF!</definedName>
    <definedName name="fdfdsafsdf" localSheetId="39" hidden="1">'[164]Fax a enviar'!#REF!</definedName>
    <definedName name="fdfdsafsdf" localSheetId="40" hidden="1">#REF!</definedName>
    <definedName name="fdfdsafsdf" localSheetId="41" hidden="1">'[164]Fax a enviar'!#REF!</definedName>
    <definedName name="fdfdsafsdf" localSheetId="43" hidden="1">#REF!</definedName>
    <definedName name="fdfdsafsdf" localSheetId="44" hidden="1">'[164]Fax a enviar'!#REF!</definedName>
    <definedName name="fdfdsafsdf" localSheetId="46" hidden="1">'[164]Fax a enviar'!#REF!</definedName>
    <definedName name="fdfdsafsdf" localSheetId="47" hidden="1">'[164]Fax a enviar'!#REF!</definedName>
    <definedName name="fdfdsafsdf" localSheetId="48" hidden="1">'[164]Fax a enviar'!#REF!</definedName>
    <definedName name="fdfdsafsdf" localSheetId="49" hidden="1">'[164]Fax a enviar'!#REF!</definedName>
    <definedName name="fdfdsafsdf" localSheetId="50" hidden="1">'[164]Fax a enviar'!#REF!</definedName>
    <definedName name="fdfdsafsdf" localSheetId="51" hidden="1">'[164]Fax a enviar'!#REF!</definedName>
    <definedName name="fdfdsafsdf" localSheetId="54" hidden="1">'[164]Fax a enviar'!#REF!</definedName>
    <definedName name="fdfdsafsdf" localSheetId="55" hidden="1">'[164]Fax a enviar'!#REF!</definedName>
    <definedName name="fdfdsafsdf" localSheetId="56" hidden="1">'[164]Fax a enviar'!#REF!</definedName>
    <definedName name="fdfdsafsdf" localSheetId="20" hidden="1">#REF!</definedName>
    <definedName name="fdfdsafsdf" localSheetId="24" hidden="1">#REF!</definedName>
    <definedName name="fdfdsafsdf" localSheetId="26" hidden="1">'[164]Fax a enviar'!#REF!</definedName>
    <definedName name="fdfdsafsdf" hidden="1">'[164]Fax a enviar'!#REF!</definedName>
    <definedName name="fdfdsf" localSheetId="57" hidden="1">#REF!</definedName>
    <definedName name="fdfdsf" localSheetId="58" hidden="1">#REF!</definedName>
    <definedName name="fdfdsf" localSheetId="59" hidden="1">#REF!</definedName>
    <definedName name="fdfdsf" localSheetId="60" hidden="1">#REF!</definedName>
    <definedName name="fdfdsf" localSheetId="61" hidden="1">#REF!</definedName>
    <definedName name="fdfdsf" localSheetId="3" hidden="1">#REF!</definedName>
    <definedName name="fdfdsf" localSheetId="12" hidden="1">#REF!</definedName>
    <definedName name="fdfdsf" localSheetId="13" hidden="1">#REF!</definedName>
    <definedName name="fdfdsf" localSheetId="15" hidden="1">#REF!</definedName>
    <definedName name="fdfdsf" localSheetId="18" hidden="1">#REF!</definedName>
    <definedName name="fdfdsf" localSheetId="19" hidden="1">#REF!</definedName>
    <definedName name="fdfdsf" localSheetId="21" hidden="1">#REF!</definedName>
    <definedName name="fdfdsf" localSheetId="23" hidden="1">#REF!</definedName>
    <definedName name="fdfdsf" localSheetId="34" hidden="1">#REF!</definedName>
    <definedName name="fdfdsf" localSheetId="36" hidden="1">#REF!</definedName>
    <definedName name="fdfdsf" localSheetId="37" hidden="1">#REF!</definedName>
    <definedName name="fdfdsf" localSheetId="38" hidden="1">#REF!</definedName>
    <definedName name="fdfdsf" localSheetId="5" hidden="1">#REF!</definedName>
    <definedName name="fdfdsf" localSheetId="6" hidden="1">#REF!</definedName>
    <definedName name="fdfdsf" localSheetId="7" hidden="1">#REF!</definedName>
    <definedName name="fdfdsf" localSheetId="8" hidden="1">#REF!</definedName>
    <definedName name="fdfdsf" localSheetId="10" hidden="1">#REF!</definedName>
    <definedName name="fdfdsf" localSheetId="11" hidden="1">#REF!</definedName>
    <definedName name="fdfdsf" localSheetId="52" hidden="1">#REF!</definedName>
    <definedName name="fdfdsf" localSheetId="53" hidden="1">#REF!</definedName>
    <definedName name="fdfdsf" localSheetId="27" hidden="1">#REF!</definedName>
    <definedName name="fdfdsf" localSheetId="28" hidden="1">#REF!</definedName>
    <definedName name="fdfdsf" localSheetId="31" hidden="1">#REF!</definedName>
    <definedName name="fdfdsf" localSheetId="32" hidden="1">#REF!</definedName>
    <definedName name="fdfdsf" localSheetId="33" hidden="1">#REF!</definedName>
    <definedName name="fdfdsf" localSheetId="39" hidden="1">#REF!</definedName>
    <definedName name="fdfdsf" localSheetId="40" hidden="1">#REF!</definedName>
    <definedName name="fdfdsf" localSheetId="41" hidden="1">#REF!</definedName>
    <definedName name="fdfdsf" localSheetId="43" hidden="1">#REF!</definedName>
    <definedName name="fdfdsf" localSheetId="44" hidden="1">#REF!</definedName>
    <definedName name="fdfdsf" localSheetId="47" hidden="1">#REF!</definedName>
    <definedName name="fdfdsf" localSheetId="51" hidden="1">#REF!</definedName>
    <definedName name="fdfdsf" localSheetId="54" hidden="1">#REF!</definedName>
    <definedName name="fdfdsf" localSheetId="55" hidden="1">#REF!</definedName>
    <definedName name="fdfdsf" localSheetId="56" hidden="1">#REF!</definedName>
    <definedName name="fdfdsf" localSheetId="20" hidden="1">#REF!</definedName>
    <definedName name="fdfdsf" localSheetId="24" hidden="1">#REF!</definedName>
    <definedName name="fdfdsf" localSheetId="26" hidden="1">#REF!</definedName>
    <definedName name="fdfdsf" hidden="1">#REF!</definedName>
    <definedName name="fdfsd" localSheetId="57" hidden="1">'[108]Fax a enviar'!#REF!</definedName>
    <definedName name="fdfsd" localSheetId="58" hidden="1">'[108]Fax a enviar'!#REF!</definedName>
    <definedName name="fdfsd" localSheetId="59" hidden="1">'[108]Fax a enviar'!#REF!</definedName>
    <definedName name="fdfsd" localSheetId="60" hidden="1">'[108]Fax a enviar'!#REF!</definedName>
    <definedName name="fdfsd" localSheetId="61" hidden="1">'[108]Fax a enviar'!#REF!</definedName>
    <definedName name="fdfsd" localSheetId="15" hidden="1">'[108]Fax a enviar'!#REF!</definedName>
    <definedName name="fdfsd" localSheetId="18" hidden="1">#REF!</definedName>
    <definedName name="fdfsd" localSheetId="19" hidden="1">#REF!</definedName>
    <definedName name="fdfsd" localSheetId="21" hidden="1">#REF!</definedName>
    <definedName name="fdfsd" localSheetId="36" hidden="1">'[108]Fax a enviar'!#REF!</definedName>
    <definedName name="fdfsd" localSheetId="37" hidden="1">'[108]Fax a enviar'!#REF!</definedName>
    <definedName name="fdfsd" localSheetId="38" hidden="1">'[108]Fax a enviar'!#REF!</definedName>
    <definedName name="fdfsd" localSheetId="11" hidden="1">'[108]Fax a enviar'!#REF!</definedName>
    <definedName name="fdfsd" localSheetId="45" hidden="1">'[108]Fax a enviar'!#REF!</definedName>
    <definedName name="fdfsd" localSheetId="52" hidden="1">'[108]Fax a enviar'!#REF!</definedName>
    <definedName name="fdfsd" localSheetId="53" hidden="1">'[108]Fax a enviar'!#REF!</definedName>
    <definedName name="fdfsd" localSheetId="27" hidden="1">'[108]Fax a enviar'!#REF!</definedName>
    <definedName name="fdfsd" localSheetId="28" hidden="1">'[108]Fax a enviar'!#REF!</definedName>
    <definedName name="fdfsd" localSheetId="31" hidden="1">'[108]Fax a enviar'!#REF!</definedName>
    <definedName name="fdfsd" localSheetId="32" hidden="1">'[108]Fax a enviar'!#REF!</definedName>
    <definedName name="fdfsd" localSheetId="33" hidden="1">'[108]Fax a enviar'!#REF!</definedName>
    <definedName name="fdfsd" localSheetId="39" hidden="1">'[108]Fax a enviar'!#REF!</definedName>
    <definedName name="fdfsd" localSheetId="40" hidden="1">#REF!</definedName>
    <definedName name="fdfsd" localSheetId="41" hidden="1">'[108]Fax a enviar'!#REF!</definedName>
    <definedName name="fdfsd" localSheetId="43" hidden="1">#REF!</definedName>
    <definedName name="fdfsd" localSheetId="44" hidden="1">'[108]Fax a enviar'!#REF!</definedName>
    <definedName name="fdfsd" localSheetId="46" hidden="1">'[108]Fax a enviar'!#REF!</definedName>
    <definedName name="fdfsd" localSheetId="47" hidden="1">'[109]Fax a enviar'!#REF!</definedName>
    <definedName name="fdfsd" localSheetId="48" hidden="1">'[108]Fax a enviar'!#REF!</definedName>
    <definedName name="fdfsd" localSheetId="49" hidden="1">'[108]Fax a enviar'!#REF!</definedName>
    <definedName name="fdfsd" localSheetId="50" hidden="1">'[108]Fax a enviar'!#REF!</definedName>
    <definedName name="fdfsd" localSheetId="51" hidden="1">'[108]Fax a enviar'!#REF!</definedName>
    <definedName name="fdfsd" localSheetId="54" hidden="1">'[108]Fax a enviar'!#REF!</definedName>
    <definedName name="fdfsd" localSheetId="55" hidden="1">'[109]Fax a enviar'!#REF!</definedName>
    <definedName name="fdfsd" localSheetId="56" hidden="1">'[108]Fax a enviar'!#REF!</definedName>
    <definedName name="fdfsd" localSheetId="20" hidden="1">#REF!</definedName>
    <definedName name="fdfsd" localSheetId="24" hidden="1">#REF!</definedName>
    <definedName name="fdfsd" localSheetId="26" hidden="1">'[108]Fax a enviar'!#REF!</definedName>
    <definedName name="fdfsd" hidden="1">'[108]Fax a enviar'!#REF!</definedName>
    <definedName name="feb" localSheetId="57">[36]Programa!#REF!</definedName>
    <definedName name="feb" localSheetId="60">[37]Programa!#REF!</definedName>
    <definedName name="feb" localSheetId="12">[36]Programa!#REF!</definedName>
    <definedName name="feb" localSheetId="15">[36]Programa!#REF!</definedName>
    <definedName name="feb" localSheetId="38">[36]Programa!#REF!</definedName>
    <definedName name="feb" localSheetId="11">[36]Programa!#REF!</definedName>
    <definedName name="feb" localSheetId="45">[37]Programa!#REF!</definedName>
    <definedName name="feb" localSheetId="52">[37]Programa!#REF!</definedName>
    <definedName name="feb" localSheetId="53">[37]Programa!#REF!</definedName>
    <definedName name="feb" localSheetId="0">[36]Programa!#REF!</definedName>
    <definedName name="feb" localSheetId="27">[36]Programa!#REF!</definedName>
    <definedName name="feb" localSheetId="28">[36]Programa!#REF!</definedName>
    <definedName name="feb" localSheetId="39">[36]Programa!#REF!</definedName>
    <definedName name="feb" localSheetId="1">[36]Programa!#REF!</definedName>
    <definedName name="feb" localSheetId="41">[36]Programa!#REF!</definedName>
    <definedName name="feb" localSheetId="43">[37]Programa!#REF!</definedName>
    <definedName name="feb" localSheetId="44">[38]Programa!#REF!</definedName>
    <definedName name="feb" localSheetId="46">[37]Programa!#REF!</definedName>
    <definedName name="feb" localSheetId="47">[36]Programa!#REF!</definedName>
    <definedName name="feb" localSheetId="48">[37]Programa!#REF!</definedName>
    <definedName name="feb" localSheetId="49">[37]Programa!#REF!</definedName>
    <definedName name="feb" localSheetId="50">[37]Programa!#REF!</definedName>
    <definedName name="feb" localSheetId="51">[37]Programa!#REF!</definedName>
    <definedName name="feb" localSheetId="54">[37]Programa!#REF!</definedName>
    <definedName name="feb" localSheetId="55">[36]Programa!#REF!</definedName>
    <definedName name="feb" localSheetId="56">[39]Programa!#REF!</definedName>
    <definedName name="feb" localSheetId="24">#REF!</definedName>
    <definedName name="feb" localSheetId="26">[37]Programa!#REF!</definedName>
    <definedName name="feb">[36]Programa!#REF!</definedName>
    <definedName name="FEB._89" localSheetId="57">#REF!</definedName>
    <definedName name="FEB._89" localSheetId="60">#REF!</definedName>
    <definedName name="FEB._89" localSheetId="12">#REF!</definedName>
    <definedName name="FEB._89" localSheetId="13">#REF!</definedName>
    <definedName name="FEB._89" localSheetId="15">#REF!</definedName>
    <definedName name="FEB._89" localSheetId="38">#REF!</definedName>
    <definedName name="FEB._89" localSheetId="11">#REF!</definedName>
    <definedName name="FEB._89" localSheetId="52">#REF!</definedName>
    <definedName name="FEB._89" localSheetId="53">#REF!</definedName>
    <definedName name="FEB._89" localSheetId="27">#REF!</definedName>
    <definedName name="FEB._89" localSheetId="28">#REF!</definedName>
    <definedName name="FEB._89" localSheetId="39">#REF!</definedName>
    <definedName name="FEB._89" localSheetId="41">#REF!</definedName>
    <definedName name="FEB._89" localSheetId="43">#REF!</definedName>
    <definedName name="FEB._89" localSheetId="44">#REF!</definedName>
    <definedName name="FEB._89" localSheetId="47">#REF!</definedName>
    <definedName name="FEB._89" localSheetId="51">#REF!</definedName>
    <definedName name="FEB._89" localSheetId="54">#REF!</definedName>
    <definedName name="FEB._89" localSheetId="55">#REF!</definedName>
    <definedName name="FEB._89" localSheetId="56">#REF!</definedName>
    <definedName name="FEB._89" localSheetId="24">#REF!</definedName>
    <definedName name="FEB._89" localSheetId="26">#REF!</definedName>
    <definedName name="FEB._89">#REF!</definedName>
    <definedName name="fecha" localSheetId="57">[36]Programa!#REF!</definedName>
    <definedName name="fecha" localSheetId="60">[37]Programa!#REF!</definedName>
    <definedName name="fecha" localSheetId="12">[36]Programa!#REF!</definedName>
    <definedName name="fecha" localSheetId="15">[36]Programa!#REF!</definedName>
    <definedName name="fecha" localSheetId="38">[36]Programa!#REF!</definedName>
    <definedName name="fecha" localSheetId="11">[36]Programa!#REF!</definedName>
    <definedName name="fecha" localSheetId="45">[37]Programa!#REF!</definedName>
    <definedName name="fecha" localSheetId="52">[37]Programa!#REF!</definedName>
    <definedName name="fecha" localSheetId="53">[37]Programa!#REF!</definedName>
    <definedName name="fecha" localSheetId="0">[36]Programa!#REF!</definedName>
    <definedName name="fecha" localSheetId="27">[36]Programa!#REF!</definedName>
    <definedName name="fecha" localSheetId="28">[36]Programa!#REF!</definedName>
    <definedName name="fecha" localSheetId="39">[36]Programa!#REF!</definedName>
    <definedName name="fecha" localSheetId="1">[36]Programa!#REF!</definedName>
    <definedName name="fecha" localSheetId="41">[36]Programa!#REF!</definedName>
    <definedName name="fecha" localSheetId="43">[37]Programa!#REF!</definedName>
    <definedName name="fecha" localSheetId="44">[38]Programa!#REF!</definedName>
    <definedName name="fecha" localSheetId="46">[37]Programa!#REF!</definedName>
    <definedName name="fecha" localSheetId="47">[36]Programa!#REF!</definedName>
    <definedName name="fecha" localSheetId="48">[37]Programa!#REF!</definedName>
    <definedName name="fecha" localSheetId="49">[37]Programa!#REF!</definedName>
    <definedName name="fecha" localSheetId="50">[37]Programa!#REF!</definedName>
    <definedName name="fecha" localSheetId="51">[37]Programa!#REF!</definedName>
    <definedName name="fecha" localSheetId="54">[37]Programa!#REF!</definedName>
    <definedName name="fecha" localSheetId="55">[36]Programa!#REF!</definedName>
    <definedName name="fecha" localSheetId="56">[39]Programa!#REF!</definedName>
    <definedName name="fecha" localSheetId="24">#REF!</definedName>
    <definedName name="fecha" localSheetId="26">[37]Programa!#REF!</definedName>
    <definedName name="fecha">[36]Programa!#REF!</definedName>
    <definedName name="fechas" localSheetId="57">[102]Contribution!$K$51:$DC$52</definedName>
    <definedName name="fechas" localSheetId="60">[103]Contribution!$K$51:$DC$52</definedName>
    <definedName name="fechas" localSheetId="12">[102]Contribution!$K$51:$DC$52</definedName>
    <definedName name="fechas" localSheetId="15">[102]Contribution!$K$51:$DC$52</definedName>
    <definedName name="fechas" localSheetId="38">[102]Contribution!$K$51:$DC$52</definedName>
    <definedName name="fechas" localSheetId="11">[102]Contribution!$K$51:$DC$52</definedName>
    <definedName name="fechas" localSheetId="45">[103]Contribution!$K$51:$DC$52</definedName>
    <definedName name="fechas" localSheetId="52">[103]Contribution!$K$51:$DC$52</definedName>
    <definedName name="fechas" localSheetId="53">[103]Contribution!$K$51:$DC$52</definedName>
    <definedName name="fechas" localSheetId="27">[102]Contribution!$K$51:$DC$52</definedName>
    <definedName name="fechas" localSheetId="28">[102]Contribution!$K$51:$DC$52</definedName>
    <definedName name="fechas" localSheetId="39">[102]Contribution!$K$51:$DC$52</definedName>
    <definedName name="fechas" localSheetId="41">[102]Contribution!$K$51:$DC$52</definedName>
    <definedName name="fechas" localSheetId="43">[103]Contribution!$K$51:$DC$52</definedName>
    <definedName name="fechas" localSheetId="44">[104]Contribution!$K$51:$DC$52</definedName>
    <definedName name="fechas" localSheetId="46">[103]Contribution!$K$51:$DC$52</definedName>
    <definedName name="fechas" localSheetId="47">[102]Contribution!$K$51:$DC$52</definedName>
    <definedName name="fechas" localSheetId="48">[103]Contribution!$K$51:$DC$52</definedName>
    <definedName name="fechas" localSheetId="49">[103]Contribution!$K$51:$DC$52</definedName>
    <definedName name="fechas" localSheetId="50">[103]Contribution!$K$51:$DC$52</definedName>
    <definedName name="fechas" localSheetId="51">[103]Contribution!$K$51:$DC$52</definedName>
    <definedName name="fechas" localSheetId="54">[103]Contribution!$K$51:$DC$52</definedName>
    <definedName name="fechas" localSheetId="55">[102]Contribution!$K$51:$DC$52</definedName>
    <definedName name="fechas" localSheetId="56">[105]Contribution!$K$51:$DC$52</definedName>
    <definedName name="fechas" localSheetId="24">#REF!</definedName>
    <definedName name="fechas" localSheetId="26">[103]Contribution!$K$51:$DC$52</definedName>
    <definedName name="fechas">[102]Contribution!$K$51:$DC$52</definedName>
    <definedName name="fed" localSheetId="57" hidden="1">{"Riqfin97",#N/A,FALSE,"Tran";"Riqfinpro",#N/A,FALSE,"Tran"}</definedName>
    <definedName name="fed" localSheetId="58" hidden="1">{"Riqfin97",#N/A,FALSE,"Tran";"Riqfinpro",#N/A,FALSE,"Tran"}</definedName>
    <definedName name="fed" localSheetId="59" hidden="1">{"Riqfin97",#N/A,FALSE,"Tran";"Riqfinpro",#N/A,FALSE,"Tran"}</definedName>
    <definedName name="fed" localSheetId="60" hidden="1">{"Riqfin97",#N/A,FALSE,"Tran";"Riqfinpro",#N/A,FALSE,"Tran"}</definedName>
    <definedName name="fed" localSheetId="61" hidden="1">{"Riqfin97",#N/A,FALSE,"Tran";"Riqfinpro",#N/A,FALSE,"Tran"}</definedName>
    <definedName name="fed" localSheetId="3" hidden="1">{"Riqfin97",#N/A,FALSE,"Tran";"Riqfinpro",#N/A,FALSE,"Tran"}</definedName>
    <definedName name="fed" localSheetId="12" hidden="1">{"Riqfin97",#N/A,FALSE,"Tran";"Riqfinpro",#N/A,FALSE,"Tran"}</definedName>
    <definedName name="fed" localSheetId="13" hidden="1">{"Riqfin97",#N/A,FALSE,"Tran";"Riqfinpro",#N/A,FALSE,"Tran"}</definedName>
    <definedName name="fed" localSheetId="15" hidden="1">{"Riqfin97",#N/A,FALSE,"Tran";"Riqfinpro",#N/A,FALSE,"Tran"}</definedName>
    <definedName name="fed" localSheetId="18" hidden="1">{"Riqfin97",#N/A,FALSE,"Tran";"Riqfinpro",#N/A,FALSE,"Tran"}</definedName>
    <definedName name="fed" localSheetId="19" hidden="1">{"Riqfin97",#N/A,FALSE,"Tran";"Riqfinpro",#N/A,FALSE,"Tran"}</definedName>
    <definedName name="fed" localSheetId="21" hidden="1">{"Riqfin97",#N/A,FALSE,"Tran";"Riqfinpro",#N/A,FALSE,"Tran"}</definedName>
    <definedName name="fed" localSheetId="23" hidden="1">{"Riqfin97",#N/A,FALSE,"Tran";"Riqfinpro",#N/A,FALSE,"Tran"}</definedName>
    <definedName name="fed" localSheetId="34" hidden="1">{"Riqfin97",#N/A,FALSE,"Tran";"Riqfinpro",#N/A,FALSE,"Tran"}</definedName>
    <definedName name="fed" localSheetId="36" hidden="1">{"Riqfin97",#N/A,FALSE,"Tran";"Riqfinpro",#N/A,FALSE,"Tran"}</definedName>
    <definedName name="fed" localSheetId="4" hidden="1">{"Riqfin97",#N/A,FALSE,"Tran";"Riqfinpro",#N/A,FALSE,"Tran"}</definedName>
    <definedName name="fed" localSheetId="37" hidden="1">{"Riqfin97",#N/A,FALSE,"Tran";"Riqfinpro",#N/A,FALSE,"Tran"}</definedName>
    <definedName name="fed" localSheetId="38" hidden="1">{"Riqfin97",#N/A,FALSE,"Tran";"Riqfinpro",#N/A,FALSE,"Tran"}</definedName>
    <definedName name="fed" localSheetId="5"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45" hidden="1">{"Riqfin97",#N/A,FALSE,"Tran";"Riqfinpro",#N/A,FALSE,"Tran"}</definedName>
    <definedName name="fed" localSheetId="52" hidden="1">{"Riqfin97",#N/A,FALSE,"Tran";"Riqfinpro",#N/A,FALSE,"Tran"}</definedName>
    <definedName name="fed" localSheetId="53" hidden="1">{"Riqfin97",#N/A,FALSE,"Tran";"Riqfinpro",#N/A,FALSE,"Tran"}</definedName>
    <definedName name="fed" localSheetId="0"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32" hidden="1">{"Riqfin97",#N/A,FALSE,"Tran";"Riqfinpro",#N/A,FALSE,"Tran"}</definedName>
    <definedName name="fed" localSheetId="33" hidden="1">{"Riqfin97",#N/A,FALSE,"Tran";"Riqfinpro",#N/A,FALSE,"Tran"}</definedName>
    <definedName name="fed" localSheetId="35" hidden="1">{"Riqfin97",#N/A,FALSE,"Tran";"Riqfinpro",#N/A,FALSE,"Tran"}</definedName>
    <definedName name="fed" localSheetId="39" hidden="1">{"Riqfin97",#N/A,FALSE,"Tran";"Riqfinpro",#N/A,FALSE,"Tran"}</definedName>
    <definedName name="fed" localSheetId="40" hidden="1">{"Riqfin97",#N/A,FALSE,"Tran";"Riqfinpro",#N/A,FALSE,"Tran"}</definedName>
    <definedName name="fed" localSheetId="1" hidden="1">{"Riqfin97",#N/A,FALSE,"Tran";"Riqfinpro",#N/A,FALSE,"Tran"}</definedName>
    <definedName name="fed" localSheetId="41" hidden="1">{"Riqfin97",#N/A,FALSE,"Tran";"Riqfinpro",#N/A,FALSE,"Tran"}</definedName>
    <definedName name="fed" localSheetId="43" hidden="1">{"Riqfin97",#N/A,FALSE,"Tran";"Riqfinpro",#N/A,FALSE,"Tran"}</definedName>
    <definedName name="fed" localSheetId="44" hidden="1">{"Riqfin97",#N/A,FALSE,"Tran";"Riqfinpro",#N/A,FALSE,"Tran"}</definedName>
    <definedName name="fed" localSheetId="46" hidden="1">{"Riqfin97",#N/A,FALSE,"Tran";"Riqfinpro",#N/A,FALSE,"Tran"}</definedName>
    <definedName name="fed" localSheetId="47" hidden="1">{"Riqfin97",#N/A,FALSE,"Tran";"Riqfinpro",#N/A,FALSE,"Tran"}</definedName>
    <definedName name="fed" localSheetId="48" hidden="1">{"Riqfin97",#N/A,FALSE,"Tran";"Riqfinpro",#N/A,FALSE,"Tran"}</definedName>
    <definedName name="fed" localSheetId="49" hidden="1">{"Riqfin97",#N/A,FALSE,"Tran";"Riqfinpro",#N/A,FALSE,"Tran"}</definedName>
    <definedName name="fed" localSheetId="50" hidden="1">{"Riqfin97",#N/A,FALSE,"Tran";"Riqfinpro",#N/A,FALSE,"Tran"}</definedName>
    <definedName name="fed" localSheetId="51" hidden="1">{"Riqfin97",#N/A,FALSE,"Tran";"Riqfinpro",#N/A,FALSE,"Tran"}</definedName>
    <definedName name="fed" localSheetId="2" hidden="1">{"Riqfin97",#N/A,FALSE,"Tran";"Riqfinpro",#N/A,FALSE,"Tran"}</definedName>
    <definedName name="fed" localSheetId="54" hidden="1">{"Riqfin97",#N/A,FALSE,"Tran";"Riqfinpro",#N/A,FALSE,"Tran"}</definedName>
    <definedName name="fed" localSheetId="55" hidden="1">{"Riqfin97",#N/A,FALSE,"Tran";"Riqfinpro",#N/A,FALSE,"Tran"}</definedName>
    <definedName name="fed" localSheetId="56" hidden="1">{"Riqfin97",#N/A,FALSE,"Tran";"Riqfinpro",#N/A,FALSE,"Tran"}</definedName>
    <definedName name="fed" localSheetId="20" hidden="1">{"Riqfin97",#N/A,FALSE,"Tran";"Riqfinpro",#N/A,FALSE,"Tran"}</definedName>
    <definedName name="fed" localSheetId="24" hidden="1">{"Riqfin97",#N/A,FALSE,"Tran";"Riqfinpro",#N/A,FALSE,"Tran"}</definedName>
    <definedName name="fed" localSheetId="26" hidden="1">{"Riqfin97",#N/A,FALSE,"Tran";"Riqfinpro",#N/A,FALSE,"Tran"}</definedName>
    <definedName name="fed" hidden="1">{"Riqfin97",#N/A,FALSE,"Tran";"Riqfinpro",#N/A,FALSE,"Tran"}</definedName>
    <definedName name="feere" localSheetId="60" hidden="1">'[151]Fax a enviar'!#REF!</definedName>
    <definedName name="feere" localSheetId="15" hidden="1">'[151]Fax a enviar'!#REF!</definedName>
    <definedName name="feere" localSheetId="18" hidden="1">#REF!</definedName>
    <definedName name="feere" localSheetId="19" hidden="1">#REF!</definedName>
    <definedName name="feere" localSheetId="21" hidden="1">#REF!</definedName>
    <definedName name="feere" localSheetId="45" hidden="1">'[151]Fax a enviar'!#REF!</definedName>
    <definedName name="feere" localSheetId="52" hidden="1">'[151]Fax a enviar'!#REF!</definedName>
    <definedName name="feere" localSheetId="53" hidden="1">'[151]Fax a enviar'!#REF!</definedName>
    <definedName name="feere" localSheetId="0" hidden="1">'[151]Fax a enviar'!#REF!</definedName>
    <definedName name="feere" localSheetId="39" hidden="1">'[151]Fax a enviar'!#REF!</definedName>
    <definedName name="feere" localSheetId="1" hidden="1">'[151]Fax a enviar'!#REF!</definedName>
    <definedName name="feere" localSheetId="41" hidden="1">'[151]Fax a enviar'!#REF!</definedName>
    <definedName name="feere" localSheetId="43" hidden="1">#REF!</definedName>
    <definedName name="feere" localSheetId="44" hidden="1">'[151]Fax a enviar'!#REF!</definedName>
    <definedName name="feere" localSheetId="46" hidden="1">'[151]Fax a enviar'!#REF!</definedName>
    <definedName name="feere" localSheetId="47" hidden="1">'[151]Fax a enviar'!#REF!</definedName>
    <definedName name="feere" localSheetId="48" hidden="1">'[151]Fax a enviar'!#REF!</definedName>
    <definedName name="feere" localSheetId="49" hidden="1">'[151]Fax a enviar'!#REF!</definedName>
    <definedName name="feere" localSheetId="50" hidden="1">'[151]Fax a enviar'!#REF!</definedName>
    <definedName name="feere" localSheetId="51" hidden="1">'[151]Fax a enviar'!#REF!</definedName>
    <definedName name="feere" localSheetId="54" hidden="1">'[151]Fax a enviar'!#REF!</definedName>
    <definedName name="feere" localSheetId="55" hidden="1">'[151]Fax a enviar'!#REF!</definedName>
    <definedName name="feere" localSheetId="20" hidden="1">#REF!</definedName>
    <definedName name="feere" localSheetId="24" hidden="1">#REF!</definedName>
    <definedName name="feere" localSheetId="26" hidden="1">'[151]Fax a enviar'!#REF!</definedName>
    <definedName name="feere" hidden="1">'[151]Fax a enviar'!#REF!</definedName>
    <definedName name="fef" localSheetId="60" hidden="1">'[151]Fax a enviar'!#REF!</definedName>
    <definedName name="fef" localSheetId="15" hidden="1">'[151]Fax a enviar'!#REF!</definedName>
    <definedName name="fef" localSheetId="18" hidden="1">#REF!</definedName>
    <definedName name="fef" localSheetId="19" hidden="1">#REF!</definedName>
    <definedName name="fef" localSheetId="21" hidden="1">#REF!</definedName>
    <definedName name="fef" localSheetId="45" hidden="1">'[151]Fax a enviar'!#REF!</definedName>
    <definedName name="fef" localSheetId="52" hidden="1">'[151]Fax a enviar'!#REF!</definedName>
    <definedName name="fef" localSheetId="53" hidden="1">'[151]Fax a enviar'!#REF!</definedName>
    <definedName name="fef" localSheetId="0" hidden="1">'[151]Fax a enviar'!#REF!</definedName>
    <definedName name="fef" localSheetId="39" hidden="1">'[151]Fax a enviar'!#REF!</definedName>
    <definedName name="fef" localSheetId="1" hidden="1">'[151]Fax a enviar'!#REF!</definedName>
    <definedName name="fef" localSheetId="41" hidden="1">'[151]Fax a enviar'!#REF!</definedName>
    <definedName name="fef" localSheetId="43" hidden="1">#REF!</definedName>
    <definedName name="fef" localSheetId="44" hidden="1">'[151]Fax a enviar'!#REF!</definedName>
    <definedName name="fef" localSheetId="46" hidden="1">'[151]Fax a enviar'!#REF!</definedName>
    <definedName name="fef" localSheetId="47" hidden="1">'[151]Fax a enviar'!#REF!</definedName>
    <definedName name="fef" localSheetId="48" hidden="1">'[151]Fax a enviar'!#REF!</definedName>
    <definedName name="fef" localSheetId="49" hidden="1">'[151]Fax a enviar'!#REF!</definedName>
    <definedName name="fef" localSheetId="50" hidden="1">'[151]Fax a enviar'!#REF!</definedName>
    <definedName name="fef" localSheetId="51" hidden="1">'[151]Fax a enviar'!#REF!</definedName>
    <definedName name="fef" localSheetId="54" hidden="1">'[151]Fax a enviar'!#REF!</definedName>
    <definedName name="fef" localSheetId="55" hidden="1">'[151]Fax a enviar'!#REF!</definedName>
    <definedName name="fef" localSheetId="20" hidden="1">#REF!</definedName>
    <definedName name="fef" localSheetId="24" hidden="1">#REF!</definedName>
    <definedName name="fef" localSheetId="26" hidden="1">'[151]Fax a enviar'!#REF!</definedName>
    <definedName name="fef" hidden="1">'[151]Fax a enviar'!#REF!</definedName>
    <definedName name="fer" localSheetId="57" hidden="1">{"Riqfin97",#N/A,FALSE,"Tran";"Riqfinpro",#N/A,FALSE,"Tran"}</definedName>
    <definedName name="fer" localSheetId="58" hidden="1">{"Riqfin97",#N/A,FALSE,"Tran";"Riqfinpro",#N/A,FALSE,"Tran"}</definedName>
    <definedName name="fer" localSheetId="59" hidden="1">{"Riqfin97",#N/A,FALSE,"Tran";"Riqfinpro",#N/A,FALSE,"Tran"}</definedName>
    <definedName name="fer" localSheetId="60" hidden="1">{"Riqfin97",#N/A,FALSE,"Tran";"Riqfinpro",#N/A,FALSE,"Tran"}</definedName>
    <definedName name="fer" localSheetId="61" hidden="1">{"Riqfin97",#N/A,FALSE,"Tran";"Riqfinpro",#N/A,FALSE,"Tran"}</definedName>
    <definedName name="fer" localSheetId="3" hidden="1">{"Riqfin97",#N/A,FALSE,"Tran";"Riqfinpro",#N/A,FALSE,"Tran"}</definedName>
    <definedName name="fer" localSheetId="12" hidden="1">{"Riqfin97",#N/A,FALSE,"Tran";"Riqfinpro",#N/A,FALSE,"Tran"}</definedName>
    <definedName name="fer" localSheetId="13" hidden="1">{"Riqfin97",#N/A,FALSE,"Tran";"Riqfinpro",#N/A,FALSE,"Tran"}</definedName>
    <definedName name="fer" localSheetId="15" hidden="1">{"Riqfin97",#N/A,FALSE,"Tran";"Riqfinpro",#N/A,FALSE,"Tran"}</definedName>
    <definedName name="fer" localSheetId="18" hidden="1">{"Riqfin97",#N/A,FALSE,"Tran";"Riqfinpro",#N/A,FALSE,"Tran"}</definedName>
    <definedName name="fer" localSheetId="19" hidden="1">{"Riqfin97",#N/A,FALSE,"Tran";"Riqfinpro",#N/A,FALSE,"Tran"}</definedName>
    <definedName name="fer" localSheetId="21" hidden="1">{"Riqfin97",#N/A,FALSE,"Tran";"Riqfinpro",#N/A,FALSE,"Tran"}</definedName>
    <definedName name="fer" localSheetId="23" hidden="1">{"Riqfin97",#N/A,FALSE,"Tran";"Riqfinpro",#N/A,FALSE,"Tran"}</definedName>
    <definedName name="fer" localSheetId="34" hidden="1">{"Riqfin97",#N/A,FALSE,"Tran";"Riqfinpro",#N/A,FALSE,"Tran"}</definedName>
    <definedName name="fer" localSheetId="36" hidden="1">{"Riqfin97",#N/A,FALSE,"Tran";"Riqfinpro",#N/A,FALSE,"Tran"}</definedName>
    <definedName name="fer" localSheetId="4" hidden="1">{"Riqfin97",#N/A,FALSE,"Tran";"Riqfinpro",#N/A,FALSE,"Tran"}</definedName>
    <definedName name="fer" localSheetId="37" hidden="1">{"Riqfin97",#N/A,FALSE,"Tran";"Riqfinpro",#N/A,FALSE,"Tran"}</definedName>
    <definedName name="fer" localSheetId="38" hidden="1">{"Riqfin97",#N/A,FALSE,"Tran";"Riqfinpro",#N/A,FALSE,"Tran"}</definedName>
    <definedName name="fer" localSheetId="5"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45" hidden="1">{"Riqfin97",#N/A,FALSE,"Tran";"Riqfinpro",#N/A,FALSE,"Tran"}</definedName>
    <definedName name="fer" localSheetId="52" hidden="1">{"Riqfin97",#N/A,FALSE,"Tran";"Riqfinpro",#N/A,FALSE,"Tran"}</definedName>
    <definedName name="fer" localSheetId="53" hidden="1">{"Riqfin97",#N/A,FALSE,"Tran";"Riqfinpro",#N/A,FALSE,"Tran"}</definedName>
    <definedName name="fer" localSheetId="0"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32" hidden="1">{"Riqfin97",#N/A,FALSE,"Tran";"Riqfinpro",#N/A,FALSE,"Tran"}</definedName>
    <definedName name="fer" localSheetId="33" hidden="1">{"Riqfin97",#N/A,FALSE,"Tran";"Riqfinpro",#N/A,FALSE,"Tran"}</definedName>
    <definedName name="fer" localSheetId="35" hidden="1">{"Riqfin97",#N/A,FALSE,"Tran";"Riqfinpro",#N/A,FALSE,"Tran"}</definedName>
    <definedName name="fer" localSheetId="39" hidden="1">{"Riqfin97",#N/A,FALSE,"Tran";"Riqfinpro",#N/A,FALSE,"Tran"}</definedName>
    <definedName name="fer" localSheetId="40" hidden="1">{"Riqfin97",#N/A,FALSE,"Tran";"Riqfinpro",#N/A,FALSE,"Tran"}</definedName>
    <definedName name="fer" localSheetId="1" hidden="1">{"Riqfin97",#N/A,FALSE,"Tran";"Riqfinpro",#N/A,FALSE,"Tran"}</definedName>
    <definedName name="fer" localSheetId="41" hidden="1">{"Riqfin97",#N/A,FALSE,"Tran";"Riqfinpro",#N/A,FALSE,"Tran"}</definedName>
    <definedName name="fer" localSheetId="43" hidden="1">{"Riqfin97",#N/A,FALSE,"Tran";"Riqfinpro",#N/A,FALSE,"Tran"}</definedName>
    <definedName name="fer" localSheetId="44" hidden="1">{"Riqfin97",#N/A,FALSE,"Tran";"Riqfinpro",#N/A,FALSE,"Tran"}</definedName>
    <definedName name="fer" localSheetId="46" hidden="1">{"Riqfin97",#N/A,FALSE,"Tran";"Riqfinpro",#N/A,FALSE,"Tran"}</definedName>
    <definedName name="fer" localSheetId="47" hidden="1">{"Riqfin97",#N/A,FALSE,"Tran";"Riqfinpro",#N/A,FALSE,"Tran"}</definedName>
    <definedName name="fer" localSheetId="48" hidden="1">{"Riqfin97",#N/A,FALSE,"Tran";"Riqfinpro",#N/A,FALSE,"Tran"}</definedName>
    <definedName name="fer" localSheetId="49" hidden="1">{"Riqfin97",#N/A,FALSE,"Tran";"Riqfinpro",#N/A,FALSE,"Tran"}</definedName>
    <definedName name="fer" localSheetId="50" hidden="1">{"Riqfin97",#N/A,FALSE,"Tran";"Riqfinpro",#N/A,FALSE,"Tran"}</definedName>
    <definedName name="fer" localSheetId="51" hidden="1">{"Riqfin97",#N/A,FALSE,"Tran";"Riqfinpro",#N/A,FALSE,"Tran"}</definedName>
    <definedName name="fer" localSheetId="2" hidden="1">{"Riqfin97",#N/A,FALSE,"Tran";"Riqfinpro",#N/A,FALSE,"Tran"}</definedName>
    <definedName name="fer" localSheetId="54" hidden="1">{"Riqfin97",#N/A,FALSE,"Tran";"Riqfinpro",#N/A,FALSE,"Tran"}</definedName>
    <definedName name="fer" localSheetId="55" hidden="1">{"Riqfin97",#N/A,FALSE,"Tran";"Riqfinpro",#N/A,FALSE,"Tran"}</definedName>
    <definedName name="fer" localSheetId="56" hidden="1">{"Riqfin97",#N/A,FALSE,"Tran";"Riqfinpro",#N/A,FALSE,"Tran"}</definedName>
    <definedName name="fer" localSheetId="20" hidden="1">{"Riqfin97",#N/A,FALSE,"Tran";"Riqfinpro",#N/A,FALSE,"Tran"}</definedName>
    <definedName name="fer" localSheetId="24" hidden="1">{"Riqfin97",#N/A,FALSE,"Tran";"Riqfinpro",#N/A,FALSE,"Tran"}</definedName>
    <definedName name="fer" localSheetId="26" hidden="1">{"Riqfin97",#N/A,FALSE,"Tran";"Riqfinpro",#N/A,FALSE,"Tran"}</definedName>
    <definedName name="fer" hidden="1">{"Riqfin97",#N/A,FALSE,"Tran";"Riqfinpro",#N/A,FALSE,"Tran"}</definedName>
    <definedName name="FF" localSheetId="57">#REF!</definedName>
    <definedName name="FF" localSheetId="58">#REF!</definedName>
    <definedName name="FF" localSheetId="59">#REF!</definedName>
    <definedName name="FF" localSheetId="60">#REF!</definedName>
    <definedName name="FF" localSheetId="61">#REF!</definedName>
    <definedName name="FF" localSheetId="3">#REF!</definedName>
    <definedName name="FF" localSheetId="12">#REF!</definedName>
    <definedName name="FF" localSheetId="13">#REF!</definedName>
    <definedName name="FF" localSheetId="15">#REF!</definedName>
    <definedName name="FF" localSheetId="18">#REF!</definedName>
    <definedName name="FF" localSheetId="19">#REF!</definedName>
    <definedName name="FF" localSheetId="21">#REF!</definedName>
    <definedName name="FF" localSheetId="23">#REF!</definedName>
    <definedName name="FF" localSheetId="34">#REF!</definedName>
    <definedName name="FF" localSheetId="36">#REF!</definedName>
    <definedName name="FF" localSheetId="4">#REF!</definedName>
    <definedName name="FF" localSheetId="37">#REF!</definedName>
    <definedName name="FF" localSheetId="38">#REF!</definedName>
    <definedName name="FF" localSheetId="5">#REF!</definedName>
    <definedName name="FF" localSheetId="6">#REF!</definedName>
    <definedName name="FF" localSheetId="7">#REF!</definedName>
    <definedName name="FF" localSheetId="8">#REF!</definedName>
    <definedName name="FF" localSheetId="10">#REF!</definedName>
    <definedName name="ff" localSheetId="11" hidden="1">{"Tab1",#N/A,FALSE,"P";"Tab2",#N/A,FALSE,"P"}</definedName>
    <definedName name="FF" localSheetId="52">#REF!</definedName>
    <definedName name="FF" localSheetId="53">#REF!</definedName>
    <definedName name="FF" localSheetId="27">#REF!</definedName>
    <definedName name="FF" localSheetId="28">#REF!</definedName>
    <definedName name="FF" localSheetId="31">#REF!</definedName>
    <definedName name="FF" localSheetId="32">#REF!</definedName>
    <definedName name="FF" localSheetId="33">#REF!</definedName>
    <definedName name="FF" localSheetId="39">#REF!</definedName>
    <definedName name="FF" localSheetId="40">#REF!</definedName>
    <definedName name="FF" localSheetId="41">#REF!</definedName>
    <definedName name="FF" localSheetId="43">#REF!</definedName>
    <definedName name="FF" localSheetId="44">#REF!</definedName>
    <definedName name="FF" localSheetId="47">#REF!</definedName>
    <definedName name="FF" localSheetId="51">#REF!</definedName>
    <definedName name="FF" localSheetId="2">#REF!</definedName>
    <definedName name="FF" localSheetId="54">#REF!</definedName>
    <definedName name="FF" localSheetId="55">#REF!</definedName>
    <definedName name="FF" localSheetId="56">#REF!</definedName>
    <definedName name="FF" localSheetId="20">#REF!</definedName>
    <definedName name="FF" localSheetId="24">#REF!</definedName>
    <definedName name="FF" localSheetId="26">#REF!</definedName>
    <definedName name="FF">#REF!</definedName>
    <definedName name="FF1A" localSheetId="58">#REF!</definedName>
    <definedName name="FF1A" localSheetId="59">#REF!</definedName>
    <definedName name="FF1A" localSheetId="60">#REF!</definedName>
    <definedName name="FF1A" localSheetId="61">#REF!</definedName>
    <definedName name="FF1A" localSheetId="3">#REF!</definedName>
    <definedName name="FF1A" localSheetId="12">#REF!</definedName>
    <definedName name="FF1A" localSheetId="13">#REF!</definedName>
    <definedName name="FF1A" localSheetId="15">#REF!</definedName>
    <definedName name="FF1A" localSheetId="18">#REF!</definedName>
    <definedName name="FF1A" localSheetId="21">#REF!</definedName>
    <definedName name="FF1A" localSheetId="23">#REF!</definedName>
    <definedName name="FF1A" localSheetId="34">#REF!</definedName>
    <definedName name="FF1A" localSheetId="5">#REF!</definedName>
    <definedName name="FF1A" localSheetId="6">#REF!</definedName>
    <definedName name="FF1A" localSheetId="7">#REF!</definedName>
    <definedName name="FF1A" localSheetId="8">#REF!</definedName>
    <definedName name="FF1A" localSheetId="10">#REF!</definedName>
    <definedName name="FF1A" localSheetId="11">#REF!</definedName>
    <definedName name="FF1A" localSheetId="27">#REF!</definedName>
    <definedName name="FF1A" localSheetId="32">#REF!</definedName>
    <definedName name="FF1A" localSheetId="33">#REF!</definedName>
    <definedName name="FF1A" localSheetId="39">#REF!</definedName>
    <definedName name="FF1A" localSheetId="40">#REF!</definedName>
    <definedName name="FF1A" localSheetId="41">#REF!</definedName>
    <definedName name="FF1A" localSheetId="43">#REF!</definedName>
    <definedName name="FF1A" localSheetId="44">#REF!</definedName>
    <definedName name="FF1A" localSheetId="47">#REF!</definedName>
    <definedName name="FF1A" localSheetId="55">#REF!</definedName>
    <definedName name="FF1A" localSheetId="56">#REF!</definedName>
    <definedName name="FF1A" localSheetId="20">#REF!</definedName>
    <definedName name="FF1A" localSheetId="24">#REF!</definedName>
    <definedName name="FF1A" localSheetId="26">#REF!</definedName>
    <definedName name="FF1A">#REF!</definedName>
    <definedName name="fff" localSheetId="58" hidden="1">#REF!</definedName>
    <definedName name="fff" localSheetId="59" hidden="1">#REF!</definedName>
    <definedName name="fff" localSheetId="60" hidden="1">#REF!</definedName>
    <definedName name="fff" localSheetId="61" hidden="1">#REF!</definedName>
    <definedName name="fff" localSheetId="3" hidden="1">#REF!</definedName>
    <definedName name="fff" localSheetId="12" hidden="1">#REF!</definedName>
    <definedName name="fff" localSheetId="13" hidden="1">#REF!</definedName>
    <definedName name="fff" localSheetId="15" hidden="1">#REF!</definedName>
    <definedName name="fff" localSheetId="18" hidden="1">#REF!</definedName>
    <definedName name="fff" localSheetId="19" hidden="1">#REF!</definedName>
    <definedName name="fff" localSheetId="21" hidden="1">#REF!</definedName>
    <definedName name="fff" localSheetId="23" hidden="1">#REF!</definedName>
    <definedName name="fff" localSheetId="34" hidden="1">#REF!</definedName>
    <definedName name="fff" localSheetId="4" hidden="1">#REF!</definedName>
    <definedName name="fff" localSheetId="5" hidden="1">#REF!</definedName>
    <definedName name="fff" localSheetId="6" hidden="1">#REF!</definedName>
    <definedName name="fff" localSheetId="7" hidden="1">#REF!</definedName>
    <definedName name="fff" localSheetId="8" hidden="1">#REF!</definedName>
    <definedName name="fff" localSheetId="10" hidden="1">#REF!</definedName>
    <definedName name="fff" localSheetId="11" hidden="1">{"Tab1",#N/A,FALSE,"P";"Tab2",#N/A,FALSE,"P"}</definedName>
    <definedName name="fff" localSheetId="27" hidden="1">#REF!</definedName>
    <definedName name="fff" localSheetId="32" hidden="1">#REF!</definedName>
    <definedName name="fff" localSheetId="33" hidden="1">#REF!</definedName>
    <definedName name="fff" localSheetId="39" hidden="1">#REF!</definedName>
    <definedName name="fff" localSheetId="40" hidden="1">#REF!</definedName>
    <definedName name="fff" localSheetId="41" hidden="1">#REF!</definedName>
    <definedName name="fff" localSheetId="43" hidden="1">#REF!</definedName>
    <definedName name="fff" localSheetId="44" hidden="1">#REF!</definedName>
    <definedName name="fff" localSheetId="47" hidden="1">#REF!</definedName>
    <definedName name="fff" localSheetId="2" hidden="1">#REF!</definedName>
    <definedName name="fff" localSheetId="55" hidden="1">#REF!</definedName>
    <definedName name="fff" localSheetId="56" hidden="1">#REF!</definedName>
    <definedName name="fff" localSheetId="20" hidden="1">#REF!</definedName>
    <definedName name="fff" localSheetId="24" hidden="1">#REF!</definedName>
    <definedName name="fff" localSheetId="26" hidden="1">#REF!</definedName>
    <definedName name="fff" hidden="1">#REF!</definedName>
    <definedName name="ffff" localSheetId="57" hidden="1">{"Riqfin97",#N/A,FALSE,"Tran";"Riqfinpro",#N/A,FALSE,"Tran"}</definedName>
    <definedName name="ffff" localSheetId="58" hidden="1">{"Riqfin97",#N/A,FALSE,"Tran";"Riqfinpro",#N/A,FALSE,"Tran"}</definedName>
    <definedName name="ffff" localSheetId="59" hidden="1">{"Riqfin97",#N/A,FALSE,"Tran";"Riqfinpro",#N/A,FALSE,"Tran"}</definedName>
    <definedName name="ffff" localSheetId="60" hidden="1">{"Riqfin97",#N/A,FALSE,"Tran";"Riqfinpro",#N/A,FALSE,"Tran"}</definedName>
    <definedName name="ffff" localSheetId="61" hidden="1">{"Riqfin97",#N/A,FALSE,"Tran";"Riqfinpro",#N/A,FALSE,"Tran"}</definedName>
    <definedName name="ffff" localSheetId="3"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5" hidden="1">{"Riqfin97",#N/A,FALSE,"Tran";"Riqfinpro",#N/A,FALSE,"Tran"}</definedName>
    <definedName name="ffff" localSheetId="18" hidden="1">{"Riqfin97",#N/A,FALSE,"Tran";"Riqfinpro",#N/A,FALSE,"Tran"}</definedName>
    <definedName name="ffff" localSheetId="19" hidden="1">{"Riqfin97",#N/A,FALSE,"Tran";"Riqfinpro",#N/A,FALSE,"Tran"}</definedName>
    <definedName name="ffff" localSheetId="21" hidden="1">{"Riqfin97",#N/A,FALSE,"Tran";"Riqfinpro",#N/A,FALSE,"Tran"}</definedName>
    <definedName name="ffff" localSheetId="23" hidden="1">{"Riqfin97",#N/A,FALSE,"Tran";"Riqfinpro",#N/A,FALSE,"Tran"}</definedName>
    <definedName name="ffff" localSheetId="34" hidden="1">{"Riqfin97",#N/A,FALSE,"Tran";"Riqfinpro",#N/A,FALSE,"Tran"}</definedName>
    <definedName name="ffff" localSheetId="36" hidden="1">{"Riqfin97",#N/A,FALSE,"Tran";"Riqfinpro",#N/A,FALSE,"Tran"}</definedName>
    <definedName name="ffff" localSheetId="4"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5" hidden="1">{"Riqfin97",#N/A,FALSE,"Tran";"Riqfinpro",#N/A,FALSE,"Tran"}</definedName>
    <definedName name="ffff" localSheetId="6" hidden="1">{"Riqfin97",#N/A,FALSE,"Tran";"Riqfinpro",#N/A,FALSE,"Tran"}</definedName>
    <definedName name="ffff" localSheetId="7" hidden="1">{"Riqfin97",#N/A,FALSE,"Tran";"Riqfinpro",#N/A,FALSE,"Tran"}</definedName>
    <definedName name="ffff" localSheetId="8" hidden="1">{"Riqfin97",#N/A,FALSE,"Tran";"Riqfinpro",#N/A,FALSE,"Tran"}</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45" hidden="1">{"Riqfin97",#N/A,FALSE,"Tran";"Riqfinpro",#N/A,FALSE,"Tran"}</definedName>
    <definedName name="ffff" localSheetId="52" hidden="1">{"Riqfin97",#N/A,FALSE,"Tran";"Riqfinpro",#N/A,FALSE,"Tran"}</definedName>
    <definedName name="ffff" localSheetId="53" hidden="1">{"Riqfin97",#N/A,FALSE,"Tran";"Riqfinpro",#N/A,FALSE,"Tran"}</definedName>
    <definedName name="ffff" localSheetId="0"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32" hidden="1">{"Riqfin97",#N/A,FALSE,"Tran";"Riqfinpro",#N/A,FALSE,"Tran"}</definedName>
    <definedName name="ffff" localSheetId="33" hidden="1">{"Riqfin97",#N/A,FALSE,"Tran";"Riqfinpro",#N/A,FALSE,"Tran"}</definedName>
    <definedName name="ffff" localSheetId="35" hidden="1">{"Riqfin97",#N/A,FALSE,"Tran";"Riqfinpro",#N/A,FALSE,"Tran"}</definedName>
    <definedName name="ffff" localSheetId="39" hidden="1">{"Riqfin97",#N/A,FALSE,"Tran";"Riqfinpro",#N/A,FALSE,"Tran"}</definedName>
    <definedName name="ffff" localSheetId="40" hidden="1">{"Riqfin97",#N/A,FALSE,"Tran";"Riqfinpro",#N/A,FALSE,"Tran"}</definedName>
    <definedName name="ffff" localSheetId="1" hidden="1">{"Riqfin97",#N/A,FALSE,"Tran";"Riqfinpro",#N/A,FALSE,"Tran"}</definedName>
    <definedName name="ffff" localSheetId="41" hidden="1">{"Riqfin97",#N/A,FALSE,"Tran";"Riqfinpro",#N/A,FALSE,"Tran"}</definedName>
    <definedName name="ffff" localSheetId="43" hidden="1">{"Riqfin97",#N/A,FALSE,"Tran";"Riqfinpro",#N/A,FALSE,"Tran"}</definedName>
    <definedName name="ffff" localSheetId="44" hidden="1">{"Riqfin97",#N/A,FALSE,"Tran";"Riqfinpro",#N/A,FALSE,"Tran"}</definedName>
    <definedName name="ffff" localSheetId="46" hidden="1">{"Riqfin97",#N/A,FALSE,"Tran";"Riqfinpro",#N/A,FALSE,"Tran"}</definedName>
    <definedName name="ffff" localSheetId="47" hidden="1">{"Riqfin97",#N/A,FALSE,"Tran";"Riqfinpro",#N/A,FALSE,"Tran"}</definedName>
    <definedName name="ffff" localSheetId="48" hidden="1">{"Riqfin97",#N/A,FALSE,"Tran";"Riqfinpro",#N/A,FALSE,"Tran"}</definedName>
    <definedName name="ffff" localSheetId="49" hidden="1">{"Riqfin97",#N/A,FALSE,"Tran";"Riqfinpro",#N/A,FALSE,"Tran"}</definedName>
    <definedName name="ffff" localSheetId="50" hidden="1">{"Riqfin97",#N/A,FALSE,"Tran";"Riqfinpro",#N/A,FALSE,"Tran"}</definedName>
    <definedName name="ffff" localSheetId="51" hidden="1">{"Riqfin97",#N/A,FALSE,"Tran";"Riqfinpro",#N/A,FALSE,"Tran"}</definedName>
    <definedName name="ffff" localSheetId="2" hidden="1">{"Riqfin97",#N/A,FALSE,"Tran";"Riqfinpro",#N/A,FALSE,"Tran"}</definedName>
    <definedName name="ffff" localSheetId="54" hidden="1">{"Riqfin97",#N/A,FALSE,"Tran";"Riqfinpro",#N/A,FALSE,"Tran"}</definedName>
    <definedName name="ffff" localSheetId="55" hidden="1">{"Riqfin97",#N/A,FALSE,"Tran";"Riqfinpro",#N/A,FALSE,"Tran"}</definedName>
    <definedName name="ffff" localSheetId="56" hidden="1">{"Riqfin97",#N/A,FALSE,"Tran";"Riqfinpro",#N/A,FALSE,"Tran"}</definedName>
    <definedName name="ffff" localSheetId="20" hidden="1">{"Riqfin97",#N/A,FALSE,"Tran";"Riqfinpro",#N/A,FALSE,"Tran"}</definedName>
    <definedName name="ffff" localSheetId="24" hidden="1">{"Riqfin97",#N/A,FALSE,"Tran";"Riqfinpro",#N/A,FALSE,"Tran"}</definedName>
    <definedName name="ffff" localSheetId="26" hidden="1">{"Riqfin97",#N/A,FALSE,"Tran";"Riqfinpro",#N/A,FALSE,"Tran"}</definedName>
    <definedName name="ffff" hidden="1">{"Riqfin97",#N/A,FALSE,"Tran";"Riqfinpro",#N/A,FALSE,"Tran"}</definedName>
    <definedName name="fffff" localSheetId="57">#REF!</definedName>
    <definedName name="fffff" localSheetId="58">#REF!</definedName>
    <definedName name="fffff" localSheetId="59">#REF!</definedName>
    <definedName name="fffff" localSheetId="60">#REF!</definedName>
    <definedName name="fffff" localSheetId="61">#REF!</definedName>
    <definedName name="fffff" localSheetId="3">#REF!</definedName>
    <definedName name="fffff" localSheetId="12">#REF!</definedName>
    <definedName name="fffff" localSheetId="13">#REF!</definedName>
    <definedName name="fffff" localSheetId="15">#REF!</definedName>
    <definedName name="fffff" localSheetId="18">#REF!</definedName>
    <definedName name="fffff" localSheetId="19">#REF!</definedName>
    <definedName name="fffff" localSheetId="21">#REF!</definedName>
    <definedName name="fffff" localSheetId="23">#REF!</definedName>
    <definedName name="fffff" localSheetId="34">#REF!</definedName>
    <definedName name="fffff" localSheetId="36">#REF!</definedName>
    <definedName name="fffff" localSheetId="37">#REF!</definedName>
    <definedName name="fffff" localSheetId="38">#REF!</definedName>
    <definedName name="fffff" localSheetId="5">#REF!</definedName>
    <definedName name="fffff" localSheetId="6">#REF!</definedName>
    <definedName name="fffff" localSheetId="7">#REF!</definedName>
    <definedName name="fffff" localSheetId="8">#REF!</definedName>
    <definedName name="fffff" localSheetId="10">#REF!</definedName>
    <definedName name="fffff" localSheetId="11">#REF!</definedName>
    <definedName name="fffff" localSheetId="52">#REF!</definedName>
    <definedName name="fffff" localSheetId="53">#REF!</definedName>
    <definedName name="fffff" localSheetId="27">#REF!</definedName>
    <definedName name="fffff" localSheetId="28">#REF!</definedName>
    <definedName name="fffff" localSheetId="31">#REF!</definedName>
    <definedName name="fffff" localSheetId="32">#REF!</definedName>
    <definedName name="fffff" localSheetId="33">#REF!</definedName>
    <definedName name="fffff" localSheetId="39">#REF!</definedName>
    <definedName name="fffff" localSheetId="40">#REF!</definedName>
    <definedName name="fffff" localSheetId="41">#REF!</definedName>
    <definedName name="fffff" localSheetId="43">#REF!</definedName>
    <definedName name="fffff" localSheetId="44">#REF!</definedName>
    <definedName name="fffff" localSheetId="47">#REF!</definedName>
    <definedName name="fffff" localSheetId="51">#REF!</definedName>
    <definedName name="fffff" localSheetId="54">#REF!</definedName>
    <definedName name="fffff" localSheetId="55">#REF!</definedName>
    <definedName name="fffff" localSheetId="56">#REF!</definedName>
    <definedName name="fffff" localSheetId="20">#REF!</definedName>
    <definedName name="fffff" localSheetId="24">#REF!</definedName>
    <definedName name="fffff" localSheetId="26">#REF!</definedName>
    <definedName name="fffff">#REF!</definedName>
    <definedName name="ffffff" localSheetId="58" hidden="1">#REF!</definedName>
    <definedName name="ffffff" localSheetId="59" hidden="1">#REF!</definedName>
    <definedName name="ffffff" localSheetId="60" hidden="1">#REF!</definedName>
    <definedName name="ffffff" localSheetId="61" hidden="1">#REF!</definedName>
    <definedName name="ffffff" localSheetId="3" hidden="1">#REF!</definedName>
    <definedName name="ffffff" localSheetId="12" hidden="1">#REF!</definedName>
    <definedName name="ffffff" localSheetId="13" hidden="1">#REF!</definedName>
    <definedName name="ffffff" localSheetId="15" hidden="1">#REF!</definedName>
    <definedName name="ffffff" localSheetId="18" hidden="1">#REF!</definedName>
    <definedName name="ffffff" localSheetId="19" hidden="1">#REF!</definedName>
    <definedName name="ffffff" localSheetId="21" hidden="1">#REF!</definedName>
    <definedName name="ffffff" localSheetId="23" hidden="1">#REF!</definedName>
    <definedName name="ffffff" localSheetId="34" hidden="1">#REF!</definedName>
    <definedName name="ffffff" localSheetId="4" hidden="1">#REF!</definedName>
    <definedName name="ffffff" localSheetId="5" hidden="1">#REF!</definedName>
    <definedName name="ffffff" localSheetId="6" hidden="1">#REF!</definedName>
    <definedName name="ffffff" localSheetId="7" hidden="1">#REF!</definedName>
    <definedName name="ffffff" localSheetId="8" hidden="1">#REF!</definedName>
    <definedName name="ffffff" localSheetId="10" hidden="1">#REF!</definedName>
    <definedName name="ffffff" localSheetId="11" hidden="1">{"Tab1",#N/A,FALSE,"P";"Tab2",#N/A,FALSE,"P"}</definedName>
    <definedName name="ffffff" localSheetId="27" hidden="1">#REF!</definedName>
    <definedName name="ffffff" localSheetId="32" hidden="1">#REF!</definedName>
    <definedName name="ffffff" localSheetId="33" hidden="1">#REF!</definedName>
    <definedName name="ffffff" localSheetId="39" hidden="1">#REF!</definedName>
    <definedName name="ffffff" localSheetId="40" hidden="1">#REF!</definedName>
    <definedName name="ffffff" localSheetId="41" hidden="1">#REF!</definedName>
    <definedName name="ffffff" localSheetId="43" hidden="1">#REF!</definedName>
    <definedName name="ffffff" localSheetId="44" hidden="1">#REF!</definedName>
    <definedName name="ffffff" localSheetId="47" hidden="1">#REF!</definedName>
    <definedName name="ffffff" localSheetId="2" hidden="1">#REF!</definedName>
    <definedName name="ffffff" localSheetId="55" hidden="1">#REF!</definedName>
    <definedName name="ffffff" localSheetId="56" hidden="1">#REF!</definedName>
    <definedName name="ffffff" localSheetId="20" hidden="1">#REF!</definedName>
    <definedName name="ffffff" localSheetId="24" hidden="1">#REF!</definedName>
    <definedName name="ffffff" localSheetId="26" hidden="1">#REF!</definedName>
    <definedName name="ffffff" hidden="1">#REF!</definedName>
    <definedName name="fffffff" localSheetId="57" hidden="1">{"Minpmon",#N/A,FALSE,"Monthinput"}</definedName>
    <definedName name="fffffff" localSheetId="58" hidden="1">{"Minpmon",#N/A,FALSE,"Monthinput"}</definedName>
    <definedName name="fffffff" localSheetId="59" hidden="1">{"Minpmon",#N/A,FALSE,"Monthinput"}</definedName>
    <definedName name="fffffff" localSheetId="60" hidden="1">{"Minpmon",#N/A,FALSE,"Monthinput"}</definedName>
    <definedName name="fffffff" localSheetId="61" hidden="1">{"Minpmon",#N/A,FALSE,"Monthinput"}</definedName>
    <definedName name="fffffff" localSheetId="3" hidden="1">{"Minpmon",#N/A,FALSE,"Monthinput"}</definedName>
    <definedName name="fffffff" localSheetId="12" hidden="1">{"Minpmon",#N/A,FALSE,"Monthinput"}</definedName>
    <definedName name="fffffff" localSheetId="13" hidden="1">{"Minpmon",#N/A,FALSE,"Monthinput"}</definedName>
    <definedName name="fffffff" localSheetId="15" hidden="1">{"Minpmon",#N/A,FALSE,"Monthinput"}</definedName>
    <definedName name="fffffff" localSheetId="18" hidden="1">{"Minpmon",#N/A,FALSE,"Monthinput"}</definedName>
    <definedName name="fffffff" localSheetId="19" hidden="1">{"Minpmon",#N/A,FALSE,"Monthinput"}</definedName>
    <definedName name="fffffff" localSheetId="21" hidden="1">{"Minpmon",#N/A,FALSE,"Monthinput"}</definedName>
    <definedName name="fffffff" localSheetId="23" hidden="1">{"Minpmon",#N/A,FALSE,"Monthinput"}</definedName>
    <definedName name="fffffff" localSheetId="34" hidden="1">{"Minpmon",#N/A,FALSE,"Monthinput"}</definedName>
    <definedName name="fffffff" localSheetId="36" hidden="1">{"Minpmon",#N/A,FALSE,"Monthinput"}</definedName>
    <definedName name="fffffff" localSheetId="4" hidden="1">{"Minpmon",#N/A,FALSE,"Monthinput"}</definedName>
    <definedName name="fffffff" localSheetId="37" hidden="1">{"Minpmon",#N/A,FALSE,"Monthinput"}</definedName>
    <definedName name="fffffff" localSheetId="38" hidden="1">{"Minpmon",#N/A,FALSE,"Monthinput"}</definedName>
    <definedName name="fffffff" localSheetId="5"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45" hidden="1">{"Minpmon",#N/A,FALSE,"Monthinput"}</definedName>
    <definedName name="fffffff" localSheetId="52" hidden="1">{"Minpmon",#N/A,FALSE,"Monthinput"}</definedName>
    <definedName name="fffffff" localSheetId="53" hidden="1">{"Minpmon",#N/A,FALSE,"Monthinput"}</definedName>
    <definedName name="fffffff" localSheetId="0"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32" hidden="1">{"Minpmon",#N/A,FALSE,"Monthinput"}</definedName>
    <definedName name="fffffff" localSheetId="33" hidden="1">{"Minpmon",#N/A,FALSE,"Monthinput"}</definedName>
    <definedName name="fffffff" localSheetId="35" hidden="1">{"Minpmon",#N/A,FALSE,"Monthinput"}</definedName>
    <definedName name="fffffff" localSheetId="39" hidden="1">{"Minpmon",#N/A,FALSE,"Monthinput"}</definedName>
    <definedName name="fffffff" localSheetId="40" hidden="1">{"Minpmon",#N/A,FALSE,"Monthinput"}</definedName>
    <definedName name="fffffff" localSheetId="1" hidden="1">{"Minpmon",#N/A,FALSE,"Monthinput"}</definedName>
    <definedName name="fffffff" localSheetId="41" hidden="1">{"Minpmon",#N/A,FALSE,"Monthinput"}</definedName>
    <definedName name="fffffff" localSheetId="43" hidden="1">{"Minpmon",#N/A,FALSE,"Monthinput"}</definedName>
    <definedName name="fffffff" localSheetId="44" hidden="1">{"Minpmon",#N/A,FALSE,"Monthinput"}</definedName>
    <definedName name="fffffff" localSheetId="46" hidden="1">{"Minpmon",#N/A,FALSE,"Monthinput"}</definedName>
    <definedName name="fffffff" localSheetId="47" hidden="1">{"Minpmon",#N/A,FALSE,"Monthinput"}</definedName>
    <definedName name="fffffff" localSheetId="48" hidden="1">{"Minpmon",#N/A,FALSE,"Monthinput"}</definedName>
    <definedName name="fffffff" localSheetId="49" hidden="1">{"Minpmon",#N/A,FALSE,"Monthinput"}</definedName>
    <definedName name="fffffff" localSheetId="50" hidden="1">{"Minpmon",#N/A,FALSE,"Monthinput"}</definedName>
    <definedName name="fffffff" localSheetId="51" hidden="1">{"Minpmon",#N/A,FALSE,"Monthinput"}</definedName>
    <definedName name="fffffff" localSheetId="2" hidden="1">{"Minpmon",#N/A,FALSE,"Monthinput"}</definedName>
    <definedName name="fffffff" localSheetId="54" hidden="1">{"Minpmon",#N/A,FALSE,"Monthinput"}</definedName>
    <definedName name="fffffff" localSheetId="55" hidden="1">{"Minpmon",#N/A,FALSE,"Monthinput"}</definedName>
    <definedName name="fffffff" localSheetId="56" hidden="1">{"Minpmon",#N/A,FALSE,"Monthinput"}</definedName>
    <definedName name="fffffff" localSheetId="20" hidden="1">{"Minpmon",#N/A,FALSE,"Monthinput"}</definedName>
    <definedName name="fffffff" localSheetId="24" hidden="1">{"Minpmon",#N/A,FALSE,"Monthinput"}</definedName>
    <definedName name="fffffff" localSheetId="26" hidden="1">{"Minpmon",#N/A,FALSE,"Monthinput"}</definedName>
    <definedName name="fffffff" hidden="1">{"Minpmon",#N/A,FALSE,"Monthinput"}</definedName>
    <definedName name="fffffffff" localSheetId="60" hidden="1">'[151]Fax a enviar'!#REF!</definedName>
    <definedName name="fffffffff" localSheetId="15" hidden="1">'[151]Fax a enviar'!#REF!</definedName>
    <definedName name="fffffffff" localSheetId="18" hidden="1">#REF!</definedName>
    <definedName name="fffffffff" localSheetId="19" hidden="1">#REF!</definedName>
    <definedName name="fffffffff" localSheetId="21" hidden="1">#REF!</definedName>
    <definedName name="fffffffff" localSheetId="45" hidden="1">'[151]Fax a enviar'!#REF!</definedName>
    <definedName name="fffffffff" localSheetId="52" hidden="1">'[151]Fax a enviar'!#REF!</definedName>
    <definedName name="fffffffff" localSheetId="53" hidden="1">'[151]Fax a enviar'!#REF!</definedName>
    <definedName name="fffffffff" localSheetId="0" hidden="1">'[151]Fax a enviar'!#REF!</definedName>
    <definedName name="fffffffff" localSheetId="39" hidden="1">'[151]Fax a enviar'!#REF!</definedName>
    <definedName name="fffffffff" localSheetId="1" hidden="1">'[151]Fax a enviar'!#REF!</definedName>
    <definedName name="fffffffff" localSheetId="41" hidden="1">'[151]Fax a enviar'!#REF!</definedName>
    <definedName name="fffffffff" localSheetId="43" hidden="1">#REF!</definedName>
    <definedName name="fffffffff" localSheetId="44" hidden="1">'[151]Fax a enviar'!#REF!</definedName>
    <definedName name="fffffffff" localSheetId="46" hidden="1">'[151]Fax a enviar'!#REF!</definedName>
    <definedName name="fffffffff" localSheetId="47" hidden="1">'[151]Fax a enviar'!#REF!</definedName>
    <definedName name="fffffffff" localSheetId="48" hidden="1">'[151]Fax a enviar'!#REF!</definedName>
    <definedName name="fffffffff" localSheetId="49" hidden="1">'[151]Fax a enviar'!#REF!</definedName>
    <definedName name="fffffffff" localSheetId="50" hidden="1">'[151]Fax a enviar'!#REF!</definedName>
    <definedName name="fffffffff" localSheetId="51" hidden="1">'[151]Fax a enviar'!#REF!</definedName>
    <definedName name="fffffffff" localSheetId="54" hidden="1">'[151]Fax a enviar'!#REF!</definedName>
    <definedName name="fffffffff" localSheetId="55" hidden="1">'[151]Fax a enviar'!#REF!</definedName>
    <definedName name="fffffffff" localSheetId="20" hidden="1">#REF!</definedName>
    <definedName name="fffffffff" localSheetId="24" hidden="1">#REF!</definedName>
    <definedName name="fffffffff" localSheetId="26" hidden="1">'[151]Fax a enviar'!#REF!</definedName>
    <definedName name="fffffffff" hidden="1">'[151]Fax a enviar'!#REF!</definedName>
    <definedName name="ffffffffffffff" localSheetId="57" hidden="1">{"Riqfin97",#N/A,FALSE,"Tran";"Riqfinpro",#N/A,FALSE,"Tran"}</definedName>
    <definedName name="ffffffffffffff" localSheetId="58" hidden="1">{"Riqfin97",#N/A,FALSE,"Tran";"Riqfinpro",#N/A,FALSE,"Tran"}</definedName>
    <definedName name="ffffffffffffff" localSheetId="59" hidden="1">{"Riqfin97",#N/A,FALSE,"Tran";"Riqfinpro",#N/A,FALSE,"Tran"}</definedName>
    <definedName name="ffffffffffffff" localSheetId="60" hidden="1">{"Riqfin97",#N/A,FALSE,"Tran";"Riqfinpro",#N/A,FALSE,"Tran"}</definedName>
    <definedName name="ffffffffffffff" localSheetId="61" hidden="1">{"Riqfin97",#N/A,FALSE,"Tran";"Riqfinpro",#N/A,FALSE,"Tran"}</definedName>
    <definedName name="ffffffffffffff" localSheetId="3" hidden="1">{"Riqfin97",#N/A,FALSE,"Tran";"Riqfinpro",#N/A,FALSE,"Tran"}</definedName>
    <definedName name="ffffffffffffff" localSheetId="12" hidden="1">{"Riqfin97",#N/A,FALSE,"Tran";"Riqfinpro",#N/A,FALSE,"Tran"}</definedName>
    <definedName name="ffffffffffffff" localSheetId="13" hidden="1">{"Riqfin97",#N/A,FALSE,"Tran";"Riqfinpro",#N/A,FALSE,"Tran"}</definedName>
    <definedName name="ffffffffffffff" localSheetId="15" hidden="1">{"Riqfin97",#N/A,FALSE,"Tran";"Riqfinpro",#N/A,FALSE,"Tran"}</definedName>
    <definedName name="ffffffffffffff" localSheetId="18" hidden="1">{"Riqfin97",#N/A,FALSE,"Tran";"Riqfinpro",#N/A,FALSE,"Tran"}</definedName>
    <definedName name="ffffffffffffff" localSheetId="19" hidden="1">{"Riqfin97",#N/A,FALSE,"Tran";"Riqfinpro",#N/A,FALSE,"Tran"}</definedName>
    <definedName name="ffffffffffffff" localSheetId="21" hidden="1">{"Riqfin97",#N/A,FALSE,"Tran";"Riqfinpro",#N/A,FALSE,"Tran"}</definedName>
    <definedName name="ffffffffffffff" localSheetId="23" hidden="1">{"Riqfin97",#N/A,FALSE,"Tran";"Riqfinpro",#N/A,FALSE,"Tran"}</definedName>
    <definedName name="ffffffffffffff" localSheetId="34" hidden="1">{"Riqfin97",#N/A,FALSE,"Tran";"Riqfinpro",#N/A,FALSE,"Tran"}</definedName>
    <definedName name="ffffffffffffff" localSheetId="36" hidden="1">{"Riqfin97",#N/A,FALSE,"Tran";"Riqfinpro",#N/A,FALSE,"Tran"}</definedName>
    <definedName name="ffffffffffffff" localSheetId="4" hidden="1">{"Riqfin97",#N/A,FALSE,"Tran";"Riqfinpro",#N/A,FALSE,"Tran"}</definedName>
    <definedName name="ffffffffffffff" localSheetId="37" hidden="1">{"Riqfin97",#N/A,FALSE,"Tran";"Riqfinpro",#N/A,FALSE,"Tran"}</definedName>
    <definedName name="ffffffffffffff" localSheetId="38" hidden="1">{"Riqfin97",#N/A,FALSE,"Tran";"Riqfinpro",#N/A,FALSE,"Tran"}</definedName>
    <definedName name="ffffffffffffff" localSheetId="5" hidden="1">{"Riqfin97",#N/A,FALSE,"Tran";"Riqfinpro",#N/A,FALSE,"Tran"}</definedName>
    <definedName name="ffffffffffffff" localSheetId="6" hidden="1">{"Riqfin97",#N/A,FALSE,"Tran";"Riqfinpro",#N/A,FALSE,"Tran"}</definedName>
    <definedName name="ffffffffffffff" localSheetId="7" hidden="1">{"Riqfin97",#N/A,FALSE,"Tran";"Riqfinpro",#N/A,FALSE,"Tran"}</definedName>
    <definedName name="ffffffffffffff" localSheetId="8" hidden="1">{"Riqfin97",#N/A,FALSE,"Tran";"Riqfinpro",#N/A,FALSE,"Tran"}</definedName>
    <definedName name="ffffffffffffff" localSheetId="9" hidden="1">{"Riqfin97",#N/A,FALSE,"Tran";"Riqfinpro",#N/A,FALSE,"Tran"}</definedName>
    <definedName name="ffffffffffffff" localSheetId="10" hidden="1">{"Riqfin97",#N/A,FALSE,"Tran";"Riqfinpro",#N/A,FALSE,"Tran"}</definedName>
    <definedName name="ffffffffffffff" localSheetId="11" hidden="1">{"Riqfin97",#N/A,FALSE,"Tran";"Riqfinpro",#N/A,FALSE,"Tran"}</definedName>
    <definedName name="ffffffffffffff" localSheetId="45" hidden="1">{"Riqfin97",#N/A,FALSE,"Tran";"Riqfinpro",#N/A,FALSE,"Tran"}</definedName>
    <definedName name="ffffffffffffff" localSheetId="52" hidden="1">{"Riqfin97",#N/A,FALSE,"Tran";"Riqfinpro",#N/A,FALSE,"Tran"}</definedName>
    <definedName name="ffffffffffffff" localSheetId="53" hidden="1">{"Riqfin97",#N/A,FALSE,"Tran";"Riqfinpro",#N/A,FALSE,"Tran"}</definedName>
    <definedName name="ffffffffffffff" localSheetId="0" hidden="1">{"Riqfin97",#N/A,FALSE,"Tran";"Riqfinpro",#N/A,FALSE,"Tran"}</definedName>
    <definedName name="ffffffffffffff" localSheetId="27"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32" hidden="1">{"Riqfin97",#N/A,FALSE,"Tran";"Riqfinpro",#N/A,FALSE,"Tran"}</definedName>
    <definedName name="ffffffffffffff" localSheetId="33" hidden="1">{"Riqfin97",#N/A,FALSE,"Tran";"Riqfinpro",#N/A,FALSE,"Tran"}</definedName>
    <definedName name="ffffffffffffff" localSheetId="35" hidden="1">{"Riqfin97",#N/A,FALSE,"Tran";"Riqfinpro",#N/A,FALSE,"Tran"}</definedName>
    <definedName name="ffffffffffffff" localSheetId="39" hidden="1">{"Riqfin97",#N/A,FALSE,"Tran";"Riqfinpro",#N/A,FALSE,"Tran"}</definedName>
    <definedName name="ffffffffffffff" localSheetId="40" hidden="1">{"Riqfin97",#N/A,FALSE,"Tran";"Riqfinpro",#N/A,FALSE,"Tran"}</definedName>
    <definedName name="ffffffffffffff" localSheetId="1" hidden="1">{"Riqfin97",#N/A,FALSE,"Tran";"Riqfinpro",#N/A,FALSE,"Tran"}</definedName>
    <definedName name="ffffffffffffff" localSheetId="41" hidden="1">{"Riqfin97",#N/A,FALSE,"Tran";"Riqfinpro",#N/A,FALSE,"Tran"}</definedName>
    <definedName name="ffffffffffffff" localSheetId="43" hidden="1">{"Riqfin97",#N/A,FALSE,"Tran";"Riqfinpro",#N/A,FALSE,"Tran"}</definedName>
    <definedName name="ffffffffffffff" localSheetId="44" hidden="1">{"Riqfin97",#N/A,FALSE,"Tran";"Riqfinpro",#N/A,FALSE,"Tran"}</definedName>
    <definedName name="ffffffffffffff" localSheetId="46" hidden="1">{"Riqfin97",#N/A,FALSE,"Tran";"Riqfinpro",#N/A,FALSE,"Tran"}</definedName>
    <definedName name="ffffffffffffff" localSheetId="47" hidden="1">{"Riqfin97",#N/A,FALSE,"Tran";"Riqfinpro",#N/A,FALSE,"Tran"}</definedName>
    <definedName name="ffffffffffffff" localSheetId="48" hidden="1">{"Riqfin97",#N/A,FALSE,"Tran";"Riqfinpro",#N/A,FALSE,"Tran"}</definedName>
    <definedName name="ffffffffffffff" localSheetId="49" hidden="1">{"Riqfin97",#N/A,FALSE,"Tran";"Riqfinpro",#N/A,FALSE,"Tran"}</definedName>
    <definedName name="ffffffffffffff" localSheetId="50" hidden="1">{"Riqfin97",#N/A,FALSE,"Tran";"Riqfinpro",#N/A,FALSE,"Tran"}</definedName>
    <definedName name="ffffffffffffff" localSheetId="51" hidden="1">{"Riqfin97",#N/A,FALSE,"Tran";"Riqfinpro",#N/A,FALSE,"Tran"}</definedName>
    <definedName name="ffffffffffffff" localSheetId="2" hidden="1">{"Riqfin97",#N/A,FALSE,"Tran";"Riqfinpro",#N/A,FALSE,"Tran"}</definedName>
    <definedName name="ffffffffffffff" localSheetId="54" hidden="1">{"Riqfin97",#N/A,FALSE,"Tran";"Riqfinpro",#N/A,FALSE,"Tran"}</definedName>
    <definedName name="ffffffffffffff" localSheetId="55" hidden="1">{"Riqfin97",#N/A,FALSE,"Tran";"Riqfinpro",#N/A,FALSE,"Tran"}</definedName>
    <definedName name="ffffffffffffff" localSheetId="56" hidden="1">{"Riqfin97",#N/A,FALSE,"Tran";"Riqfinpro",#N/A,FALSE,"Tran"}</definedName>
    <definedName name="ffffffffffffff" localSheetId="20" hidden="1">{"Riqfin97",#N/A,FALSE,"Tran";"Riqfinpro",#N/A,FALSE,"Tran"}</definedName>
    <definedName name="ffffffffffffff" localSheetId="24" hidden="1">{"Riqfin97",#N/A,FALSE,"Tran";"Riqfinpro",#N/A,FALSE,"Tran"}</definedName>
    <definedName name="ffffffffffffff" localSheetId="26" hidden="1">{"Riqfin97",#N/A,FALSE,"Tran";"Riqfinpro",#N/A,FALSE,"Tran"}</definedName>
    <definedName name="ffffffffffffff" hidden="1">{"Riqfin97",#N/A,FALSE,"Tran";"Riqfinpro",#N/A,FALSE,"Tran"}</definedName>
    <definedName name="FFNN" localSheetId="57">#REF!</definedName>
    <definedName name="FFNN" localSheetId="58">#REF!</definedName>
    <definedName name="FFNN" localSheetId="59">#REF!</definedName>
    <definedName name="FFNN" localSheetId="61">#REF!</definedName>
    <definedName name="FFNN" localSheetId="3">#REF!</definedName>
    <definedName name="FFNN" localSheetId="12">#REF!</definedName>
    <definedName name="FFNN" localSheetId="13">#REF!</definedName>
    <definedName name="FFNN" localSheetId="15">#REF!</definedName>
    <definedName name="FFNN" localSheetId="18">#REF!</definedName>
    <definedName name="FFNN" localSheetId="19">#REF!</definedName>
    <definedName name="FFNN" localSheetId="21">#REF!</definedName>
    <definedName name="FFNN" localSheetId="4">#REF!</definedName>
    <definedName name="FFNN" localSheetId="5">#REF!</definedName>
    <definedName name="FFNN" localSheetId="6">#REF!</definedName>
    <definedName name="FFNN" localSheetId="7">#REF!</definedName>
    <definedName name="FFNN" localSheetId="8">#REF!</definedName>
    <definedName name="FFNN" localSheetId="10">#REF!</definedName>
    <definedName name="FFNN" localSheetId="11">#REF!</definedName>
    <definedName name="FFNN" localSheetId="52">#REF!</definedName>
    <definedName name="FFNN" localSheetId="53">#REF!</definedName>
    <definedName name="FFNN" localSheetId="27">#REF!</definedName>
    <definedName name="FFNN" localSheetId="28">#REF!</definedName>
    <definedName name="FFNN" localSheetId="40">#REF!</definedName>
    <definedName name="FFNN" localSheetId="41">#REF!</definedName>
    <definedName name="FFNN" localSheetId="43">#REF!</definedName>
    <definedName name="FFNN" localSheetId="44">#REF!</definedName>
    <definedName name="FFNN" localSheetId="46">#REF!</definedName>
    <definedName name="FFNN" localSheetId="47">#REF!</definedName>
    <definedName name="FFNN" localSheetId="51">#REF!</definedName>
    <definedName name="FFNN" localSheetId="54">#REF!</definedName>
    <definedName name="FFNN" localSheetId="55">#REF!</definedName>
    <definedName name="FFNN" localSheetId="56">#REF!</definedName>
    <definedName name="FFNN" localSheetId="20">#REF!</definedName>
    <definedName name="FFNN" localSheetId="24">#REF!</definedName>
    <definedName name="FFNN" localSheetId="26">#REF!</definedName>
    <definedName name="FFNN">#REF!</definedName>
    <definedName name="fgf" localSheetId="57" hidden="1">{"Riqfin97",#N/A,FALSE,"Tran";"Riqfinpro",#N/A,FALSE,"Tran"}</definedName>
    <definedName name="fgf" localSheetId="58" hidden="1">{"Riqfin97",#N/A,FALSE,"Tran";"Riqfinpro",#N/A,FALSE,"Tran"}</definedName>
    <definedName name="fgf" localSheetId="59" hidden="1">{"Riqfin97",#N/A,FALSE,"Tran";"Riqfinpro",#N/A,FALSE,"Tran"}</definedName>
    <definedName name="fgf" localSheetId="60" hidden="1">{"Riqfin97",#N/A,FALSE,"Tran";"Riqfinpro",#N/A,FALSE,"Tran"}</definedName>
    <definedName name="fgf" localSheetId="61" hidden="1">{"Riqfin97",#N/A,FALSE,"Tran";"Riqfinpro",#N/A,FALSE,"Tran"}</definedName>
    <definedName name="fgf" localSheetId="3" hidden="1">{"Riqfin97",#N/A,FALSE,"Tran";"Riqfinpro",#N/A,FALSE,"Tran"}</definedName>
    <definedName name="fgf" localSheetId="12" hidden="1">{"Riqfin97",#N/A,FALSE,"Tran";"Riqfinpro",#N/A,FALSE,"Tran"}</definedName>
    <definedName name="fgf" localSheetId="13" hidden="1">{"Riqfin97",#N/A,FALSE,"Tran";"Riqfinpro",#N/A,FALSE,"Tran"}</definedName>
    <definedName name="fgf" localSheetId="15" hidden="1">{"Riqfin97",#N/A,FALSE,"Tran";"Riqfinpro",#N/A,FALSE,"Tran"}</definedName>
    <definedName name="fgf" localSheetId="18" hidden="1">{"Riqfin97",#N/A,FALSE,"Tran";"Riqfinpro",#N/A,FALSE,"Tran"}</definedName>
    <definedName name="fgf" localSheetId="19" hidden="1">{"Riqfin97",#N/A,FALSE,"Tran";"Riqfinpro",#N/A,FALSE,"Tran"}</definedName>
    <definedName name="fgf" localSheetId="21" hidden="1">{"Riqfin97",#N/A,FALSE,"Tran";"Riqfinpro",#N/A,FALSE,"Tran"}</definedName>
    <definedName name="fgf" localSheetId="23" hidden="1">{"Riqfin97",#N/A,FALSE,"Tran";"Riqfinpro",#N/A,FALSE,"Tran"}</definedName>
    <definedName name="fgf" localSheetId="34" hidden="1">{"Riqfin97",#N/A,FALSE,"Tran";"Riqfinpro",#N/A,FALSE,"Tran"}</definedName>
    <definedName name="fgf" localSheetId="36" hidden="1">{"Riqfin97",#N/A,FALSE,"Tran";"Riqfinpro",#N/A,FALSE,"Tran"}</definedName>
    <definedName name="fgf" localSheetId="4" hidden="1">{"Riqfin97",#N/A,FALSE,"Tran";"Riqfinpro",#N/A,FALSE,"Tran"}</definedName>
    <definedName name="fgf" localSheetId="37" hidden="1">{"Riqfin97",#N/A,FALSE,"Tran";"Riqfinpro",#N/A,FALSE,"Tran"}</definedName>
    <definedName name="fgf" localSheetId="38" hidden="1">{"Riqfin97",#N/A,FALSE,"Tran";"Riqfinpro",#N/A,FALSE,"Tran"}</definedName>
    <definedName name="fgf" localSheetId="5"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45" hidden="1">{"Riqfin97",#N/A,FALSE,"Tran";"Riqfinpro",#N/A,FALSE,"Tran"}</definedName>
    <definedName name="fgf" localSheetId="52" hidden="1">{"Riqfin97",#N/A,FALSE,"Tran";"Riqfinpro",#N/A,FALSE,"Tran"}</definedName>
    <definedName name="fgf" localSheetId="53" hidden="1">{"Riqfin97",#N/A,FALSE,"Tran";"Riqfinpro",#N/A,FALSE,"Tran"}</definedName>
    <definedName name="fgf" localSheetId="0"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32" hidden="1">{"Riqfin97",#N/A,FALSE,"Tran";"Riqfinpro",#N/A,FALSE,"Tran"}</definedName>
    <definedName name="fgf" localSheetId="33" hidden="1">{"Riqfin97",#N/A,FALSE,"Tran";"Riqfinpro",#N/A,FALSE,"Tran"}</definedName>
    <definedName name="fgf" localSheetId="35" hidden="1">{"Riqfin97",#N/A,FALSE,"Tran";"Riqfinpro",#N/A,FALSE,"Tran"}</definedName>
    <definedName name="fgf" localSheetId="39" hidden="1">{"Riqfin97",#N/A,FALSE,"Tran";"Riqfinpro",#N/A,FALSE,"Tran"}</definedName>
    <definedName name="fgf" localSheetId="40" hidden="1">{"Riqfin97",#N/A,FALSE,"Tran";"Riqfinpro",#N/A,FALSE,"Tran"}</definedName>
    <definedName name="fgf" localSheetId="1" hidden="1">{"Riqfin97",#N/A,FALSE,"Tran";"Riqfinpro",#N/A,FALSE,"Tran"}</definedName>
    <definedName name="fgf" localSheetId="41" hidden="1">{"Riqfin97",#N/A,FALSE,"Tran";"Riqfinpro",#N/A,FALSE,"Tran"}</definedName>
    <definedName name="fgf" localSheetId="43" hidden="1">{"Riqfin97",#N/A,FALSE,"Tran";"Riqfinpro",#N/A,FALSE,"Tran"}</definedName>
    <definedName name="fgf" localSheetId="44" hidden="1">{"Riqfin97",#N/A,FALSE,"Tran";"Riqfinpro",#N/A,FALSE,"Tran"}</definedName>
    <definedName name="fgf" localSheetId="46" hidden="1">{"Riqfin97",#N/A,FALSE,"Tran";"Riqfinpro",#N/A,FALSE,"Tran"}</definedName>
    <definedName name="fgf" localSheetId="47" hidden="1">{"Riqfin97",#N/A,FALSE,"Tran";"Riqfinpro",#N/A,FALSE,"Tran"}</definedName>
    <definedName name="fgf" localSheetId="48" hidden="1">{"Riqfin97",#N/A,FALSE,"Tran";"Riqfinpro",#N/A,FALSE,"Tran"}</definedName>
    <definedName name="fgf" localSheetId="49" hidden="1">{"Riqfin97",#N/A,FALSE,"Tran";"Riqfinpro",#N/A,FALSE,"Tran"}</definedName>
    <definedName name="fgf" localSheetId="50" hidden="1">{"Riqfin97",#N/A,FALSE,"Tran";"Riqfinpro",#N/A,FALSE,"Tran"}</definedName>
    <definedName name="fgf" localSheetId="51" hidden="1">{"Riqfin97",#N/A,FALSE,"Tran";"Riqfinpro",#N/A,FALSE,"Tran"}</definedName>
    <definedName name="fgf" localSheetId="2" hidden="1">{"Riqfin97",#N/A,FALSE,"Tran";"Riqfinpro",#N/A,FALSE,"Tran"}</definedName>
    <definedName name="fgf" localSheetId="54" hidden="1">{"Riqfin97",#N/A,FALSE,"Tran";"Riqfinpro",#N/A,FALSE,"Tran"}</definedName>
    <definedName name="fgf" localSheetId="55" hidden="1">{"Riqfin97",#N/A,FALSE,"Tran";"Riqfinpro",#N/A,FALSE,"Tran"}</definedName>
    <definedName name="fgf" localSheetId="56" hidden="1">{"Riqfin97",#N/A,FALSE,"Tran";"Riqfinpro",#N/A,FALSE,"Tran"}</definedName>
    <definedName name="fgf" localSheetId="20" hidden="1">{"Riqfin97",#N/A,FALSE,"Tran";"Riqfinpro",#N/A,FALSE,"Tran"}</definedName>
    <definedName name="fgf" localSheetId="24" hidden="1">{"Riqfin97",#N/A,FALSE,"Tran";"Riqfinpro",#N/A,FALSE,"Tran"}</definedName>
    <definedName name="fgf" localSheetId="26" hidden="1">{"Riqfin97",#N/A,FALSE,"Tran";"Riqfinpro",#N/A,FALSE,"Tran"}</definedName>
    <definedName name="fgf" hidden="1">{"Riqfin97",#N/A,FALSE,"Tran";"Riqfinpro",#N/A,FALSE,"Tran"}</definedName>
    <definedName name="fgfg" localSheetId="60" hidden="1">'[165]Fax a enviar'!#REF!</definedName>
    <definedName name="fgfg" localSheetId="15" hidden="1">'[165]Fax a enviar'!#REF!</definedName>
    <definedName name="fgfg" localSheetId="18" hidden="1">#REF!</definedName>
    <definedName name="fgfg" localSheetId="19" hidden="1">#REF!</definedName>
    <definedName name="fgfg" localSheetId="21" hidden="1">#REF!</definedName>
    <definedName name="fgfg" localSheetId="45" hidden="1">'[165]Fax a enviar'!#REF!</definedName>
    <definedName name="fgfg" localSheetId="52" hidden="1">'[165]Fax a enviar'!#REF!</definedName>
    <definedName name="fgfg" localSheetId="53" hidden="1">'[165]Fax a enviar'!#REF!</definedName>
    <definedName name="fgfg" localSheetId="0" hidden="1">'[165]Fax a enviar'!#REF!</definedName>
    <definedName name="fgfg" localSheetId="39" hidden="1">'[165]Fax a enviar'!#REF!</definedName>
    <definedName name="fgfg" localSheetId="1" hidden="1">'[165]Fax a enviar'!#REF!</definedName>
    <definedName name="fgfg" localSheetId="41" hidden="1">'[165]Fax a enviar'!#REF!</definedName>
    <definedName name="fgfg" localSheetId="43" hidden="1">#REF!</definedName>
    <definedName name="fgfg" localSheetId="44" hidden="1">'[165]Fax a enviar'!#REF!</definedName>
    <definedName name="fgfg" localSheetId="46" hidden="1">'[165]Fax a enviar'!#REF!</definedName>
    <definedName name="fgfg" localSheetId="47" hidden="1">'[165]Fax a enviar'!#REF!</definedName>
    <definedName name="fgfg" localSheetId="48" hidden="1">'[165]Fax a enviar'!#REF!</definedName>
    <definedName name="fgfg" localSheetId="49" hidden="1">'[165]Fax a enviar'!#REF!</definedName>
    <definedName name="fgfg" localSheetId="50" hidden="1">'[165]Fax a enviar'!#REF!</definedName>
    <definedName name="fgfg" localSheetId="51" hidden="1">'[165]Fax a enviar'!#REF!</definedName>
    <definedName name="fgfg" localSheetId="54" hidden="1">'[165]Fax a enviar'!#REF!</definedName>
    <definedName name="fgfg" localSheetId="55" hidden="1">'[165]Fax a enviar'!#REF!</definedName>
    <definedName name="fgfg" localSheetId="20" hidden="1">#REF!</definedName>
    <definedName name="fgfg" localSheetId="24" hidden="1">#REF!</definedName>
    <definedName name="fgfg" localSheetId="26" hidden="1">'[165]Fax a enviar'!#REF!</definedName>
    <definedName name="fgfg" hidden="1">'[165]Fax a enviar'!#REF!</definedName>
    <definedName name="fghfghf" localSheetId="60" hidden="1">'[185]Fax a enviar'!#REF!</definedName>
    <definedName name="fghfghf" localSheetId="15" hidden="1">'[185]Fax a enviar'!#REF!</definedName>
    <definedName name="fghfghf" localSheetId="18" hidden="1">#REF!</definedName>
    <definedName name="fghfghf" localSheetId="19" hidden="1">#REF!</definedName>
    <definedName name="fghfghf" localSheetId="21" hidden="1">#REF!</definedName>
    <definedName name="fghfghf" localSheetId="45" hidden="1">'[185]Fax a enviar'!#REF!</definedName>
    <definedName name="fghfghf" localSheetId="52" hidden="1">'[185]Fax a enviar'!#REF!</definedName>
    <definedName name="fghfghf" localSheetId="53" hidden="1">'[185]Fax a enviar'!#REF!</definedName>
    <definedName name="fghfghf" localSheetId="0" hidden="1">'[185]Fax a enviar'!#REF!</definedName>
    <definedName name="fghfghf" localSheetId="39" hidden="1">'[185]Fax a enviar'!#REF!</definedName>
    <definedName name="fghfghf" localSheetId="1" hidden="1">'[185]Fax a enviar'!#REF!</definedName>
    <definedName name="fghfghf" localSheetId="41" hidden="1">'[185]Fax a enviar'!#REF!</definedName>
    <definedName name="fghfghf" localSheetId="43" hidden="1">#REF!</definedName>
    <definedName name="fghfghf" localSheetId="44" hidden="1">'[185]Fax a enviar'!#REF!</definedName>
    <definedName name="fghfghf" localSheetId="46" hidden="1">'[185]Fax a enviar'!#REF!</definedName>
    <definedName name="fghfghf" localSheetId="47" hidden="1">'[185]Fax a enviar'!#REF!</definedName>
    <definedName name="fghfghf" localSheetId="48" hidden="1">'[185]Fax a enviar'!#REF!</definedName>
    <definedName name="fghfghf" localSheetId="49" hidden="1">'[185]Fax a enviar'!#REF!</definedName>
    <definedName name="fghfghf" localSheetId="50" hidden="1">'[185]Fax a enviar'!#REF!</definedName>
    <definedName name="fghfghf" localSheetId="51" hidden="1">'[185]Fax a enviar'!#REF!</definedName>
    <definedName name="fghfghf" localSheetId="54" hidden="1">'[185]Fax a enviar'!#REF!</definedName>
    <definedName name="fghfghf" localSheetId="55" hidden="1">'[185]Fax a enviar'!#REF!</definedName>
    <definedName name="fghfghf" localSheetId="20" hidden="1">#REF!</definedName>
    <definedName name="fghfghf" localSheetId="24" hidden="1">#REF!</definedName>
    <definedName name="fghfghf" localSheetId="26" hidden="1">'[185]Fax a enviar'!#REF!</definedName>
    <definedName name="fghfghf" hidden="1">'[185]Fax a enviar'!#REF!</definedName>
    <definedName name="fhnfdj" localSheetId="60" hidden="1">'[151]Fax a enviar'!#REF!</definedName>
    <definedName name="fhnfdj" localSheetId="15" hidden="1">'[151]Fax a enviar'!#REF!</definedName>
    <definedName name="fhnfdj" localSheetId="18" hidden="1">#REF!</definedName>
    <definedName name="fhnfdj" localSheetId="19" hidden="1">#REF!</definedName>
    <definedName name="fhnfdj" localSheetId="21" hidden="1">#REF!</definedName>
    <definedName name="fhnfdj" localSheetId="45" hidden="1">'[151]Fax a enviar'!#REF!</definedName>
    <definedName name="fhnfdj" localSheetId="52" hidden="1">'[151]Fax a enviar'!#REF!</definedName>
    <definedName name="fhnfdj" localSheetId="53" hidden="1">'[151]Fax a enviar'!#REF!</definedName>
    <definedName name="fhnfdj" localSheetId="0" hidden="1">'[151]Fax a enviar'!#REF!</definedName>
    <definedName name="fhnfdj" localSheetId="39" hidden="1">'[151]Fax a enviar'!#REF!</definedName>
    <definedName name="fhnfdj" localSheetId="1" hidden="1">'[151]Fax a enviar'!#REF!</definedName>
    <definedName name="fhnfdj" localSheetId="41" hidden="1">'[151]Fax a enviar'!#REF!</definedName>
    <definedName name="fhnfdj" localSheetId="43" hidden="1">#REF!</definedName>
    <definedName name="fhnfdj" localSheetId="44" hidden="1">'[151]Fax a enviar'!#REF!</definedName>
    <definedName name="fhnfdj" localSheetId="46" hidden="1">'[151]Fax a enviar'!#REF!</definedName>
    <definedName name="fhnfdj" localSheetId="47" hidden="1">'[151]Fax a enviar'!#REF!</definedName>
    <definedName name="fhnfdj" localSheetId="48" hidden="1">'[151]Fax a enviar'!#REF!</definedName>
    <definedName name="fhnfdj" localSheetId="49" hidden="1">'[151]Fax a enviar'!#REF!</definedName>
    <definedName name="fhnfdj" localSheetId="50" hidden="1">'[151]Fax a enviar'!#REF!</definedName>
    <definedName name="fhnfdj" localSheetId="51" hidden="1">'[151]Fax a enviar'!#REF!</definedName>
    <definedName name="fhnfdj" localSheetId="54" hidden="1">'[151]Fax a enviar'!#REF!</definedName>
    <definedName name="fhnfdj" localSheetId="55" hidden="1">'[151]Fax a enviar'!#REF!</definedName>
    <definedName name="fhnfdj" localSheetId="20" hidden="1">#REF!</definedName>
    <definedName name="fhnfdj" localSheetId="24" hidden="1">#REF!</definedName>
    <definedName name="fhnfdj" localSheetId="26" hidden="1">'[151]Fax a enviar'!#REF!</definedName>
    <definedName name="fhnfdj" hidden="1">'[151]Fax a enviar'!#REF!</definedName>
    <definedName name="FIDR" localSheetId="57">#REF!</definedName>
    <definedName name="FIDR" localSheetId="60">#REF!</definedName>
    <definedName name="FIDR" localSheetId="12">#REF!</definedName>
    <definedName name="FIDR" localSheetId="13">#REF!</definedName>
    <definedName name="FIDR" localSheetId="15">#REF!</definedName>
    <definedName name="FIDR" localSheetId="38">#REF!</definedName>
    <definedName name="FIDR" localSheetId="11">#REF!</definedName>
    <definedName name="FIDR" localSheetId="52">#REF!</definedName>
    <definedName name="FIDR" localSheetId="53">#REF!</definedName>
    <definedName name="FIDR" localSheetId="27">#REF!</definedName>
    <definedName name="FIDR" localSheetId="28">#REF!</definedName>
    <definedName name="FIDR" localSheetId="39">#REF!</definedName>
    <definedName name="FIDR" localSheetId="41">#REF!</definedName>
    <definedName name="FIDR" localSheetId="43">#REF!</definedName>
    <definedName name="FIDR" localSheetId="44">#REF!</definedName>
    <definedName name="FIDR" localSheetId="47">#REF!</definedName>
    <definedName name="FIDR" localSheetId="51">#REF!</definedName>
    <definedName name="FIDR" localSheetId="54">#REF!</definedName>
    <definedName name="FIDR" localSheetId="55">#REF!</definedName>
    <definedName name="FIDR" localSheetId="56">#REF!</definedName>
    <definedName name="FIDR" localSheetId="24">#REF!</definedName>
    <definedName name="FIDR" localSheetId="26">#REF!</definedName>
    <definedName name="FIDR">#REF!</definedName>
    <definedName name="Fig.1" localSheetId="57">#REF!</definedName>
    <definedName name="Fig.1" localSheetId="58">#REF!</definedName>
    <definedName name="Fig.1" localSheetId="59">#REF!</definedName>
    <definedName name="Fig.1" localSheetId="60">#REF!</definedName>
    <definedName name="Fig.1" localSheetId="61">#REF!</definedName>
    <definedName name="Fig.1" localSheetId="3">#REF!</definedName>
    <definedName name="Fig.1" localSheetId="12">#REF!</definedName>
    <definedName name="Fig.1" localSheetId="13">#REF!</definedName>
    <definedName name="Fig.1" localSheetId="15">#REF!</definedName>
    <definedName name="Fig.1" localSheetId="18">#REF!</definedName>
    <definedName name="Fig.1" localSheetId="19">#REF!</definedName>
    <definedName name="Fig.1" localSheetId="21">#REF!</definedName>
    <definedName name="Fig.1" localSheetId="23">#REF!</definedName>
    <definedName name="Fig.1" localSheetId="34">#REF!</definedName>
    <definedName name="Fig.1" localSheetId="36">#REF!</definedName>
    <definedName name="Fig.1" localSheetId="37">#REF!</definedName>
    <definedName name="Fig.1" localSheetId="38">#REF!</definedName>
    <definedName name="Fig.1" localSheetId="5">#REF!</definedName>
    <definedName name="Fig.1" localSheetId="6">#REF!</definedName>
    <definedName name="Fig.1" localSheetId="7">#REF!</definedName>
    <definedName name="Fig.1" localSheetId="8">#REF!</definedName>
    <definedName name="Fig.1" localSheetId="10">#REF!</definedName>
    <definedName name="Fig.1" localSheetId="11">#REF!</definedName>
    <definedName name="Fig.1" localSheetId="27">#REF!</definedName>
    <definedName name="Fig.1" localSheetId="31">#REF!</definedName>
    <definedName name="Fig.1" localSheetId="32">#REF!</definedName>
    <definedName name="Fig.1" localSheetId="33">#REF!</definedName>
    <definedName name="Fig.1" localSheetId="39">#REF!</definedName>
    <definedName name="Fig.1" localSheetId="40">#REF!</definedName>
    <definedName name="Fig.1" localSheetId="41">#REF!</definedName>
    <definedName name="Fig.1" localSheetId="43">#REF!</definedName>
    <definedName name="Fig.1" localSheetId="44">#REF!</definedName>
    <definedName name="Fig.1" localSheetId="47">#REF!</definedName>
    <definedName name="Fig.1" localSheetId="55">#REF!</definedName>
    <definedName name="Fig.1" localSheetId="56">#REF!</definedName>
    <definedName name="Fig.1" localSheetId="20">#REF!</definedName>
    <definedName name="Fig.1" localSheetId="24">#REF!</definedName>
    <definedName name="Fig.1" localSheetId="26">#REF!</definedName>
    <definedName name="Fig.1">#REF!</definedName>
    <definedName name="FigTitle" localSheetId="58">#REF!</definedName>
    <definedName name="FigTitle" localSheetId="59">#REF!</definedName>
    <definedName name="FigTitle" localSheetId="60">#REF!</definedName>
    <definedName name="FigTitle" localSheetId="61">#REF!</definedName>
    <definedName name="FigTitle" localSheetId="3">#REF!</definedName>
    <definedName name="FigTitle" localSheetId="12">#REF!</definedName>
    <definedName name="FigTitle" localSheetId="13">#REF!</definedName>
    <definedName name="FigTitle" localSheetId="15">#REF!</definedName>
    <definedName name="FigTitle" localSheetId="18">#REF!</definedName>
    <definedName name="FigTitle" localSheetId="21">#REF!</definedName>
    <definedName name="FigTitle" localSheetId="23">#REF!</definedName>
    <definedName name="FigTitle" localSheetId="34">#REF!</definedName>
    <definedName name="FigTitle" localSheetId="5">#REF!</definedName>
    <definedName name="FigTitle" localSheetId="6">#REF!</definedName>
    <definedName name="FigTitle" localSheetId="7">#REF!</definedName>
    <definedName name="FigTitle" localSheetId="8">#REF!</definedName>
    <definedName name="FigTitle" localSheetId="10">#REF!</definedName>
    <definedName name="FigTitle" localSheetId="11">#REF!</definedName>
    <definedName name="FigTitle" localSheetId="27">#REF!</definedName>
    <definedName name="FigTitle" localSheetId="32">#REF!</definedName>
    <definedName name="FigTitle" localSheetId="33">#REF!</definedName>
    <definedName name="FigTitle" localSheetId="39">#REF!</definedName>
    <definedName name="FigTitle" localSheetId="40">#REF!</definedName>
    <definedName name="FigTitle" localSheetId="41">#REF!</definedName>
    <definedName name="FigTitle" localSheetId="43">#REF!</definedName>
    <definedName name="FigTitle" localSheetId="44">#REF!</definedName>
    <definedName name="FigTitle" localSheetId="47">#REF!</definedName>
    <definedName name="FigTitle" localSheetId="55">#REF!</definedName>
    <definedName name="FigTitle" localSheetId="56">#REF!</definedName>
    <definedName name="FigTitle" localSheetId="20">#REF!</definedName>
    <definedName name="FigTitle" localSheetId="24">#REF!</definedName>
    <definedName name="FigTitle" localSheetId="26">#REF!</definedName>
    <definedName name="FigTitle">#REF!</definedName>
    <definedName name="Figure.3" localSheetId="58">#REF!</definedName>
    <definedName name="Figure.3" localSheetId="59">#REF!</definedName>
    <definedName name="Figure.3" localSheetId="60">#REF!</definedName>
    <definedName name="Figure.3" localSheetId="61">#REF!</definedName>
    <definedName name="Figure.3" localSheetId="3">#REF!</definedName>
    <definedName name="Figure.3" localSheetId="12">#REF!</definedName>
    <definedName name="Figure.3" localSheetId="13">#REF!</definedName>
    <definedName name="Figure.3" localSheetId="15">#REF!</definedName>
    <definedName name="Figure.3" localSheetId="18">#REF!</definedName>
    <definedName name="Figure.3" localSheetId="21">#REF!</definedName>
    <definedName name="Figure.3" localSheetId="23">#REF!</definedName>
    <definedName name="Figure.3" localSheetId="34">#REF!</definedName>
    <definedName name="Figure.3" localSheetId="5">#REF!</definedName>
    <definedName name="Figure.3" localSheetId="6">#REF!</definedName>
    <definedName name="Figure.3" localSheetId="7">#REF!</definedName>
    <definedName name="Figure.3" localSheetId="8">#REF!</definedName>
    <definedName name="Figure.3" localSheetId="10">#REF!</definedName>
    <definedName name="Figure.3" localSheetId="11">#REF!</definedName>
    <definedName name="Figure.3" localSheetId="27">#REF!</definedName>
    <definedName name="Figure.3" localSheetId="32">#REF!</definedName>
    <definedName name="Figure.3" localSheetId="33">#REF!</definedName>
    <definedName name="Figure.3" localSheetId="39">#REF!</definedName>
    <definedName name="Figure.3" localSheetId="40">#REF!</definedName>
    <definedName name="Figure.3" localSheetId="41">#REF!</definedName>
    <definedName name="Figure.3" localSheetId="43">#REF!</definedName>
    <definedName name="Figure.3" localSheetId="44">#REF!</definedName>
    <definedName name="Figure.3" localSheetId="47">#REF!</definedName>
    <definedName name="Figure.3" localSheetId="55">#REF!</definedName>
    <definedName name="Figure.3" localSheetId="56">#REF!</definedName>
    <definedName name="Figure.3" localSheetId="20">#REF!</definedName>
    <definedName name="Figure.3" localSheetId="24">#REF!</definedName>
    <definedName name="Figure.3" localSheetId="26">#REF!</definedName>
    <definedName name="Figure.3">#REF!</definedName>
    <definedName name="FIM" localSheetId="12">#REF!</definedName>
    <definedName name="FIM" localSheetId="13">#REF!</definedName>
    <definedName name="FIM" localSheetId="15">#REF!</definedName>
    <definedName name="FIM" localSheetId="11">#REF!</definedName>
    <definedName name="FIM" localSheetId="41">#REF!</definedName>
    <definedName name="FIM" localSheetId="56">#REF!</definedName>
    <definedName name="FIM" localSheetId="24">#REF!</definedName>
    <definedName name="FIM" localSheetId="26">#REF!</definedName>
    <definedName name="FIM">#REF!</definedName>
    <definedName name="finan" localSheetId="12">#REF!</definedName>
    <definedName name="finan" localSheetId="13">#REF!</definedName>
    <definedName name="finan" localSheetId="15">#REF!</definedName>
    <definedName name="finan" localSheetId="11">#REF!</definedName>
    <definedName name="finan" localSheetId="41">#REF!</definedName>
    <definedName name="finan" localSheetId="56">#REF!</definedName>
    <definedName name="finan" localSheetId="24">#REF!</definedName>
    <definedName name="finan" localSheetId="26">#REF!</definedName>
    <definedName name="finan">#REF!</definedName>
    <definedName name="finan1" localSheetId="12">#REF!</definedName>
    <definedName name="finan1" localSheetId="13">#REF!</definedName>
    <definedName name="finan1" localSheetId="15">#REF!</definedName>
    <definedName name="finan1" localSheetId="11">#REF!</definedName>
    <definedName name="finan1" localSheetId="41">#REF!</definedName>
    <definedName name="finan1" localSheetId="56">#REF!</definedName>
    <definedName name="finan1" localSheetId="24">#REF!</definedName>
    <definedName name="finan1" localSheetId="26">#REF!</definedName>
    <definedName name="finan1">#REF!</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3" hidden="1">{"Tab1",#N/A,FALSE,"P";"Tab2",#N/A,FALSE,"P"}</definedName>
    <definedName name="Financing" localSheetId="12" hidden="1">{"Tab1",#N/A,FALSE,"P";"Tab2",#N/A,FALSE,"P"}</definedName>
    <definedName name="Financing" localSheetId="13"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1" hidden="1">{"Tab1",#N/A,FALSE,"P";"Tab2",#N/A,FALSE,"P"}</definedName>
    <definedName name="Financing" localSheetId="23" hidden="1">{"Tab1",#N/A,FALSE,"P";"Tab2",#N/A,FALSE,"P"}</definedName>
    <definedName name="Financing" localSheetId="34" hidden="1">{"Tab1",#N/A,FALSE,"P";"Tab2",#N/A,FALSE,"P"}</definedName>
    <definedName name="Financing" localSheetId="36" hidden="1">{"Tab1",#N/A,FALSE,"P";"Tab2",#N/A,FALSE,"P"}</definedName>
    <definedName name="Financing" localSheetId="4" hidden="1">{"Tab1",#N/A,FALSE,"P";"Tab2",#N/A,FALSE,"P"}</definedName>
    <definedName name="Financing" localSheetId="37" hidden="1">{"Tab1",#N/A,FALSE,"P";"Tab2",#N/A,FALSE,"P"}</definedName>
    <definedName name="Financing" localSheetId="38"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45" hidden="1">{"Tab1",#N/A,FALSE,"P";"Tab2",#N/A,FALSE,"P"}</definedName>
    <definedName name="Financing" localSheetId="52" hidden="1">{"Tab1",#N/A,FALSE,"P";"Tab2",#N/A,FALSE,"P"}</definedName>
    <definedName name="Financing" localSheetId="53" hidden="1">{"Tab1",#N/A,FALSE,"P";"Tab2",#N/A,FALSE,"P"}</definedName>
    <definedName name="Financing" localSheetId="0"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5" hidden="1">{"Tab1",#N/A,FALSE,"P";"Tab2",#N/A,FALSE,"P"}</definedName>
    <definedName name="Financing" localSheetId="39" hidden="1">{"Tab1",#N/A,FALSE,"P";"Tab2",#N/A,FALSE,"P"}</definedName>
    <definedName name="Financing" localSheetId="40" hidden="1">{"Tab1",#N/A,FALSE,"P";"Tab2",#N/A,FALSE,"P"}</definedName>
    <definedName name="Financing" localSheetId="1" hidden="1">{"Tab1",#N/A,FALSE,"P";"Tab2",#N/A,FALSE,"P"}</definedName>
    <definedName name="Financing" localSheetId="41" hidden="1">{"Tab1",#N/A,FALSE,"P";"Tab2",#N/A,FALSE,"P"}</definedName>
    <definedName name="Financing" localSheetId="43" hidden="1">{"Tab1",#N/A,FALSE,"P";"Tab2",#N/A,FALSE,"P"}</definedName>
    <definedName name="Financing" localSheetId="44"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2"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20" hidden="1">{"Tab1",#N/A,FALSE,"P";"Tab2",#N/A,FALSE,"P"}</definedName>
    <definedName name="Financing" localSheetId="24" hidden="1">{"Tab1",#N/A,FALSE,"P";"Tab2",#N/A,FALSE,"P"}</definedName>
    <definedName name="Financing" localSheetId="26" hidden="1">{"Tab1",#N/A,FALSE,"P";"Tab2",#N/A,FALSE,"P"}</definedName>
    <definedName name="Financing" hidden="1">{"Tab1",#N/A,FALSE,"P";"Tab2",#N/A,FALSE,"P"}</definedName>
    <definedName name="Finland_wt" localSheetId="45">'[112]OECD wgt'!$B$18</definedName>
    <definedName name="Finland_wt" localSheetId="52">'[112]OECD wgt'!$B$18</definedName>
    <definedName name="Finland_wt" localSheetId="53">'[112]OECD wgt'!$B$18</definedName>
    <definedName name="Finland_wt" localSheetId="39">'[112]OECD wgt'!$B$18</definedName>
    <definedName name="Finland_wt" localSheetId="41">'[112]OECD wgt'!$B$18</definedName>
    <definedName name="Finland_wt" localSheetId="44">'[112]OECD wgt'!$B$18</definedName>
    <definedName name="Finland_wt" localSheetId="46">'[112]OECD wgt'!$B$18</definedName>
    <definedName name="Finland_wt" localSheetId="47">'[112]OECD wgt'!$B$18</definedName>
    <definedName name="Finland_wt" localSheetId="48">'[112]OECD wgt'!$B$18</definedName>
    <definedName name="Finland_wt" localSheetId="49">'[112]OECD wgt'!$B$18</definedName>
    <definedName name="Finland_wt" localSheetId="50">'[112]OECD wgt'!$B$18</definedName>
    <definedName name="Finland_wt" localSheetId="51">'[112]OECD wgt'!$B$18</definedName>
    <definedName name="Finland_wt" localSheetId="54">'[112]OECD wgt'!$B$18</definedName>
    <definedName name="Finland_wt" localSheetId="55">'[112]OECD wgt'!$B$18</definedName>
    <definedName name="Finland_wt" localSheetId="24">#REF!</definedName>
    <definedName name="Finland_wt">'[112]OECD wgt'!$B$18</definedName>
    <definedName name="FIP" localSheetId="15">[186]Q4!#REF!</definedName>
    <definedName name="FIP" localSheetId="45">[186]Q4!#REF!</definedName>
    <definedName name="FIP" localSheetId="52">[186]Q4!#REF!</definedName>
    <definedName name="FIP" localSheetId="53">[186]Q4!#REF!</definedName>
    <definedName name="FIP" localSheetId="0">[186]Q4!#REF!</definedName>
    <definedName name="FIP" localSheetId="39">[186]Q4!#REF!</definedName>
    <definedName name="FIP" localSheetId="1">[186]Q4!#REF!</definedName>
    <definedName name="FIP" localSheetId="41">[186]Q4!#REF!</definedName>
    <definedName name="FIP" localSheetId="43">[186]Q4!#REF!</definedName>
    <definedName name="FIP" localSheetId="44">[186]Q4!#REF!</definedName>
    <definedName name="FIP" localSheetId="46">[186]Q4!#REF!</definedName>
    <definedName name="FIP" localSheetId="47">[186]Q4!#REF!</definedName>
    <definedName name="FIP" localSheetId="48">[186]Q4!#REF!</definedName>
    <definedName name="FIP" localSheetId="49">[186]Q4!#REF!</definedName>
    <definedName name="FIP" localSheetId="50">[186]Q4!#REF!</definedName>
    <definedName name="FIP" localSheetId="51">[186]Q4!#REF!</definedName>
    <definedName name="FIP" localSheetId="54">[186]Q4!#REF!</definedName>
    <definedName name="FIP" localSheetId="55">[186]Q4!#REF!</definedName>
    <definedName name="FIP" localSheetId="56">[186]Q4!#REF!</definedName>
    <definedName name="FIP" localSheetId="24">#REF!</definedName>
    <definedName name="FIP" localSheetId="26">[186]Q4!#REF!</definedName>
    <definedName name="FIP">[186]Q4!#REF!</definedName>
    <definedName name="Fisc" localSheetId="57">#REF!</definedName>
    <definedName name="Fisc" localSheetId="58">#REF!</definedName>
    <definedName name="Fisc" localSheetId="59">#REF!</definedName>
    <definedName name="Fisc" localSheetId="60">#REF!</definedName>
    <definedName name="Fisc" localSheetId="61">#REF!</definedName>
    <definedName name="Fisc" localSheetId="3">#REF!</definedName>
    <definedName name="Fisc" localSheetId="12">#REF!</definedName>
    <definedName name="Fisc" localSheetId="13">#REF!</definedName>
    <definedName name="Fisc" localSheetId="15">#REF!</definedName>
    <definedName name="Fisc" localSheetId="18">#REF!</definedName>
    <definedName name="Fisc" localSheetId="19">#REF!</definedName>
    <definedName name="Fisc" localSheetId="21">#REF!</definedName>
    <definedName name="Fisc" localSheetId="4">#REF!</definedName>
    <definedName name="Fisc" localSheetId="5">#REF!</definedName>
    <definedName name="Fisc" localSheetId="6">#REF!</definedName>
    <definedName name="Fisc" localSheetId="7">#REF!</definedName>
    <definedName name="Fisc" localSheetId="8">#REF!</definedName>
    <definedName name="Fisc" localSheetId="10">#REF!</definedName>
    <definedName name="FISC" localSheetId="11">#REF!</definedName>
    <definedName name="Fisc" localSheetId="27">#REF!</definedName>
    <definedName name="Fisc" localSheetId="28">#REF!</definedName>
    <definedName name="Fisc" localSheetId="32">#REF!</definedName>
    <definedName name="Fisc" localSheetId="33">#REF!</definedName>
    <definedName name="Fisc" localSheetId="40">#REF!</definedName>
    <definedName name="Fisc" localSheetId="41">#REF!</definedName>
    <definedName name="Fisc" localSheetId="43">#REF!</definedName>
    <definedName name="Fisc" localSheetId="44">#REF!</definedName>
    <definedName name="Fisc" localSheetId="46">#REF!</definedName>
    <definedName name="Fisc" localSheetId="56">#REF!</definedName>
    <definedName name="Fisc" localSheetId="20">#REF!</definedName>
    <definedName name="Fisc" localSheetId="24">#REF!</definedName>
    <definedName name="Fisc" localSheetId="26">#REF!</definedName>
    <definedName name="Fisc">#REF!</definedName>
    <definedName name="Fisca" localSheetId="57">#REF!</definedName>
    <definedName name="Fisca" localSheetId="58">#REF!</definedName>
    <definedName name="Fisca" localSheetId="59">#REF!</definedName>
    <definedName name="Fisca" localSheetId="60">#REF!</definedName>
    <definedName name="Fisca" localSheetId="61">#REF!</definedName>
    <definedName name="Fisca" localSheetId="3">#REF!</definedName>
    <definedName name="Fisca" localSheetId="12">#REF!</definedName>
    <definedName name="Fisca" localSheetId="13">#REF!</definedName>
    <definedName name="Fisca" localSheetId="15">#REF!</definedName>
    <definedName name="Fisca" localSheetId="18">#REF!</definedName>
    <definedName name="Fisca" localSheetId="19">#REF!</definedName>
    <definedName name="Fisca" localSheetId="21">#REF!</definedName>
    <definedName name="Fisca" localSheetId="23">#REF!</definedName>
    <definedName name="Fisca" localSheetId="34">#REF!</definedName>
    <definedName name="Fisca" localSheetId="5">#REF!</definedName>
    <definedName name="Fisca" localSheetId="6">#REF!</definedName>
    <definedName name="Fisca" localSheetId="7">#REF!</definedName>
    <definedName name="Fisca" localSheetId="8">#REF!</definedName>
    <definedName name="Fisca" localSheetId="10">#REF!</definedName>
    <definedName name="Fisca" localSheetId="11">#REF!</definedName>
    <definedName name="Fisca" localSheetId="27">#REF!</definedName>
    <definedName name="Fisca" localSheetId="32">#REF!</definedName>
    <definedName name="Fisca" localSheetId="33">#REF!</definedName>
    <definedName name="Fisca" localSheetId="39">#REF!</definedName>
    <definedName name="Fisca" localSheetId="40">#REF!</definedName>
    <definedName name="Fisca" localSheetId="41">#REF!</definedName>
    <definedName name="Fisca" localSheetId="43">#REF!</definedName>
    <definedName name="Fisca" localSheetId="44">#REF!</definedName>
    <definedName name="Fisca" localSheetId="47">#REF!</definedName>
    <definedName name="Fisca" localSheetId="55">#REF!</definedName>
    <definedName name="Fisca" localSheetId="56">#REF!</definedName>
    <definedName name="Fisca" localSheetId="20">#REF!</definedName>
    <definedName name="Fisca" localSheetId="24">#REF!</definedName>
    <definedName name="Fisca" localSheetId="26">#REF!</definedName>
    <definedName name="Fisca">#REF!</definedName>
    <definedName name="FISUM" localSheetId="12">#REF!</definedName>
    <definedName name="FISUM" localSheetId="13">#REF!</definedName>
    <definedName name="FISUM" localSheetId="15">#REF!</definedName>
    <definedName name="FISUM" localSheetId="11">#REF!</definedName>
    <definedName name="FISUM" localSheetId="41">#REF!</definedName>
    <definedName name="FISUM" localSheetId="56">#REF!</definedName>
    <definedName name="FISUM" localSheetId="24">#REF!</definedName>
    <definedName name="FISUM" localSheetId="26">#REF!</definedName>
    <definedName name="FISUM">#REF!</definedName>
    <definedName name="FLIBOR" localSheetId="45">[186]Q4!#REF!</definedName>
    <definedName name="FLIBOR" localSheetId="52">[186]Q4!#REF!</definedName>
    <definedName name="FLIBOR" localSheetId="53">[186]Q4!#REF!</definedName>
    <definedName name="FLIBOR" localSheetId="0">[186]Q4!#REF!</definedName>
    <definedName name="FLIBOR" localSheetId="39">[186]Q4!#REF!</definedName>
    <definedName name="FLIBOR" localSheetId="1">[186]Q4!#REF!</definedName>
    <definedName name="FLIBOR" localSheetId="41">[186]Q4!#REF!</definedName>
    <definedName name="FLIBOR" localSheetId="44">[186]Q4!#REF!</definedName>
    <definedName name="FLIBOR" localSheetId="46">[186]Q4!#REF!</definedName>
    <definedName name="FLIBOR" localSheetId="47">[186]Q4!#REF!</definedName>
    <definedName name="FLIBOR" localSheetId="48">[186]Q4!#REF!</definedName>
    <definedName name="FLIBOR" localSheetId="49">[186]Q4!#REF!</definedName>
    <definedName name="FLIBOR" localSheetId="50">[186]Q4!#REF!</definedName>
    <definedName name="FLIBOR" localSheetId="51">[186]Q4!#REF!</definedName>
    <definedName name="FLIBOR" localSheetId="54">[186]Q4!#REF!</definedName>
    <definedName name="FLIBOR" localSheetId="55">[186]Q4!#REF!</definedName>
    <definedName name="FLIBOR" localSheetId="24">#REF!</definedName>
    <definedName name="FLIBOR">[186]Q4!#REF!</definedName>
    <definedName name="FLOPEC" localSheetId="57">#REF!</definedName>
    <definedName name="FLOPEC" localSheetId="60">#REF!</definedName>
    <definedName name="FLOPEC" localSheetId="12">#REF!</definedName>
    <definedName name="FLOPEC" localSheetId="13">#REF!</definedName>
    <definedName name="FLOPEC" localSheetId="15">#REF!</definedName>
    <definedName name="FLOPEC" localSheetId="38">#REF!</definedName>
    <definedName name="FLOPEC" localSheetId="11">#REF!</definedName>
    <definedName name="FLOPEC" localSheetId="52">#REF!</definedName>
    <definedName name="FLOPEC" localSheetId="53">#REF!</definedName>
    <definedName name="FLOPEC" localSheetId="27">#REF!</definedName>
    <definedName name="FLOPEC" localSheetId="28">#REF!</definedName>
    <definedName name="FLOPEC" localSheetId="39">#REF!</definedName>
    <definedName name="FLOPEC" localSheetId="41">#REF!</definedName>
    <definedName name="FLOPEC" localSheetId="43">#REF!</definedName>
    <definedName name="FLOPEC" localSheetId="44">#REF!</definedName>
    <definedName name="FLOPEC" localSheetId="47">#REF!</definedName>
    <definedName name="FLOPEC" localSheetId="51">#REF!</definedName>
    <definedName name="FLOPEC" localSheetId="54">#REF!</definedName>
    <definedName name="FLOPEC" localSheetId="55">#REF!</definedName>
    <definedName name="FLOPEC" localSheetId="56">#REF!</definedName>
    <definedName name="FLOPEC" localSheetId="24">#REF!</definedName>
    <definedName name="FLOPEC" localSheetId="26">#REF!</definedName>
    <definedName name="FLOPEC">#REF!</definedName>
    <definedName name="FLOWS" localSheetId="57">#REF!</definedName>
    <definedName name="FLOWS" localSheetId="60">#REF!</definedName>
    <definedName name="FLOWS" localSheetId="12">#REF!</definedName>
    <definedName name="FLOWS" localSheetId="13">#REF!</definedName>
    <definedName name="FLOWS" localSheetId="15">#REF!</definedName>
    <definedName name="FLOWS" localSheetId="38">#REF!</definedName>
    <definedName name="FLOWS" localSheetId="11">#REF!</definedName>
    <definedName name="FLOWS" localSheetId="27">#REF!</definedName>
    <definedName name="FLOWS" localSheetId="28">#REF!</definedName>
    <definedName name="FLOWS" localSheetId="39">#REF!</definedName>
    <definedName name="FLOWS" localSheetId="41">#REF!</definedName>
    <definedName name="FLOWS" localSheetId="43">#REF!</definedName>
    <definedName name="FLOWS" localSheetId="44">#REF!</definedName>
    <definedName name="FLOWS" localSheetId="47">#REF!</definedName>
    <definedName name="FLOWS" localSheetId="55">#REF!</definedName>
    <definedName name="FLOWS" localSheetId="56">#REF!</definedName>
    <definedName name="FLOWS" localSheetId="24">#REF!</definedName>
    <definedName name="FLOWS" localSheetId="26">#REF!</definedName>
    <definedName name="FLOWS">#REF!</definedName>
    <definedName name="fluct" localSheetId="57">#REF!</definedName>
    <definedName name="fluct" localSheetId="60">#REF!</definedName>
    <definedName name="fluct" localSheetId="12">#REF!</definedName>
    <definedName name="fluct" localSheetId="13">#REF!</definedName>
    <definedName name="fluct" localSheetId="15">#REF!</definedName>
    <definedName name="fluct" localSheetId="38">#REF!</definedName>
    <definedName name="fluct" localSheetId="11">#REF!</definedName>
    <definedName name="fluct" localSheetId="27">#REF!</definedName>
    <definedName name="fluct" localSheetId="28">#REF!</definedName>
    <definedName name="fluct" localSheetId="39">#REF!</definedName>
    <definedName name="fluct" localSheetId="41">#REF!</definedName>
    <definedName name="fluct" localSheetId="43">#REF!</definedName>
    <definedName name="fluct" localSheetId="44">#REF!</definedName>
    <definedName name="fluct" localSheetId="47">#REF!</definedName>
    <definedName name="fluct" localSheetId="55">#REF!</definedName>
    <definedName name="fluct" localSheetId="56">#REF!</definedName>
    <definedName name="fluct" localSheetId="24">#REF!</definedName>
    <definedName name="fluct" localSheetId="26">#REF!</definedName>
    <definedName name="fluct">#REF!</definedName>
    <definedName name="Flujo" localSheetId="45">[125]Hoja5!$X$1:$AF$61</definedName>
    <definedName name="Flujo" localSheetId="52">[125]Hoja5!$X$1:$AF$61</definedName>
    <definedName name="Flujo" localSheetId="53">[125]Hoja5!$X$1:$AF$61</definedName>
    <definedName name="Flujo" localSheetId="39">[125]Hoja5!$X$1:$AF$61</definedName>
    <definedName name="Flujo" localSheetId="41">[125]Hoja5!$X$1:$AF$61</definedName>
    <definedName name="Flujo" localSheetId="44">[125]Hoja5!$X$1:$AF$61</definedName>
    <definedName name="Flujo" localSheetId="46">[125]Hoja5!$X$1:$AF$61</definedName>
    <definedName name="Flujo" localSheetId="47">[125]Hoja5!$X$1:$AF$61</definedName>
    <definedName name="Flujo" localSheetId="48">[125]Hoja5!$X$1:$AF$61</definedName>
    <definedName name="Flujo" localSheetId="49">[125]Hoja5!$X$1:$AF$61</definedName>
    <definedName name="Flujo" localSheetId="50">[125]Hoja5!$X$1:$AF$61</definedName>
    <definedName name="Flujo" localSheetId="51">[125]Hoja5!$X$1:$AF$61</definedName>
    <definedName name="Flujo" localSheetId="54">[125]Hoja5!$X$1:$AF$61</definedName>
    <definedName name="Flujo" localSheetId="55">[125]Hoja5!$X$1:$AF$61</definedName>
    <definedName name="Flujo" localSheetId="24">#REF!</definedName>
    <definedName name="Flujo">[125]Hoja5!$X$1:$AF$61</definedName>
    <definedName name="FLUXO" localSheetId="57">#REF!</definedName>
    <definedName name="FLUXO" localSheetId="60">#REF!</definedName>
    <definedName name="FLUXO" localSheetId="12">#REF!</definedName>
    <definedName name="FLUXO" localSheetId="13">#REF!</definedName>
    <definedName name="FLUXO" localSheetId="15">#REF!</definedName>
    <definedName name="FLUXO" localSheetId="38">#REF!</definedName>
    <definedName name="FLUXO" localSheetId="11">#REF!</definedName>
    <definedName name="FLUXO" localSheetId="52">#REF!</definedName>
    <definedName name="FLUXO" localSheetId="53">#REF!</definedName>
    <definedName name="FLUXO" localSheetId="27">#REF!</definedName>
    <definedName name="FLUXO" localSheetId="28">#REF!</definedName>
    <definedName name="FLUXO" localSheetId="39">#REF!</definedName>
    <definedName name="FLUXO" localSheetId="41">#REF!</definedName>
    <definedName name="FLUXO" localSheetId="43">#REF!</definedName>
    <definedName name="FLUXO" localSheetId="44">#REF!</definedName>
    <definedName name="FLUXO" localSheetId="47">#REF!</definedName>
    <definedName name="FLUXO" localSheetId="51">#REF!</definedName>
    <definedName name="FLUXO" localSheetId="54">#REF!</definedName>
    <definedName name="FLUXO" localSheetId="55">#REF!</definedName>
    <definedName name="FLUXO" localSheetId="56">#REF!</definedName>
    <definedName name="FLUXO" localSheetId="24">#REF!</definedName>
    <definedName name="FLUXO" localSheetId="26">#REF!</definedName>
    <definedName name="FLUXO">#REF!</definedName>
    <definedName name="FMB" localSheetId="57">#REF!</definedName>
    <definedName name="FMB" localSheetId="60">#REF!</definedName>
    <definedName name="FMB" localSheetId="12">#REF!</definedName>
    <definedName name="FMB" localSheetId="13">#REF!</definedName>
    <definedName name="FMB" localSheetId="15">#REF!</definedName>
    <definedName name="FMB" localSheetId="38">#REF!</definedName>
    <definedName name="FMB" localSheetId="11">#REF!</definedName>
    <definedName name="FMB" localSheetId="27">#REF!</definedName>
    <definedName name="FMB" localSheetId="28">#REF!</definedName>
    <definedName name="FMB" localSheetId="39">#REF!</definedName>
    <definedName name="FMB" localSheetId="41">#REF!</definedName>
    <definedName name="FMB" localSheetId="43">#REF!</definedName>
    <definedName name="FMB" localSheetId="44">#REF!</definedName>
    <definedName name="FMB" localSheetId="47">#REF!</definedName>
    <definedName name="FMB" localSheetId="55">#REF!</definedName>
    <definedName name="FMB" localSheetId="56">#REF!</definedName>
    <definedName name="FMB" localSheetId="24">#REF!</definedName>
    <definedName name="FMB" localSheetId="26">#REF!</definedName>
    <definedName name="FMB">#REF!</definedName>
    <definedName name="FMI" localSheetId="57">[101]BCP!#REF!</definedName>
    <definedName name="FMI" localSheetId="58">[101]BCP!#REF!</definedName>
    <definedName name="FMI" localSheetId="59">[101]BCP!#REF!</definedName>
    <definedName name="FMI" localSheetId="60">[101]BCP!#REF!</definedName>
    <definedName name="FMI" localSheetId="61">[101]BCP!#REF!</definedName>
    <definedName name="FMI" localSheetId="15">[101]BCP!#REF!</definedName>
    <definedName name="FMI" localSheetId="18">#REF!</definedName>
    <definedName name="FMI" localSheetId="19">#REF!</definedName>
    <definedName name="FMI" localSheetId="21">#REF!</definedName>
    <definedName name="FMI" localSheetId="38">[101]BCP!#REF!</definedName>
    <definedName name="FMI" localSheetId="11">[101]BCP!#REF!</definedName>
    <definedName name="FMI" localSheetId="45">[101]BCP!#REF!</definedName>
    <definedName name="FMI" localSheetId="52">[101]BCP!#REF!</definedName>
    <definedName name="FMI" localSheetId="53">[101]BCP!#REF!</definedName>
    <definedName name="FMI" localSheetId="27">[101]BCP!#REF!</definedName>
    <definedName name="FMI" localSheetId="28">[101]BCP!#REF!</definedName>
    <definedName name="FMI" localSheetId="32">[101]BCP!#REF!</definedName>
    <definedName name="FMI" localSheetId="33">[101]BCP!#REF!</definedName>
    <definedName name="FMI" localSheetId="39">#REF!</definedName>
    <definedName name="FMI" localSheetId="40">#REF!</definedName>
    <definedName name="FMI" localSheetId="41">[101]BCP!#REF!</definedName>
    <definedName name="FMI" localSheetId="43">#REF!</definedName>
    <definedName name="FMI" localSheetId="44">[101]BCP!#REF!</definedName>
    <definedName name="FMI" localSheetId="46">[101]BCP!#REF!</definedName>
    <definedName name="FMI" localSheetId="47">[101]BCP!#REF!</definedName>
    <definedName name="FMI" localSheetId="48">[101]BCP!#REF!</definedName>
    <definedName name="FMI" localSheetId="49">[101]BCP!#REF!</definedName>
    <definedName name="FMI" localSheetId="50">[101]BCP!#REF!</definedName>
    <definedName name="FMI" localSheetId="51">[101]BCP!#REF!</definedName>
    <definedName name="FMI" localSheetId="54">[101]BCP!#REF!</definedName>
    <definedName name="FMI" localSheetId="55">[101]BCP!#REF!</definedName>
    <definedName name="FMI" localSheetId="56">[101]BCP!#REF!</definedName>
    <definedName name="FMI" localSheetId="20">#REF!</definedName>
    <definedName name="FMI" localSheetId="24">#REF!</definedName>
    <definedName name="FMI" localSheetId="26">[101]BCP!#REF!</definedName>
    <definedName name="FMI">[101]BCP!#REF!</definedName>
    <definedName name="FMK" localSheetId="57">#REF!</definedName>
    <definedName name="FMK" localSheetId="58">#REF!</definedName>
    <definedName name="FMK" localSheetId="59">#REF!</definedName>
    <definedName name="FMK" localSheetId="60">#REF!</definedName>
    <definedName name="FMK" localSheetId="61">#REF!</definedName>
    <definedName name="FMK" localSheetId="3">#REF!</definedName>
    <definedName name="FMK" localSheetId="12">#REF!</definedName>
    <definedName name="FMK" localSheetId="13">#REF!</definedName>
    <definedName name="FMK" localSheetId="15">#REF!</definedName>
    <definedName name="FMK" localSheetId="18">#REF!</definedName>
    <definedName name="FMK" localSheetId="19">#REF!</definedName>
    <definedName name="FMK" localSheetId="21">#REF!</definedName>
    <definedName name="FMK" localSheetId="23">#REF!</definedName>
    <definedName name="FMK" localSheetId="34">#REF!</definedName>
    <definedName name="FMK" localSheetId="36">#REF!</definedName>
    <definedName name="FMK" localSheetId="37">#REF!</definedName>
    <definedName name="FMK" localSheetId="38">#REF!</definedName>
    <definedName name="FMK" localSheetId="5">#REF!</definedName>
    <definedName name="FMK" localSheetId="6">#REF!</definedName>
    <definedName name="FMK" localSheetId="7">#REF!</definedName>
    <definedName name="FMK" localSheetId="8">#REF!</definedName>
    <definedName name="FMK" localSheetId="10">#REF!</definedName>
    <definedName name="FMK" localSheetId="11">#REF!</definedName>
    <definedName name="FMK" localSheetId="52">#REF!</definedName>
    <definedName name="FMK" localSheetId="53">#REF!</definedName>
    <definedName name="FMK" localSheetId="27">#REF!</definedName>
    <definedName name="FMK" localSheetId="28">#REF!</definedName>
    <definedName name="FMK" localSheetId="31">#REF!</definedName>
    <definedName name="FMK" localSheetId="32">#REF!</definedName>
    <definedName name="FMK" localSheetId="33">#REF!</definedName>
    <definedName name="FMK" localSheetId="39">#REF!</definedName>
    <definedName name="FMK" localSheetId="40">#REF!</definedName>
    <definedName name="FMK" localSheetId="41">#REF!</definedName>
    <definedName name="FMK" localSheetId="43">#REF!</definedName>
    <definedName name="FMK" localSheetId="44">#REF!</definedName>
    <definedName name="FMK" localSheetId="47">#REF!</definedName>
    <definedName name="FMK" localSheetId="51">#REF!</definedName>
    <definedName name="FMK" localSheetId="54">#REF!</definedName>
    <definedName name="FMK" localSheetId="55">#REF!</definedName>
    <definedName name="FMK" localSheetId="56">#REF!</definedName>
    <definedName name="FMK" localSheetId="20">#REF!</definedName>
    <definedName name="FMK" localSheetId="24">#REF!</definedName>
    <definedName name="FMK" localSheetId="26">#REF!</definedName>
    <definedName name="FMK">#REF!</definedName>
    <definedName name="FODESEC" localSheetId="60">#REF!</definedName>
    <definedName name="FODESEC" localSheetId="12">#REF!</definedName>
    <definedName name="FODESEC" localSheetId="13">#REF!</definedName>
    <definedName name="FODESEC" localSheetId="15">#REF!</definedName>
    <definedName name="FODESEC" localSheetId="11">#REF!</definedName>
    <definedName name="FODESEC" localSheetId="41">#REF!</definedName>
    <definedName name="FODESEC" localSheetId="56">#REF!</definedName>
    <definedName name="FODESEC" localSheetId="24">#REF!</definedName>
    <definedName name="FODESEC" localSheetId="26">#REF!</definedName>
    <definedName name="FODESEC">#REF!</definedName>
    <definedName name="FONDO_COMPENSADOR_DE_DESEQUILIBRIOS_FISCALES_PROVINCIALES" localSheetId="45">[6]C!$B$15:$N$15</definedName>
    <definedName name="FONDO_COMPENSADOR_DE_DESEQUILIBRIOS_FISCALES_PROVINCIALES" localSheetId="52">[6]C!$B$15:$N$15</definedName>
    <definedName name="FONDO_COMPENSADOR_DE_DESEQUILIBRIOS_FISCALES_PROVINCIALES" localSheetId="53">[6]C!$B$15:$N$15</definedName>
    <definedName name="FONDO_COMPENSADOR_DE_DESEQUILIBRIOS_FISCALES_PROVINCIALES" localSheetId="39">#REF!</definedName>
    <definedName name="FONDO_COMPENSADOR_DE_DESEQUILIBRIOS_FISCALES_PROVINCIALES" localSheetId="41">[6]C!$B$15:$N$15</definedName>
    <definedName name="FONDO_COMPENSADOR_DE_DESEQUILIBRIOS_FISCALES_PROVINCIALES" localSheetId="44">[6]C!$B$15:$N$15</definedName>
    <definedName name="FONDO_COMPENSADOR_DE_DESEQUILIBRIOS_FISCALES_PROVINCIALES" localSheetId="46">[6]C!$B$15:$N$15</definedName>
    <definedName name="FONDO_COMPENSADOR_DE_DESEQUILIBRIOS_FISCALES_PROVINCIALES" localSheetId="47">[6]C!$B$15:$N$15</definedName>
    <definedName name="FONDO_COMPENSADOR_DE_DESEQUILIBRIOS_FISCALES_PROVINCIALES" localSheetId="48">[6]C!$B$15:$N$15</definedName>
    <definedName name="FONDO_COMPENSADOR_DE_DESEQUILIBRIOS_FISCALES_PROVINCIALES" localSheetId="49">[6]C!$B$15:$N$15</definedName>
    <definedName name="FONDO_COMPENSADOR_DE_DESEQUILIBRIOS_FISCALES_PROVINCIALES" localSheetId="50">[6]C!$B$15:$N$15</definedName>
    <definedName name="FONDO_COMPENSADOR_DE_DESEQUILIBRIOS_FISCALES_PROVINCIALES" localSheetId="51">[6]C!$B$15:$N$15</definedName>
    <definedName name="FONDO_COMPENSADOR_DE_DESEQUILIBRIOS_FISCALES_PROVINCIALES" localSheetId="54">[6]C!$B$15:$N$15</definedName>
    <definedName name="FONDO_COMPENSADOR_DE_DESEQUILIBRIOS_FISCALES_PROVINCIALES" localSheetId="55">[6]C!$B$15:$N$15</definedName>
    <definedName name="FONDO_COMPENSADOR_DE_DESEQUILIBRIOS_FISCALES_PROVINCIALES" localSheetId="24">#REF!</definedName>
    <definedName name="FONDO_COMPENSADOR_DE_DESEQUILIBRIOS_FISCALES_PROVINCIALES">[6]C!$B$15:$N$15</definedName>
    <definedName name="FONDO_EDUCATIVO__LEY_N__23906_ART._3_Y_4" localSheetId="45">[6]C!$B$16:$N$16</definedName>
    <definedName name="FONDO_EDUCATIVO__LEY_N__23906_ART._3_Y_4" localSheetId="52">[6]C!$B$16:$N$16</definedName>
    <definedName name="FONDO_EDUCATIVO__LEY_N__23906_ART._3_Y_4" localSheetId="53">[6]C!$B$16:$N$16</definedName>
    <definedName name="FONDO_EDUCATIVO__LEY_N__23906_ART._3_Y_4" localSheetId="39">#REF!</definedName>
    <definedName name="FONDO_EDUCATIVO__LEY_N__23906_ART._3_Y_4" localSheetId="41">[6]C!$B$16:$N$16</definedName>
    <definedName name="FONDO_EDUCATIVO__LEY_N__23906_ART._3_Y_4" localSheetId="44">[6]C!$B$16:$N$16</definedName>
    <definedName name="FONDO_EDUCATIVO__LEY_N__23906_ART._3_Y_4" localSheetId="46">[6]C!$B$16:$N$16</definedName>
    <definedName name="FONDO_EDUCATIVO__LEY_N__23906_ART._3_Y_4" localSheetId="47">[6]C!$B$16:$N$16</definedName>
    <definedName name="FONDO_EDUCATIVO__LEY_N__23906_ART._3_Y_4" localSheetId="48">[6]C!$B$16:$N$16</definedName>
    <definedName name="FONDO_EDUCATIVO__LEY_N__23906_ART._3_Y_4" localSheetId="49">[6]C!$B$16:$N$16</definedName>
    <definedName name="FONDO_EDUCATIVO__LEY_N__23906_ART._3_Y_4" localSheetId="50">[6]C!$B$16:$N$16</definedName>
    <definedName name="FONDO_EDUCATIVO__LEY_N__23906_ART._3_Y_4" localSheetId="51">[6]C!$B$16:$N$16</definedName>
    <definedName name="FONDO_EDUCATIVO__LEY_N__23906_ART._3_Y_4" localSheetId="54">[6]C!$B$16:$N$16</definedName>
    <definedName name="FONDO_EDUCATIVO__LEY_N__23906_ART._3_Y_4" localSheetId="55">[6]C!$B$16:$N$16</definedName>
    <definedName name="FONDO_EDUCATIVO__LEY_N__23906_ART._3_Y_4" localSheetId="24">#REF!</definedName>
    <definedName name="FONDO_EDUCATIVO__LEY_N__23906_ART._3_Y_4">[6]C!$B$16:$N$16</definedName>
    <definedName name="FONDO_ESPECIAL_DE_DESARROLLO_ELECTRICO_DEL_INTERIOR__LEYES_NROS._23966_ART._19_Y_24065" localSheetId="45">[6]C!$B$26:$N$26</definedName>
    <definedName name="FONDO_ESPECIAL_DE_DESARROLLO_ELECTRICO_DEL_INTERIOR__LEYES_NROS._23966_ART._19_Y_24065" localSheetId="52">[6]C!$B$26:$N$26</definedName>
    <definedName name="FONDO_ESPECIAL_DE_DESARROLLO_ELECTRICO_DEL_INTERIOR__LEYES_NROS._23966_ART._19_Y_24065" localSheetId="53">[6]C!$B$26:$N$26</definedName>
    <definedName name="FONDO_ESPECIAL_DE_DESARROLLO_ELECTRICO_DEL_INTERIOR__LEYES_NROS._23966_ART._19_Y_24065" localSheetId="39">#REF!</definedName>
    <definedName name="FONDO_ESPECIAL_DE_DESARROLLO_ELECTRICO_DEL_INTERIOR__LEYES_NROS._23966_ART._19_Y_24065" localSheetId="41">[6]C!$B$26:$N$26</definedName>
    <definedName name="FONDO_ESPECIAL_DE_DESARROLLO_ELECTRICO_DEL_INTERIOR__LEYES_NROS._23966_ART._19_Y_24065" localSheetId="44">[6]C!$B$26:$N$26</definedName>
    <definedName name="FONDO_ESPECIAL_DE_DESARROLLO_ELECTRICO_DEL_INTERIOR__LEYES_NROS._23966_ART._19_Y_24065" localSheetId="46">[6]C!$B$26:$N$26</definedName>
    <definedName name="FONDO_ESPECIAL_DE_DESARROLLO_ELECTRICO_DEL_INTERIOR__LEYES_NROS._23966_ART._19_Y_24065" localSheetId="47">[6]C!$B$26:$N$26</definedName>
    <definedName name="FONDO_ESPECIAL_DE_DESARROLLO_ELECTRICO_DEL_INTERIOR__LEYES_NROS._23966_ART._19_Y_24065" localSheetId="48">[6]C!$B$26:$N$26</definedName>
    <definedName name="FONDO_ESPECIAL_DE_DESARROLLO_ELECTRICO_DEL_INTERIOR__LEYES_NROS._23966_ART._19_Y_24065" localSheetId="49">[6]C!$B$26:$N$26</definedName>
    <definedName name="FONDO_ESPECIAL_DE_DESARROLLO_ELECTRICO_DEL_INTERIOR__LEYES_NROS._23966_ART._19_Y_24065" localSheetId="50">[6]C!$B$26:$N$26</definedName>
    <definedName name="FONDO_ESPECIAL_DE_DESARROLLO_ELECTRICO_DEL_INTERIOR__LEYES_NROS._23966_ART._19_Y_24065" localSheetId="51">[6]C!$B$26:$N$26</definedName>
    <definedName name="FONDO_ESPECIAL_DE_DESARROLLO_ELECTRICO_DEL_INTERIOR__LEYES_NROS._23966_ART._19_Y_24065" localSheetId="54">[6]C!$B$26:$N$26</definedName>
    <definedName name="FONDO_ESPECIAL_DE_DESARROLLO_ELECTRICO_DEL_INTERIOR__LEYES_NROS._23966_ART._19_Y_24065" localSheetId="55">[6]C!$B$26:$N$26</definedName>
    <definedName name="FONDO_ESPECIAL_DE_DESARROLLO_ELECTRICO_DEL_INTERIOR__LEYES_NROS._23966_ART._19_Y_24065" localSheetId="24">#REF!</definedName>
    <definedName name="FONDO_ESPECIAL_DE_DESARROLLO_ELECTRICO_DEL_INTERIOR__LEYES_NROS._23966_ART._19_Y_24065">[6]C!$B$26:$N$26</definedName>
    <definedName name="FONDO_NACIONAL_DE_LA_VIVIENDA__LEY_N__23966_ART._18" localSheetId="45">[6]C!$B$25:$N$25</definedName>
    <definedName name="FONDO_NACIONAL_DE_LA_VIVIENDA__LEY_N__23966_ART._18" localSheetId="52">[6]C!$B$25:$N$25</definedName>
    <definedName name="FONDO_NACIONAL_DE_LA_VIVIENDA__LEY_N__23966_ART._18" localSheetId="53">[6]C!$B$25:$N$25</definedName>
    <definedName name="FONDO_NACIONAL_DE_LA_VIVIENDA__LEY_N__23966_ART._18" localSheetId="39">#REF!</definedName>
    <definedName name="FONDO_NACIONAL_DE_LA_VIVIENDA__LEY_N__23966_ART._18" localSheetId="41">[6]C!$B$25:$N$25</definedName>
    <definedName name="FONDO_NACIONAL_DE_LA_VIVIENDA__LEY_N__23966_ART._18" localSheetId="44">[6]C!$B$25:$N$25</definedName>
    <definedName name="FONDO_NACIONAL_DE_LA_VIVIENDA__LEY_N__23966_ART._18" localSheetId="46">[6]C!$B$25:$N$25</definedName>
    <definedName name="FONDO_NACIONAL_DE_LA_VIVIENDA__LEY_N__23966_ART._18" localSheetId="47">[6]C!$B$25:$N$25</definedName>
    <definedName name="FONDO_NACIONAL_DE_LA_VIVIENDA__LEY_N__23966_ART._18" localSheetId="48">[6]C!$B$25:$N$25</definedName>
    <definedName name="FONDO_NACIONAL_DE_LA_VIVIENDA__LEY_N__23966_ART._18" localSheetId="49">[6]C!$B$25:$N$25</definedName>
    <definedName name="FONDO_NACIONAL_DE_LA_VIVIENDA__LEY_N__23966_ART._18" localSheetId="50">[6]C!$B$25:$N$25</definedName>
    <definedName name="FONDO_NACIONAL_DE_LA_VIVIENDA__LEY_N__23966_ART._18" localSheetId="51">[6]C!$B$25:$N$25</definedName>
    <definedName name="FONDO_NACIONAL_DE_LA_VIVIENDA__LEY_N__23966_ART._18" localSheetId="54">[6]C!$B$25:$N$25</definedName>
    <definedName name="FONDO_NACIONAL_DE_LA_VIVIENDA__LEY_N__23966_ART._18" localSheetId="55">[6]C!$B$25:$N$25</definedName>
    <definedName name="FONDO_NACIONAL_DE_LA_VIVIENDA__LEY_N__23966_ART._18" localSheetId="24">#REF!</definedName>
    <definedName name="FONDO_NACIONAL_DE_LA_VIVIENDA__LEY_N__23966_ART._18">[6]C!$B$25:$N$25</definedName>
    <definedName name="Fondos" localSheetId="45">[125]Hoja5!$J$1:$U$44</definedName>
    <definedName name="Fondos" localSheetId="52">[125]Hoja5!$J$1:$U$44</definedName>
    <definedName name="Fondos" localSheetId="53">[125]Hoja5!$J$1:$U$44</definedName>
    <definedName name="Fondos" localSheetId="39">[125]Hoja5!$J$1:$U$44</definedName>
    <definedName name="Fondos" localSheetId="41">[125]Hoja5!$J$1:$U$44</definedName>
    <definedName name="Fondos" localSheetId="44">[125]Hoja5!$J$1:$U$44</definedName>
    <definedName name="Fondos" localSheetId="46">[125]Hoja5!$J$1:$U$44</definedName>
    <definedName name="Fondos" localSheetId="47">[125]Hoja5!$J$1:$U$44</definedName>
    <definedName name="Fondos" localSheetId="48">[125]Hoja5!$J$1:$U$44</definedName>
    <definedName name="Fondos" localSheetId="49">[125]Hoja5!$J$1:$U$44</definedName>
    <definedName name="Fondos" localSheetId="50">[125]Hoja5!$J$1:$U$44</definedName>
    <definedName name="Fondos" localSheetId="51">[125]Hoja5!$J$1:$U$44</definedName>
    <definedName name="Fondos" localSheetId="54">[125]Hoja5!$J$1:$U$44</definedName>
    <definedName name="Fondos" localSheetId="55">[125]Hoja5!$J$1:$U$44</definedName>
    <definedName name="Fondos" localSheetId="24">#REF!</definedName>
    <definedName name="Fondos">[125]Hoja5!$J$1:$U$44</definedName>
    <definedName name="FORMATO">#N/A</definedName>
    <definedName name="FRAMENO" localSheetId="57">#REF!</definedName>
    <definedName name="FRAMENO" localSheetId="58">#REF!</definedName>
    <definedName name="FRAMENO" localSheetId="59">#REF!</definedName>
    <definedName name="FRAMENO" localSheetId="60">#REF!</definedName>
    <definedName name="FRAMENO" localSheetId="61">#REF!</definedName>
    <definedName name="FRAMENO" localSheetId="3">#REF!</definedName>
    <definedName name="FRAMENO" localSheetId="12">#REF!</definedName>
    <definedName name="FRAMENO" localSheetId="13">#REF!</definedName>
    <definedName name="FRAMENO" localSheetId="15">#REF!</definedName>
    <definedName name="FRAMENO" localSheetId="18">#REF!</definedName>
    <definedName name="FRAMENO" localSheetId="19">#REF!</definedName>
    <definedName name="FRAMENO" localSheetId="21">#REF!</definedName>
    <definedName name="FRAMENO" localSheetId="36">#REF!</definedName>
    <definedName name="FRAMENO" localSheetId="37">#REF!</definedName>
    <definedName name="FRAMENO" localSheetId="38">#REF!</definedName>
    <definedName name="FRAMENO" localSheetId="5">#REF!</definedName>
    <definedName name="FRAMENO" localSheetId="6">#REF!</definedName>
    <definedName name="FRAMENO" localSheetId="7">#REF!</definedName>
    <definedName name="FRAMENO" localSheetId="8">#REF!</definedName>
    <definedName name="FRAMENO" localSheetId="10">#REF!</definedName>
    <definedName name="FRAMENO" localSheetId="11">#REF!</definedName>
    <definedName name="FRAMENO" localSheetId="52">#REF!</definedName>
    <definedName name="FRAMENO" localSheetId="53">#REF!</definedName>
    <definedName name="FRAMENO" localSheetId="27">#REF!</definedName>
    <definedName name="FRAMENO" localSheetId="28">#REF!</definedName>
    <definedName name="FRAMENO" localSheetId="31">#REF!</definedName>
    <definedName name="FRAMENO" localSheetId="32">#REF!</definedName>
    <definedName name="FRAMENO" localSheetId="33">#REF!</definedName>
    <definedName name="FRAMENO" localSheetId="40">#REF!</definedName>
    <definedName name="FRAMENO" localSheetId="41">#REF!</definedName>
    <definedName name="FRAMENO" localSheetId="43">#REF!</definedName>
    <definedName name="FRAMENO" localSheetId="44">#REF!</definedName>
    <definedName name="FRAMENO" localSheetId="46">#REF!</definedName>
    <definedName name="FRAMENO" localSheetId="47">#REF!</definedName>
    <definedName name="FRAMENO" localSheetId="51">#REF!</definedName>
    <definedName name="FRAMENO" localSheetId="54">#REF!</definedName>
    <definedName name="FRAMENO" localSheetId="55">#REF!</definedName>
    <definedName name="FRAMENO" localSheetId="56">#REF!</definedName>
    <definedName name="FRAMENO" localSheetId="20">#REF!</definedName>
    <definedName name="FRAMENO" localSheetId="24">#REF!</definedName>
    <definedName name="FRAMENO" localSheetId="26">#REF!</definedName>
    <definedName name="FRAMENO">#REF!</definedName>
    <definedName name="framework_macro" localSheetId="58">#REF!</definedName>
    <definedName name="framework_macro" localSheetId="59">#REF!</definedName>
    <definedName name="framework_macro" localSheetId="60">#REF!</definedName>
    <definedName name="framework_macro" localSheetId="61">#REF!</definedName>
    <definedName name="framework_macro" localSheetId="3">#REF!</definedName>
    <definedName name="framework_macro" localSheetId="12">#REF!</definedName>
    <definedName name="framework_macro" localSheetId="13">#REF!</definedName>
    <definedName name="framework_macro" localSheetId="15">#REF!</definedName>
    <definedName name="framework_macro" localSheetId="18">#REF!</definedName>
    <definedName name="framework_macro" localSheetId="19">#REF!</definedName>
    <definedName name="framework_macro" localSheetId="21">#REF!</definedName>
    <definedName name="framework_macro" localSheetId="5">#REF!</definedName>
    <definedName name="framework_macro" localSheetId="6">#REF!</definedName>
    <definedName name="framework_macro" localSheetId="7">#REF!</definedName>
    <definedName name="framework_macro" localSheetId="8">#REF!</definedName>
    <definedName name="framework_macro" localSheetId="10">#REF!</definedName>
    <definedName name="framework_macro" localSheetId="11">#REF!</definedName>
    <definedName name="framework_macro" localSheetId="27">#REF!</definedName>
    <definedName name="framework_macro" localSheetId="32">#REF!</definedName>
    <definedName name="framework_macro" localSheetId="33">#REF!</definedName>
    <definedName name="framework_macro" localSheetId="40">#REF!</definedName>
    <definedName name="framework_macro" localSheetId="41">#REF!</definedName>
    <definedName name="framework_macro" localSheetId="43">#REF!</definedName>
    <definedName name="framework_macro" localSheetId="44">#REF!</definedName>
    <definedName name="framework_macro" localSheetId="56">#REF!</definedName>
    <definedName name="framework_macro" localSheetId="20">#REF!</definedName>
    <definedName name="framework_macro" localSheetId="24">#REF!</definedName>
    <definedName name="framework_macro" localSheetId="26">#REF!</definedName>
    <definedName name="framework_macro">#REF!</definedName>
    <definedName name="framework_macro_new" localSheetId="58">#REF!</definedName>
    <definedName name="framework_macro_new" localSheetId="59">#REF!</definedName>
    <definedName name="framework_macro_new" localSheetId="61">#REF!</definedName>
    <definedName name="framework_macro_new" localSheetId="3">#REF!</definedName>
    <definedName name="framework_macro_new" localSheetId="12">#REF!</definedName>
    <definedName name="framework_macro_new" localSheetId="13">#REF!</definedName>
    <definedName name="framework_macro_new" localSheetId="15">#REF!</definedName>
    <definedName name="framework_macro_new" localSheetId="18">#REF!</definedName>
    <definedName name="framework_macro_new" localSheetId="19">#REF!</definedName>
    <definedName name="framework_macro_new" localSheetId="21">#REF!</definedName>
    <definedName name="framework_macro_new" localSheetId="5">#REF!</definedName>
    <definedName name="framework_macro_new" localSheetId="6">#REF!</definedName>
    <definedName name="framework_macro_new" localSheetId="7">#REF!</definedName>
    <definedName name="framework_macro_new" localSheetId="8">#REF!</definedName>
    <definedName name="framework_macro_new" localSheetId="10">#REF!</definedName>
    <definedName name="framework_macro_new" localSheetId="11">#REF!</definedName>
    <definedName name="framework_macro_new" localSheetId="27">#REF!</definedName>
    <definedName name="framework_macro_new" localSheetId="40">#REF!</definedName>
    <definedName name="framework_macro_new" localSheetId="41">#REF!</definedName>
    <definedName name="framework_macro_new" localSheetId="43">#REF!</definedName>
    <definedName name="framework_macro_new" localSheetId="44">#REF!</definedName>
    <definedName name="framework_macro_new" localSheetId="56">#REF!</definedName>
    <definedName name="framework_macro_new" localSheetId="20">#REF!</definedName>
    <definedName name="framework_macro_new" localSheetId="24">#REF!</definedName>
    <definedName name="framework_macro_new" localSheetId="26">#REF!</definedName>
    <definedName name="framework_macro_new">#REF!</definedName>
    <definedName name="framework_monetary" localSheetId="58">#REF!</definedName>
    <definedName name="framework_monetary" localSheetId="59">#REF!</definedName>
    <definedName name="framework_monetary" localSheetId="61">#REF!</definedName>
    <definedName name="framework_monetary" localSheetId="3">#REF!</definedName>
    <definedName name="framework_monetary" localSheetId="12">#REF!</definedName>
    <definedName name="framework_monetary" localSheetId="13">#REF!</definedName>
    <definedName name="framework_monetary" localSheetId="15">#REF!</definedName>
    <definedName name="framework_monetary" localSheetId="18">#REF!</definedName>
    <definedName name="framework_monetary" localSheetId="5">#REF!</definedName>
    <definedName name="framework_monetary" localSheetId="6">#REF!</definedName>
    <definedName name="framework_monetary" localSheetId="7">#REF!</definedName>
    <definedName name="framework_monetary" localSheetId="8">#REF!</definedName>
    <definedName name="framework_monetary" localSheetId="10">#REF!</definedName>
    <definedName name="framework_monetary" localSheetId="11">#REF!</definedName>
    <definedName name="framework_monetary" localSheetId="27">#REF!</definedName>
    <definedName name="framework_monetary" localSheetId="41">#REF!</definedName>
    <definedName name="framework_monetary" localSheetId="44">#REF!</definedName>
    <definedName name="framework_monetary" localSheetId="56">#REF!</definedName>
    <definedName name="framework_monetary" localSheetId="24">#REF!</definedName>
    <definedName name="framework_monetary" localSheetId="26">#REF!</definedName>
    <definedName name="framework_monetary">#REF!</definedName>
    <definedName name="FRAMEYES" localSheetId="58">#REF!</definedName>
    <definedName name="FRAMEYES" localSheetId="59">#REF!</definedName>
    <definedName name="FRAMEYES" localSheetId="61">#REF!</definedName>
    <definedName name="FRAMEYES" localSheetId="3">#REF!</definedName>
    <definedName name="FRAMEYES" localSheetId="12">#REF!</definedName>
    <definedName name="FRAMEYES" localSheetId="13">#REF!</definedName>
    <definedName name="FRAMEYES" localSheetId="15">#REF!</definedName>
    <definedName name="FRAMEYES" localSheetId="18">#REF!</definedName>
    <definedName name="FRAMEYES" localSheetId="5">#REF!</definedName>
    <definedName name="FRAMEYES" localSheetId="6">#REF!</definedName>
    <definedName name="FRAMEYES" localSheetId="7">#REF!</definedName>
    <definedName name="FRAMEYES" localSheetId="8">#REF!</definedName>
    <definedName name="FRAMEYES" localSheetId="10">#REF!</definedName>
    <definedName name="FRAMEYES" localSheetId="11">#REF!</definedName>
    <definedName name="FRAMEYES" localSheetId="27">#REF!</definedName>
    <definedName name="FRAMEYES" localSheetId="41">#REF!</definedName>
    <definedName name="FRAMEYES" localSheetId="44">#REF!</definedName>
    <definedName name="FRAMEYES" localSheetId="56">#REF!</definedName>
    <definedName name="FRAMEYES" localSheetId="24">#REF!</definedName>
    <definedName name="FRAMEYES" localSheetId="26">#REF!</definedName>
    <definedName name="FRAMEYES">#REF!</definedName>
    <definedName name="France_wt" localSheetId="45">'[112]OECD wgt'!$B$7</definedName>
    <definedName name="France_wt" localSheetId="52">'[112]OECD wgt'!$B$7</definedName>
    <definedName name="France_wt" localSheetId="53">'[112]OECD wgt'!$B$7</definedName>
    <definedName name="France_wt" localSheetId="39">'[112]OECD wgt'!$B$7</definedName>
    <definedName name="France_wt" localSheetId="41">'[112]OECD wgt'!$B$7</definedName>
    <definedName name="France_wt" localSheetId="44">'[112]OECD wgt'!$B$7</definedName>
    <definedName name="France_wt" localSheetId="46">'[112]OECD wgt'!$B$7</definedName>
    <definedName name="France_wt" localSheetId="47">'[112]OECD wgt'!$B$7</definedName>
    <definedName name="France_wt" localSheetId="48">'[112]OECD wgt'!$B$7</definedName>
    <definedName name="France_wt" localSheetId="49">'[112]OECD wgt'!$B$7</definedName>
    <definedName name="France_wt" localSheetId="50">'[112]OECD wgt'!$B$7</definedName>
    <definedName name="France_wt" localSheetId="51">'[112]OECD wgt'!$B$7</definedName>
    <definedName name="France_wt" localSheetId="54">'[112]OECD wgt'!$B$7</definedName>
    <definedName name="France_wt" localSheetId="55">'[112]OECD wgt'!$B$7</definedName>
    <definedName name="France_wt" localSheetId="24">#REF!</definedName>
    <definedName name="France_wt">'[112]OECD wgt'!$B$7</definedName>
    <definedName name="fre" localSheetId="57" hidden="1">{"Tab1",#N/A,FALSE,"P";"Tab2",#N/A,FALSE,"P"}</definedName>
    <definedName name="fre" localSheetId="58" hidden="1">{"Tab1",#N/A,FALSE,"P";"Tab2",#N/A,FALSE,"P"}</definedName>
    <definedName name="fre" localSheetId="59" hidden="1">{"Tab1",#N/A,FALSE,"P";"Tab2",#N/A,FALSE,"P"}</definedName>
    <definedName name="fre" localSheetId="60" hidden="1">{"Tab1",#N/A,FALSE,"P";"Tab2",#N/A,FALSE,"P"}</definedName>
    <definedName name="fre" localSheetId="61" hidden="1">{"Tab1",#N/A,FALSE,"P";"Tab2",#N/A,FALSE,"P"}</definedName>
    <definedName name="fre" localSheetId="3" hidden="1">{"Tab1",#N/A,FALSE,"P";"Tab2",#N/A,FALSE,"P"}</definedName>
    <definedName name="fre" localSheetId="12" hidden="1">{"Tab1",#N/A,FALSE,"P";"Tab2",#N/A,FALSE,"P"}</definedName>
    <definedName name="fre" localSheetId="13" hidden="1">{"Tab1",#N/A,FALSE,"P";"Tab2",#N/A,FALSE,"P"}</definedName>
    <definedName name="fre" localSheetId="15" hidden="1">{"Tab1",#N/A,FALSE,"P";"Tab2",#N/A,FALSE,"P"}</definedName>
    <definedName name="fre" localSheetId="18" hidden="1">{"Tab1",#N/A,FALSE,"P";"Tab2",#N/A,FALSE,"P"}</definedName>
    <definedName name="fre" localSheetId="19" hidden="1">{"Tab1",#N/A,FALSE,"P";"Tab2",#N/A,FALSE,"P"}</definedName>
    <definedName name="fre" localSheetId="21" hidden="1">{"Tab1",#N/A,FALSE,"P";"Tab2",#N/A,FALSE,"P"}</definedName>
    <definedName name="fre" localSheetId="23" hidden="1">{"Tab1",#N/A,FALSE,"P";"Tab2",#N/A,FALSE,"P"}</definedName>
    <definedName name="fre" localSheetId="34" hidden="1">{"Tab1",#N/A,FALSE,"P";"Tab2",#N/A,FALSE,"P"}</definedName>
    <definedName name="fre" localSheetId="36" hidden="1">{"Tab1",#N/A,FALSE,"P";"Tab2",#N/A,FALSE,"P"}</definedName>
    <definedName name="fre" localSheetId="4" hidden="1">{"Tab1",#N/A,FALSE,"P";"Tab2",#N/A,FALSE,"P"}</definedName>
    <definedName name="fre" localSheetId="37" hidden="1">{"Tab1",#N/A,FALSE,"P";"Tab2",#N/A,FALSE,"P"}</definedName>
    <definedName name="fre" localSheetId="38" hidden="1">{"Tab1",#N/A,FALSE,"P";"Tab2",#N/A,FALSE,"P"}</definedName>
    <definedName name="fre" localSheetId="5"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localSheetId="9" hidden="1">{"Tab1",#N/A,FALSE,"P";"Tab2",#N/A,FALSE,"P"}</definedName>
    <definedName name="fre" localSheetId="10" hidden="1">{"Tab1",#N/A,FALSE,"P";"Tab2",#N/A,FALSE,"P"}</definedName>
    <definedName name="fre" localSheetId="11" hidden="1">{"Tab1",#N/A,FALSE,"P";"Tab2",#N/A,FALSE,"P"}</definedName>
    <definedName name="fre" localSheetId="45" hidden="1">{"Tab1",#N/A,FALSE,"P";"Tab2",#N/A,FALSE,"P"}</definedName>
    <definedName name="fre" localSheetId="52" hidden="1">{"Tab1",#N/A,FALSE,"P";"Tab2",#N/A,FALSE,"P"}</definedName>
    <definedName name="fre" localSheetId="53" hidden="1">{"Tab1",#N/A,FALSE,"P";"Tab2",#N/A,FALSE,"P"}</definedName>
    <definedName name="fre" localSheetId="0"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32" hidden="1">{"Tab1",#N/A,FALSE,"P";"Tab2",#N/A,FALSE,"P"}</definedName>
    <definedName name="fre" localSheetId="33" hidden="1">{"Tab1",#N/A,FALSE,"P";"Tab2",#N/A,FALSE,"P"}</definedName>
    <definedName name="fre" localSheetId="35" hidden="1">{"Tab1",#N/A,FALSE,"P";"Tab2",#N/A,FALSE,"P"}</definedName>
    <definedName name="fre" localSheetId="39" hidden="1">{"Tab1",#N/A,FALSE,"P";"Tab2",#N/A,FALSE,"P"}</definedName>
    <definedName name="fre" localSheetId="40" hidden="1">{"Tab1",#N/A,FALSE,"P";"Tab2",#N/A,FALSE,"P"}</definedName>
    <definedName name="fre" localSheetId="1" hidden="1">{"Tab1",#N/A,FALSE,"P";"Tab2",#N/A,FALSE,"P"}</definedName>
    <definedName name="fre" localSheetId="41" hidden="1">{"Tab1",#N/A,FALSE,"P";"Tab2",#N/A,FALSE,"P"}</definedName>
    <definedName name="fre" localSheetId="43" hidden="1">{"Tab1",#N/A,FALSE,"P";"Tab2",#N/A,FALSE,"P"}</definedName>
    <definedName name="fre" localSheetId="44" hidden="1">{"Tab1",#N/A,FALSE,"P";"Tab2",#N/A,FALSE,"P"}</definedName>
    <definedName name="fre" localSheetId="46" hidden="1">{"Tab1",#N/A,FALSE,"P";"Tab2",#N/A,FALSE,"P"}</definedName>
    <definedName name="fre" localSheetId="47" hidden="1">{"Tab1",#N/A,FALSE,"P";"Tab2",#N/A,FALSE,"P"}</definedName>
    <definedName name="fre" localSheetId="48" hidden="1">{"Tab1",#N/A,FALSE,"P";"Tab2",#N/A,FALSE,"P"}</definedName>
    <definedName name="fre" localSheetId="49" hidden="1">{"Tab1",#N/A,FALSE,"P";"Tab2",#N/A,FALSE,"P"}</definedName>
    <definedName name="fre" localSheetId="50" hidden="1">{"Tab1",#N/A,FALSE,"P";"Tab2",#N/A,FALSE,"P"}</definedName>
    <definedName name="fre" localSheetId="51" hidden="1">{"Tab1",#N/A,FALSE,"P";"Tab2",#N/A,FALSE,"P"}</definedName>
    <definedName name="fre" localSheetId="2" hidden="1">{"Tab1",#N/A,FALSE,"P";"Tab2",#N/A,FALSE,"P"}</definedName>
    <definedName name="fre" localSheetId="54" hidden="1">{"Tab1",#N/A,FALSE,"P";"Tab2",#N/A,FALSE,"P"}</definedName>
    <definedName name="fre" localSheetId="55" hidden="1">{"Tab1",#N/A,FALSE,"P";"Tab2",#N/A,FALSE,"P"}</definedName>
    <definedName name="fre" localSheetId="56" hidden="1">{"Tab1",#N/A,FALSE,"P";"Tab2",#N/A,FALSE,"P"}</definedName>
    <definedName name="fre" localSheetId="20" hidden="1">{"Tab1",#N/A,FALSE,"P";"Tab2",#N/A,FALSE,"P"}</definedName>
    <definedName name="fre" localSheetId="24" hidden="1">{"Tab1",#N/A,FALSE,"P";"Tab2",#N/A,FALSE,"P"}</definedName>
    <definedName name="fre" localSheetId="26" hidden="1">{"Tab1",#N/A,FALSE,"P";"Tab2",#N/A,FALSE,"P"}</definedName>
    <definedName name="fre" hidden="1">{"Tab1",#N/A,FALSE,"P";"Tab2",#N/A,FALSE,"P"}</definedName>
    <definedName name="FRF" localSheetId="12">#REF!</definedName>
    <definedName name="FRF" localSheetId="13">#REF!</definedName>
    <definedName name="FRF" localSheetId="15">#REF!</definedName>
    <definedName name="FRF" localSheetId="11">#REF!</definedName>
    <definedName name="FRF" localSheetId="45">#REF!</definedName>
    <definedName name="FRF" localSheetId="41">#REF!</definedName>
    <definedName name="FRF" localSheetId="43">#REF!</definedName>
    <definedName name="FRF" localSheetId="44">#REF!</definedName>
    <definedName name="FRF" localSheetId="46">#REF!</definedName>
    <definedName name="FRF" localSheetId="47">#REF!</definedName>
    <definedName name="FRF" localSheetId="48">#REF!</definedName>
    <definedName name="FRF" localSheetId="49">#REF!</definedName>
    <definedName name="FRF" localSheetId="50">#REF!</definedName>
    <definedName name="FRF" localSheetId="55">#REF!</definedName>
    <definedName name="FRF" localSheetId="56">#REF!</definedName>
    <definedName name="FRF" localSheetId="24">#REF!</definedName>
    <definedName name="FRF" localSheetId="26">#REF!</definedName>
    <definedName name="FRF">#REF!</definedName>
    <definedName name="FRFEURO" localSheetId="57">#REF!</definedName>
    <definedName name="FRFEURO" localSheetId="58">#REF!</definedName>
    <definedName name="FRFEURO" localSheetId="59">#REF!</definedName>
    <definedName name="FRFEURO" localSheetId="60">#REF!</definedName>
    <definedName name="FRFEURO" localSheetId="61">#REF!</definedName>
    <definedName name="FRFEURO" localSheetId="3">#REF!</definedName>
    <definedName name="FRFEURO" localSheetId="12">#REF!</definedName>
    <definedName name="FRFEURO" localSheetId="13">#REF!</definedName>
    <definedName name="FRFEURO" localSheetId="15">#REF!</definedName>
    <definedName name="FRFEURO" localSheetId="18">#REF!</definedName>
    <definedName name="FRFEURO" localSheetId="19">#REF!</definedName>
    <definedName name="FRFEURO" localSheetId="21">#REF!</definedName>
    <definedName name="FRFEURO" localSheetId="23">#REF!</definedName>
    <definedName name="FRFEURO" localSheetId="34">#REF!</definedName>
    <definedName name="FRFEURO" localSheetId="36">#REF!</definedName>
    <definedName name="FRFEURO" localSheetId="37">#REF!</definedName>
    <definedName name="FRFEURO" localSheetId="38">#REF!</definedName>
    <definedName name="FRFEURO" localSheetId="5">#REF!</definedName>
    <definedName name="FRFEURO" localSheetId="6">#REF!</definedName>
    <definedName name="FRFEURO" localSheetId="7">#REF!</definedName>
    <definedName name="FRFEURO" localSheetId="8">#REF!</definedName>
    <definedName name="FRFEURO" localSheetId="10">#REF!</definedName>
    <definedName name="FRFEURO" localSheetId="11">#REF!</definedName>
    <definedName name="FRFEURO" localSheetId="27">#REF!</definedName>
    <definedName name="FRFEURO" localSheetId="31">#REF!</definedName>
    <definedName name="FRFEURO" localSheetId="32">#REF!</definedName>
    <definedName name="FRFEURO" localSheetId="33">#REF!</definedName>
    <definedName name="FRFEURO" localSheetId="39">#REF!</definedName>
    <definedName name="FRFEURO" localSheetId="40">#REF!</definedName>
    <definedName name="FRFEURO" localSheetId="41">#REF!</definedName>
    <definedName name="FRFEURO" localSheetId="43">#REF!</definedName>
    <definedName name="FRFEURO" localSheetId="44">#REF!</definedName>
    <definedName name="FRFEURO" localSheetId="47">#REF!</definedName>
    <definedName name="FRFEURO" localSheetId="55">#REF!</definedName>
    <definedName name="FRFEURO" localSheetId="56">#REF!</definedName>
    <definedName name="FRFEURO" localSheetId="20">#REF!</definedName>
    <definedName name="FRFEURO" localSheetId="24">#REF!</definedName>
    <definedName name="FRFEURO" localSheetId="26">#REF!</definedName>
    <definedName name="FRFEURO">#REF!</definedName>
    <definedName name="FS" localSheetId="58">#REF!</definedName>
    <definedName name="FS" localSheetId="59">#REF!</definedName>
    <definedName name="FS" localSheetId="60">#REF!</definedName>
    <definedName name="FS" localSheetId="61">#REF!</definedName>
    <definedName name="FS" localSheetId="3">#REF!</definedName>
    <definedName name="FS" localSheetId="12">#REF!</definedName>
    <definedName name="FS" localSheetId="13">#REF!</definedName>
    <definedName name="FS" localSheetId="15">#REF!</definedName>
    <definedName name="FS" localSheetId="18">#REF!</definedName>
    <definedName name="FS" localSheetId="21">#REF!</definedName>
    <definedName name="FS" localSheetId="23">#REF!</definedName>
    <definedName name="FS" localSheetId="34">#REF!</definedName>
    <definedName name="FS" localSheetId="5">#REF!</definedName>
    <definedName name="FS" localSheetId="6">#REF!</definedName>
    <definedName name="FS" localSheetId="7">#REF!</definedName>
    <definedName name="FS" localSheetId="8">#REF!</definedName>
    <definedName name="FS" localSheetId="10">#REF!</definedName>
    <definedName name="FS" localSheetId="11">#REF!</definedName>
    <definedName name="FS" localSheetId="27">#REF!</definedName>
    <definedName name="FS" localSheetId="32">#REF!</definedName>
    <definedName name="FS" localSheetId="33">#REF!</definedName>
    <definedName name="FS" localSheetId="39">#REF!</definedName>
    <definedName name="FS" localSheetId="40">#REF!</definedName>
    <definedName name="FS" localSheetId="41">#REF!</definedName>
    <definedName name="FS" localSheetId="43">#REF!</definedName>
    <definedName name="FS" localSheetId="44">#REF!</definedName>
    <definedName name="FS" localSheetId="47">#REF!</definedName>
    <definedName name="FS" localSheetId="55">#REF!</definedName>
    <definedName name="FS" localSheetId="56">#REF!</definedName>
    <definedName name="FS" localSheetId="20">#REF!</definedName>
    <definedName name="FS" localSheetId="24">#REF!</definedName>
    <definedName name="FS" localSheetId="26">#REF!</definedName>
    <definedName name="FS">#REF!</definedName>
    <definedName name="FS1A" localSheetId="58">#REF!</definedName>
    <definedName name="FS1A" localSheetId="59">#REF!</definedName>
    <definedName name="FS1A" localSheetId="60">#REF!</definedName>
    <definedName name="FS1A" localSheetId="61">#REF!</definedName>
    <definedName name="FS1A" localSheetId="3">#REF!</definedName>
    <definedName name="FS1A" localSheetId="12">#REF!</definedName>
    <definedName name="FS1A" localSheetId="13">#REF!</definedName>
    <definedName name="FS1A" localSheetId="15">#REF!</definedName>
    <definedName name="FS1A" localSheetId="18">#REF!</definedName>
    <definedName name="FS1A" localSheetId="21">#REF!</definedName>
    <definedName name="FS1A" localSheetId="23">#REF!</definedName>
    <definedName name="FS1A" localSheetId="34">#REF!</definedName>
    <definedName name="FS1A" localSheetId="5">#REF!</definedName>
    <definedName name="FS1A" localSheetId="6">#REF!</definedName>
    <definedName name="FS1A" localSheetId="7">#REF!</definedName>
    <definedName name="FS1A" localSheetId="8">#REF!</definedName>
    <definedName name="FS1A" localSheetId="10">#REF!</definedName>
    <definedName name="FS1A" localSheetId="11">#REF!</definedName>
    <definedName name="FS1A" localSheetId="27">#REF!</definedName>
    <definedName name="FS1A" localSheetId="32">#REF!</definedName>
    <definedName name="FS1A" localSheetId="33">#REF!</definedName>
    <definedName name="FS1A" localSheetId="39">#REF!</definedName>
    <definedName name="FS1A" localSheetId="40">#REF!</definedName>
    <definedName name="FS1A" localSheetId="41">#REF!</definedName>
    <definedName name="FS1A" localSheetId="43">#REF!</definedName>
    <definedName name="FS1A" localSheetId="44">#REF!</definedName>
    <definedName name="FS1A" localSheetId="47">#REF!</definedName>
    <definedName name="FS1A" localSheetId="55">#REF!</definedName>
    <definedName name="FS1A" localSheetId="56">#REF!</definedName>
    <definedName name="FS1A" localSheetId="20">#REF!</definedName>
    <definedName name="FS1A" localSheetId="24">#REF!</definedName>
    <definedName name="FS1A" localSheetId="26">#REF!</definedName>
    <definedName name="FS1A">#REF!</definedName>
    <definedName name="fsdfsd" localSheetId="59" hidden="1">[187]C!#REF!</definedName>
    <definedName name="fsdfsd" localSheetId="60" hidden="1">[187]C!#REF!</definedName>
    <definedName name="fsdfsd" localSheetId="61" hidden="1">[187]C!#REF!</definedName>
    <definedName name="fsdfsd" localSheetId="15" hidden="1">[187]C!#REF!</definedName>
    <definedName name="fsdfsd" localSheetId="18" hidden="1">#REF!</definedName>
    <definedName name="fsdfsd" localSheetId="19" hidden="1">#REF!</definedName>
    <definedName name="fsdfsd" localSheetId="21" hidden="1">#REF!</definedName>
    <definedName name="fsdfsd" localSheetId="45" hidden="1">[187]C!#REF!</definedName>
    <definedName name="fsdfsd" localSheetId="52" hidden="1">[187]C!#REF!</definedName>
    <definedName name="fsdfsd" localSheetId="53" hidden="1">[187]C!#REF!</definedName>
    <definedName name="fsdfsd" localSheetId="0" hidden="1">[187]C!#REF!</definedName>
    <definedName name="fsdfsd" localSheetId="27" hidden="1">[187]C!#REF!</definedName>
    <definedName name="fsdfsd" localSheetId="32" hidden="1">[187]C!#REF!</definedName>
    <definedName name="fsdfsd" localSheetId="33" hidden="1">[187]C!#REF!</definedName>
    <definedName name="fsdfsd" localSheetId="39" hidden="1">[187]C!#REF!</definedName>
    <definedName name="fsdfsd" localSheetId="40" hidden="1">#REF!</definedName>
    <definedName name="fsdfsd" localSheetId="1" hidden="1">[187]C!#REF!</definedName>
    <definedName name="fsdfsd" localSheetId="41" hidden="1">[187]C!#REF!</definedName>
    <definedName name="fsdfsd" localSheetId="43" hidden="1">#REF!</definedName>
    <definedName name="fsdfsd" localSheetId="44" hidden="1">[187]C!#REF!</definedName>
    <definedName name="fsdfsd" localSheetId="46" hidden="1">[187]C!#REF!</definedName>
    <definedName name="fsdfsd" localSheetId="47" hidden="1">[187]C!#REF!</definedName>
    <definedName name="fsdfsd" localSheetId="48" hidden="1">[187]C!#REF!</definedName>
    <definedName name="fsdfsd" localSheetId="49" hidden="1">[187]C!#REF!</definedName>
    <definedName name="fsdfsd" localSheetId="50" hidden="1">[187]C!#REF!</definedName>
    <definedName name="fsdfsd" localSheetId="51" hidden="1">[187]C!#REF!</definedName>
    <definedName name="fsdfsd" localSheetId="54" hidden="1">[187]C!#REF!</definedName>
    <definedName name="fsdfsd" localSheetId="55" hidden="1">[187]C!#REF!</definedName>
    <definedName name="fsdfsd" localSheetId="20" hidden="1">#REF!</definedName>
    <definedName name="fsdfsd" localSheetId="24" hidden="1">#REF!</definedName>
    <definedName name="fsdfsd" localSheetId="26" hidden="1">[187]C!#REF!</definedName>
    <definedName name="fsdfsd" hidden="1">[187]C!#REF!</definedName>
    <definedName name="fsdsdfa" localSheetId="57" hidden="1">'[164]Fax a enviar'!#REF!</definedName>
    <definedName name="fsdsdfa" localSheetId="59" hidden="1">'[164]Fax a enviar'!#REF!</definedName>
    <definedName name="fsdsdfa" localSheetId="60" hidden="1">'[164]Fax a enviar'!#REF!</definedName>
    <definedName name="fsdsdfa" localSheetId="61" hidden="1">'[164]Fax a enviar'!#REF!</definedName>
    <definedName name="fsdsdfa" localSheetId="15" hidden="1">'[164]Fax a enviar'!#REF!</definedName>
    <definedName name="fsdsdfa" localSheetId="18" hidden="1">#REF!</definedName>
    <definedName name="fsdsdfa" localSheetId="19" hidden="1">#REF!</definedName>
    <definedName name="fsdsdfa" localSheetId="21" hidden="1">#REF!</definedName>
    <definedName name="fsdsdfa" localSheetId="38" hidden="1">'[164]Fax a enviar'!#REF!</definedName>
    <definedName name="fsdsdfa" localSheetId="45" hidden="1">'[164]Fax a enviar'!#REF!</definedName>
    <definedName name="fsdsdfa" localSheetId="52" hidden="1">'[164]Fax a enviar'!#REF!</definedName>
    <definedName name="fsdsdfa" localSheetId="53" hidden="1">'[164]Fax a enviar'!#REF!</definedName>
    <definedName name="fsdsdfa" localSheetId="27" hidden="1">'[164]Fax a enviar'!#REF!</definedName>
    <definedName name="fsdsdfa" localSheetId="28" hidden="1">'[164]Fax a enviar'!#REF!</definedName>
    <definedName name="fsdsdfa" localSheetId="32" hidden="1">'[164]Fax a enviar'!#REF!</definedName>
    <definedName name="fsdsdfa" localSheetId="33" hidden="1">'[164]Fax a enviar'!#REF!</definedName>
    <definedName name="fsdsdfa" localSheetId="39" hidden="1">'[164]Fax a enviar'!#REF!</definedName>
    <definedName name="fsdsdfa" localSheetId="40" hidden="1">#REF!</definedName>
    <definedName name="fsdsdfa" localSheetId="41" hidden="1">'[164]Fax a enviar'!#REF!</definedName>
    <definedName name="fsdsdfa" localSheetId="43" hidden="1">#REF!</definedName>
    <definedName name="fsdsdfa" localSheetId="44" hidden="1">'[164]Fax a enviar'!#REF!</definedName>
    <definedName name="fsdsdfa" localSheetId="46" hidden="1">'[164]Fax a enviar'!#REF!</definedName>
    <definedName name="fsdsdfa" localSheetId="47" hidden="1">'[164]Fax a enviar'!#REF!</definedName>
    <definedName name="fsdsdfa" localSheetId="48" hidden="1">'[164]Fax a enviar'!#REF!</definedName>
    <definedName name="fsdsdfa" localSheetId="49" hidden="1">'[164]Fax a enviar'!#REF!</definedName>
    <definedName name="fsdsdfa" localSheetId="50" hidden="1">'[164]Fax a enviar'!#REF!</definedName>
    <definedName name="fsdsdfa" localSheetId="51" hidden="1">'[164]Fax a enviar'!#REF!</definedName>
    <definedName name="fsdsdfa" localSheetId="54" hidden="1">'[164]Fax a enviar'!#REF!</definedName>
    <definedName name="fsdsdfa" localSheetId="55" hidden="1">'[164]Fax a enviar'!#REF!</definedName>
    <definedName name="fsdsdfa" localSheetId="56" hidden="1">'[164]Fax a enviar'!#REF!</definedName>
    <definedName name="fsdsdfa" localSheetId="20" hidden="1">#REF!</definedName>
    <definedName name="fsdsdfa" localSheetId="24" hidden="1">#REF!</definedName>
    <definedName name="fsdsdfa" localSheetId="26" hidden="1">'[164]Fax a enviar'!#REF!</definedName>
    <definedName name="fsdsdfa" hidden="1">'[164]Fax a enviar'!#REF!</definedName>
    <definedName name="FT" localSheetId="57">#REF!</definedName>
    <definedName name="FT" localSheetId="58">#REF!</definedName>
    <definedName name="FT" localSheetId="59">#REF!</definedName>
    <definedName name="FT" localSheetId="60">#REF!</definedName>
    <definedName name="FT" localSheetId="61">#REF!</definedName>
    <definedName name="FT" localSheetId="3">#REF!</definedName>
    <definedName name="FT" localSheetId="12">#REF!</definedName>
    <definedName name="FT" localSheetId="13">#REF!</definedName>
    <definedName name="FT" localSheetId="15">#REF!</definedName>
    <definedName name="FT" localSheetId="18">#REF!</definedName>
    <definedName name="FT" localSheetId="19">#REF!</definedName>
    <definedName name="FT" localSheetId="21">#REF!</definedName>
    <definedName name="FT" localSheetId="23">#REF!</definedName>
    <definedName name="FT" localSheetId="34">#REF!</definedName>
    <definedName name="FT" localSheetId="36">#REF!</definedName>
    <definedName name="FT" localSheetId="37">#REF!</definedName>
    <definedName name="FT" localSheetId="38">#REF!</definedName>
    <definedName name="FT" localSheetId="5">#REF!</definedName>
    <definedName name="FT" localSheetId="6">#REF!</definedName>
    <definedName name="FT" localSheetId="7">#REF!</definedName>
    <definedName name="FT" localSheetId="8">#REF!</definedName>
    <definedName name="FT" localSheetId="10">#REF!</definedName>
    <definedName name="FT" localSheetId="11">#REF!</definedName>
    <definedName name="FT" localSheetId="52">#REF!</definedName>
    <definedName name="FT" localSheetId="53">#REF!</definedName>
    <definedName name="FT" localSheetId="27">#REF!</definedName>
    <definedName name="FT" localSheetId="28">#REF!</definedName>
    <definedName name="FT" localSheetId="31">#REF!</definedName>
    <definedName name="FT" localSheetId="32">#REF!</definedName>
    <definedName name="FT" localSheetId="33">#REF!</definedName>
    <definedName name="FT" localSheetId="39">#REF!</definedName>
    <definedName name="FT" localSheetId="40">#REF!</definedName>
    <definedName name="FT" localSheetId="41">#REF!</definedName>
    <definedName name="FT" localSheetId="43">#REF!</definedName>
    <definedName name="FT" localSheetId="44">#REF!</definedName>
    <definedName name="FT" localSheetId="47">#REF!</definedName>
    <definedName name="FT" localSheetId="51">#REF!</definedName>
    <definedName name="FT" localSheetId="54">#REF!</definedName>
    <definedName name="FT" localSheetId="55">#REF!</definedName>
    <definedName name="FT" localSheetId="56">#REF!</definedName>
    <definedName name="FT" localSheetId="20">#REF!</definedName>
    <definedName name="FT" localSheetId="24">#REF!</definedName>
    <definedName name="FT" localSheetId="26">#REF!</definedName>
    <definedName name="FT">#REF!</definedName>
    <definedName name="FT1A" localSheetId="58">#REF!</definedName>
    <definedName name="FT1A" localSheetId="59">#REF!</definedName>
    <definedName name="FT1A" localSheetId="60">#REF!</definedName>
    <definedName name="FT1A" localSheetId="61">#REF!</definedName>
    <definedName name="FT1A" localSheetId="3">#REF!</definedName>
    <definedName name="FT1A" localSheetId="12">#REF!</definedName>
    <definedName name="FT1A" localSheetId="13">#REF!</definedName>
    <definedName name="FT1A" localSheetId="15">#REF!</definedName>
    <definedName name="FT1A" localSheetId="18">#REF!</definedName>
    <definedName name="FT1A" localSheetId="21">#REF!</definedName>
    <definedName name="FT1A" localSheetId="23">#REF!</definedName>
    <definedName name="FT1A" localSheetId="34">#REF!</definedName>
    <definedName name="FT1A" localSheetId="5">#REF!</definedName>
    <definedName name="FT1A" localSheetId="6">#REF!</definedName>
    <definedName name="FT1A" localSheetId="7">#REF!</definedName>
    <definedName name="FT1A" localSheetId="8">#REF!</definedName>
    <definedName name="FT1A" localSheetId="10">#REF!</definedName>
    <definedName name="FT1A" localSheetId="11">#REF!</definedName>
    <definedName name="FT1A" localSheetId="27">#REF!</definedName>
    <definedName name="FT1A" localSheetId="32">#REF!</definedName>
    <definedName name="FT1A" localSheetId="33">#REF!</definedName>
    <definedName name="FT1A" localSheetId="39">#REF!</definedName>
    <definedName name="FT1A" localSheetId="40">#REF!</definedName>
    <definedName name="FT1A" localSheetId="41">#REF!</definedName>
    <definedName name="FT1A" localSheetId="43">#REF!</definedName>
    <definedName name="FT1A" localSheetId="44">#REF!</definedName>
    <definedName name="FT1A" localSheetId="47">#REF!</definedName>
    <definedName name="FT1A" localSheetId="55">#REF!</definedName>
    <definedName name="FT1A" localSheetId="56">#REF!</definedName>
    <definedName name="FT1A" localSheetId="20">#REF!</definedName>
    <definedName name="FT1A" localSheetId="24">#REF!</definedName>
    <definedName name="FT1A" localSheetId="26">#REF!</definedName>
    <definedName name="FT1A">#REF!</definedName>
    <definedName name="ftaref" localSheetId="12">#REF!</definedName>
    <definedName name="ftaref" localSheetId="13">#REF!</definedName>
    <definedName name="ftaref" localSheetId="15">#REF!</definedName>
    <definedName name="ftaref" localSheetId="11">#REF!</definedName>
    <definedName name="ftaref" localSheetId="41">#REF!</definedName>
    <definedName name="ftaref" localSheetId="56">#REF!</definedName>
    <definedName name="ftaref" localSheetId="24">#REF!</definedName>
    <definedName name="ftaref" localSheetId="26">#REF!</definedName>
    <definedName name="ftaref">#REF!</definedName>
    <definedName name="ftconf" localSheetId="12">#REF!</definedName>
    <definedName name="ftconf" localSheetId="13">#REF!</definedName>
    <definedName name="ftconf" localSheetId="15">#REF!</definedName>
    <definedName name="ftconf" localSheetId="11">#REF!</definedName>
    <definedName name="ftconf" localSheetId="41">#REF!</definedName>
    <definedName name="ftconf" localSheetId="56">#REF!</definedName>
    <definedName name="ftconf" localSheetId="24">#REF!</definedName>
    <definedName name="ftconf" localSheetId="26">#REF!</definedName>
    <definedName name="ftconf">#REF!</definedName>
    <definedName name="ftima" localSheetId="12">#REF!</definedName>
    <definedName name="ftima" localSheetId="13">#REF!</definedName>
    <definedName name="ftima" localSheetId="15">#REF!</definedName>
    <definedName name="ftima" localSheetId="11">#REF!</definedName>
    <definedName name="ftima" localSheetId="41">#REF!</definedName>
    <definedName name="ftima" localSheetId="56">#REF!</definedName>
    <definedName name="ftima" localSheetId="24">#REF!</definedName>
    <definedName name="ftima" localSheetId="26">#REF!</definedName>
    <definedName name="ftima">#REF!</definedName>
    <definedName name="ftimaf" localSheetId="12">#REF!</definedName>
    <definedName name="ftimaf" localSheetId="13">#REF!</definedName>
    <definedName name="ftimaf" localSheetId="15">#REF!</definedName>
    <definedName name="ftimaf" localSheetId="11">#REF!</definedName>
    <definedName name="ftimaf" localSheetId="41">#REF!</definedName>
    <definedName name="ftimaf" localSheetId="56">#REF!</definedName>
    <definedName name="ftimaf" localSheetId="24">#REF!</definedName>
    <definedName name="ftimaf" localSheetId="26">#REF!</definedName>
    <definedName name="ftimaf">#REF!</definedName>
    <definedName name="ftr" localSheetId="57" hidden="1">{"Riqfin97",#N/A,FALSE,"Tran";"Riqfinpro",#N/A,FALSE,"Tran"}</definedName>
    <definedName name="ftr" localSheetId="58" hidden="1">{"Riqfin97",#N/A,FALSE,"Tran";"Riqfinpro",#N/A,FALSE,"Tran"}</definedName>
    <definedName name="ftr" localSheetId="59" hidden="1">{"Riqfin97",#N/A,FALSE,"Tran";"Riqfinpro",#N/A,FALSE,"Tran"}</definedName>
    <definedName name="ftr" localSheetId="60" hidden="1">{"Riqfin97",#N/A,FALSE,"Tran";"Riqfinpro",#N/A,FALSE,"Tran"}</definedName>
    <definedName name="ftr" localSheetId="61" hidden="1">{"Riqfin97",#N/A,FALSE,"Tran";"Riqfinpro",#N/A,FALSE,"Tran"}</definedName>
    <definedName name="ftr" localSheetId="3" hidden="1">{"Riqfin97",#N/A,FALSE,"Tran";"Riqfinpro",#N/A,FALSE,"Tran"}</definedName>
    <definedName name="ftr" localSheetId="12" hidden="1">{"Riqfin97",#N/A,FALSE,"Tran";"Riqfinpro",#N/A,FALSE,"Tran"}</definedName>
    <definedName name="ftr" localSheetId="13" hidden="1">{"Riqfin97",#N/A,FALSE,"Tran";"Riqfinpro",#N/A,FALSE,"Tran"}</definedName>
    <definedName name="ftr" localSheetId="15" hidden="1">{"Riqfin97",#N/A,FALSE,"Tran";"Riqfinpro",#N/A,FALSE,"Tran"}</definedName>
    <definedName name="ftr" localSheetId="18" hidden="1">{"Riqfin97",#N/A,FALSE,"Tran";"Riqfinpro",#N/A,FALSE,"Tran"}</definedName>
    <definedName name="ftr" localSheetId="19" hidden="1">{"Riqfin97",#N/A,FALSE,"Tran";"Riqfinpro",#N/A,FALSE,"Tran"}</definedName>
    <definedName name="ftr" localSheetId="21" hidden="1">{"Riqfin97",#N/A,FALSE,"Tran";"Riqfinpro",#N/A,FALSE,"Tran"}</definedName>
    <definedName name="ftr" localSheetId="23" hidden="1">{"Riqfin97",#N/A,FALSE,"Tran";"Riqfinpro",#N/A,FALSE,"Tran"}</definedName>
    <definedName name="ftr" localSheetId="34" hidden="1">{"Riqfin97",#N/A,FALSE,"Tran";"Riqfinpro",#N/A,FALSE,"Tran"}</definedName>
    <definedName name="ftr" localSheetId="36" hidden="1">{"Riqfin97",#N/A,FALSE,"Tran";"Riqfinpro",#N/A,FALSE,"Tran"}</definedName>
    <definedName name="ftr" localSheetId="4" hidden="1">{"Riqfin97",#N/A,FALSE,"Tran";"Riqfinpro",#N/A,FALSE,"Tran"}</definedName>
    <definedName name="ftr" localSheetId="37" hidden="1">{"Riqfin97",#N/A,FALSE,"Tran";"Riqfinpro",#N/A,FALSE,"Tran"}</definedName>
    <definedName name="ftr" localSheetId="38" hidden="1">{"Riqfin97",#N/A,FALSE,"Tran";"Riqfinpro",#N/A,FALSE,"Tran"}</definedName>
    <definedName name="ftr" localSheetId="5"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45" hidden="1">{"Riqfin97",#N/A,FALSE,"Tran";"Riqfinpro",#N/A,FALSE,"Tran"}</definedName>
    <definedName name="ftr" localSheetId="52" hidden="1">{"Riqfin97",#N/A,FALSE,"Tran";"Riqfinpro",#N/A,FALSE,"Tran"}</definedName>
    <definedName name="ftr" localSheetId="53" hidden="1">{"Riqfin97",#N/A,FALSE,"Tran";"Riqfinpro",#N/A,FALSE,"Tran"}</definedName>
    <definedName name="ftr" localSheetId="0"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32" hidden="1">{"Riqfin97",#N/A,FALSE,"Tran";"Riqfinpro",#N/A,FALSE,"Tran"}</definedName>
    <definedName name="ftr" localSheetId="33" hidden="1">{"Riqfin97",#N/A,FALSE,"Tran";"Riqfinpro",#N/A,FALSE,"Tran"}</definedName>
    <definedName name="ftr" localSheetId="35" hidden="1">{"Riqfin97",#N/A,FALSE,"Tran";"Riqfinpro",#N/A,FALSE,"Tran"}</definedName>
    <definedName name="ftr" localSheetId="39" hidden="1">{"Riqfin97",#N/A,FALSE,"Tran";"Riqfinpro",#N/A,FALSE,"Tran"}</definedName>
    <definedName name="ftr" localSheetId="40" hidden="1">{"Riqfin97",#N/A,FALSE,"Tran";"Riqfinpro",#N/A,FALSE,"Tran"}</definedName>
    <definedName name="ftr" localSheetId="1" hidden="1">{"Riqfin97",#N/A,FALSE,"Tran";"Riqfinpro",#N/A,FALSE,"Tran"}</definedName>
    <definedName name="ftr" localSheetId="41" hidden="1">{"Riqfin97",#N/A,FALSE,"Tran";"Riqfinpro",#N/A,FALSE,"Tran"}</definedName>
    <definedName name="ftr" localSheetId="43" hidden="1">{"Riqfin97",#N/A,FALSE,"Tran";"Riqfinpro",#N/A,FALSE,"Tran"}</definedName>
    <definedName name="ftr" localSheetId="44" hidden="1">{"Riqfin97",#N/A,FALSE,"Tran";"Riqfinpro",#N/A,FALSE,"Tran"}</definedName>
    <definedName name="ftr" localSheetId="46" hidden="1">{"Riqfin97",#N/A,FALSE,"Tran";"Riqfinpro",#N/A,FALSE,"Tran"}</definedName>
    <definedName name="ftr" localSheetId="47" hidden="1">{"Riqfin97",#N/A,FALSE,"Tran";"Riqfinpro",#N/A,FALSE,"Tran"}</definedName>
    <definedName name="ftr" localSheetId="48" hidden="1">{"Riqfin97",#N/A,FALSE,"Tran";"Riqfinpro",#N/A,FALSE,"Tran"}</definedName>
    <definedName name="ftr" localSheetId="49" hidden="1">{"Riqfin97",#N/A,FALSE,"Tran";"Riqfinpro",#N/A,FALSE,"Tran"}</definedName>
    <definedName name="ftr" localSheetId="50" hidden="1">{"Riqfin97",#N/A,FALSE,"Tran";"Riqfinpro",#N/A,FALSE,"Tran"}</definedName>
    <definedName name="ftr" localSheetId="51" hidden="1">{"Riqfin97",#N/A,FALSE,"Tran";"Riqfinpro",#N/A,FALSE,"Tran"}</definedName>
    <definedName name="ftr" localSheetId="2" hidden="1">{"Riqfin97",#N/A,FALSE,"Tran";"Riqfinpro",#N/A,FALSE,"Tran"}</definedName>
    <definedName name="ftr" localSheetId="54" hidden="1">{"Riqfin97",#N/A,FALSE,"Tran";"Riqfinpro",#N/A,FALSE,"Tran"}</definedName>
    <definedName name="ftr" localSheetId="55" hidden="1">{"Riqfin97",#N/A,FALSE,"Tran";"Riqfinpro",#N/A,FALSE,"Tran"}</definedName>
    <definedName name="ftr" localSheetId="56" hidden="1">{"Riqfin97",#N/A,FALSE,"Tran";"Riqfinpro",#N/A,FALSE,"Tran"}</definedName>
    <definedName name="ftr" localSheetId="20" hidden="1">{"Riqfin97",#N/A,FALSE,"Tran";"Riqfinpro",#N/A,FALSE,"Tran"}</definedName>
    <definedName name="ftr" localSheetId="24" hidden="1">{"Riqfin97",#N/A,FALSE,"Tran";"Riqfinpro",#N/A,FALSE,"Tran"}</definedName>
    <definedName name="ftr" localSheetId="26" hidden="1">{"Riqfin97",#N/A,FALSE,"Tran";"Riqfinpro",#N/A,FALSE,"Tran"}</definedName>
    <definedName name="ftr" hidden="1">{"Riqfin97",#N/A,FALSE,"Tran";"Riqfinpro",#N/A,FALSE,"Tran"}</definedName>
    <definedName name="fty" localSheetId="57" hidden="1">{"Riqfin97",#N/A,FALSE,"Tran";"Riqfinpro",#N/A,FALSE,"Tran"}</definedName>
    <definedName name="fty" localSheetId="58" hidden="1">{"Riqfin97",#N/A,FALSE,"Tran";"Riqfinpro",#N/A,FALSE,"Tran"}</definedName>
    <definedName name="fty" localSheetId="59" hidden="1">{"Riqfin97",#N/A,FALSE,"Tran";"Riqfinpro",#N/A,FALSE,"Tran"}</definedName>
    <definedName name="fty" localSheetId="60" hidden="1">{"Riqfin97",#N/A,FALSE,"Tran";"Riqfinpro",#N/A,FALSE,"Tran"}</definedName>
    <definedName name="fty" localSheetId="61" hidden="1">{"Riqfin97",#N/A,FALSE,"Tran";"Riqfinpro",#N/A,FALSE,"Tran"}</definedName>
    <definedName name="fty" localSheetId="3" hidden="1">{"Riqfin97",#N/A,FALSE,"Tran";"Riqfinpro",#N/A,FALSE,"Tran"}</definedName>
    <definedName name="fty" localSheetId="12" hidden="1">{"Riqfin97",#N/A,FALSE,"Tran";"Riqfinpro",#N/A,FALSE,"Tran"}</definedName>
    <definedName name="fty" localSheetId="13" hidden="1">{"Riqfin97",#N/A,FALSE,"Tran";"Riqfinpro",#N/A,FALSE,"Tran"}</definedName>
    <definedName name="fty" localSheetId="15" hidden="1">{"Riqfin97",#N/A,FALSE,"Tran";"Riqfinpro",#N/A,FALSE,"Tran"}</definedName>
    <definedName name="fty" localSheetId="18" hidden="1">{"Riqfin97",#N/A,FALSE,"Tran";"Riqfinpro",#N/A,FALSE,"Tran"}</definedName>
    <definedName name="fty" localSheetId="19" hidden="1">{"Riqfin97",#N/A,FALSE,"Tran";"Riqfinpro",#N/A,FALSE,"Tran"}</definedName>
    <definedName name="fty" localSheetId="21" hidden="1">{"Riqfin97",#N/A,FALSE,"Tran";"Riqfinpro",#N/A,FALSE,"Tran"}</definedName>
    <definedName name="fty" localSheetId="23" hidden="1">{"Riqfin97",#N/A,FALSE,"Tran";"Riqfinpro",#N/A,FALSE,"Tran"}</definedName>
    <definedName name="fty" localSheetId="34" hidden="1">{"Riqfin97",#N/A,FALSE,"Tran";"Riqfinpro",#N/A,FALSE,"Tran"}</definedName>
    <definedName name="fty" localSheetId="36" hidden="1">{"Riqfin97",#N/A,FALSE,"Tran";"Riqfinpro",#N/A,FALSE,"Tran"}</definedName>
    <definedName name="fty" localSheetId="4" hidden="1">{"Riqfin97",#N/A,FALSE,"Tran";"Riqfinpro",#N/A,FALSE,"Tran"}</definedName>
    <definedName name="fty" localSheetId="37" hidden="1">{"Riqfin97",#N/A,FALSE,"Tran";"Riqfinpro",#N/A,FALSE,"Tran"}</definedName>
    <definedName name="fty" localSheetId="38" hidden="1">{"Riqfin97",#N/A,FALSE,"Tran";"Riqfinpro",#N/A,FALSE,"Tran"}</definedName>
    <definedName name="fty" localSheetId="5"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45" hidden="1">{"Riqfin97",#N/A,FALSE,"Tran";"Riqfinpro",#N/A,FALSE,"Tran"}</definedName>
    <definedName name="fty" localSheetId="52" hidden="1">{"Riqfin97",#N/A,FALSE,"Tran";"Riqfinpro",#N/A,FALSE,"Tran"}</definedName>
    <definedName name="fty" localSheetId="53" hidden="1">{"Riqfin97",#N/A,FALSE,"Tran";"Riqfinpro",#N/A,FALSE,"Tran"}</definedName>
    <definedName name="fty" localSheetId="0"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32" hidden="1">{"Riqfin97",#N/A,FALSE,"Tran";"Riqfinpro",#N/A,FALSE,"Tran"}</definedName>
    <definedName name="fty" localSheetId="33" hidden="1">{"Riqfin97",#N/A,FALSE,"Tran";"Riqfinpro",#N/A,FALSE,"Tran"}</definedName>
    <definedName name="fty" localSheetId="35" hidden="1">{"Riqfin97",#N/A,FALSE,"Tran";"Riqfinpro",#N/A,FALSE,"Tran"}</definedName>
    <definedName name="fty" localSheetId="39" hidden="1">{"Riqfin97",#N/A,FALSE,"Tran";"Riqfinpro",#N/A,FALSE,"Tran"}</definedName>
    <definedName name="fty" localSheetId="40" hidden="1">{"Riqfin97",#N/A,FALSE,"Tran";"Riqfinpro",#N/A,FALSE,"Tran"}</definedName>
    <definedName name="fty" localSheetId="1" hidden="1">{"Riqfin97",#N/A,FALSE,"Tran";"Riqfinpro",#N/A,FALSE,"Tran"}</definedName>
    <definedName name="fty" localSheetId="41" hidden="1">{"Riqfin97",#N/A,FALSE,"Tran";"Riqfinpro",#N/A,FALSE,"Tran"}</definedName>
    <definedName name="fty" localSheetId="43" hidden="1">{"Riqfin97",#N/A,FALSE,"Tran";"Riqfinpro",#N/A,FALSE,"Tran"}</definedName>
    <definedName name="fty" localSheetId="44" hidden="1">{"Riqfin97",#N/A,FALSE,"Tran";"Riqfinpro",#N/A,FALSE,"Tran"}</definedName>
    <definedName name="fty" localSheetId="46" hidden="1">{"Riqfin97",#N/A,FALSE,"Tran";"Riqfinpro",#N/A,FALSE,"Tran"}</definedName>
    <definedName name="fty" localSheetId="47" hidden="1">{"Riqfin97",#N/A,FALSE,"Tran";"Riqfinpro",#N/A,FALSE,"Tran"}</definedName>
    <definedName name="fty" localSheetId="48" hidden="1">{"Riqfin97",#N/A,FALSE,"Tran";"Riqfinpro",#N/A,FALSE,"Tran"}</definedName>
    <definedName name="fty" localSheetId="49" hidden="1">{"Riqfin97",#N/A,FALSE,"Tran";"Riqfinpro",#N/A,FALSE,"Tran"}</definedName>
    <definedName name="fty" localSheetId="50" hidden="1">{"Riqfin97",#N/A,FALSE,"Tran";"Riqfinpro",#N/A,FALSE,"Tran"}</definedName>
    <definedName name="fty" localSheetId="51" hidden="1">{"Riqfin97",#N/A,FALSE,"Tran";"Riqfinpro",#N/A,FALSE,"Tran"}</definedName>
    <definedName name="fty" localSheetId="2" hidden="1">{"Riqfin97",#N/A,FALSE,"Tran";"Riqfinpro",#N/A,FALSE,"Tran"}</definedName>
    <definedName name="fty" localSheetId="54" hidden="1">{"Riqfin97",#N/A,FALSE,"Tran";"Riqfinpro",#N/A,FALSE,"Tran"}</definedName>
    <definedName name="fty" localSheetId="55" hidden="1">{"Riqfin97",#N/A,FALSE,"Tran";"Riqfinpro",#N/A,FALSE,"Tran"}</definedName>
    <definedName name="fty" localSheetId="56" hidden="1">{"Riqfin97",#N/A,FALSE,"Tran";"Riqfinpro",#N/A,FALSE,"Tran"}</definedName>
    <definedName name="fty" localSheetId="20" hidden="1">{"Riqfin97",#N/A,FALSE,"Tran";"Riqfinpro",#N/A,FALSE,"Tran"}</definedName>
    <definedName name="fty" localSheetId="24" hidden="1">{"Riqfin97",#N/A,FALSE,"Tran";"Riqfinpro",#N/A,FALSE,"Tran"}</definedName>
    <definedName name="fty" localSheetId="26" hidden="1">{"Riqfin97",#N/A,FALSE,"Tran";"Riqfinpro",#N/A,FALSE,"Tran"}</definedName>
    <definedName name="fty" hidden="1">{"Riqfin97",#N/A,FALSE,"Tran";"Riqfinpro",#N/A,FALSE,"Tran"}</definedName>
    <definedName name="FUENTE" localSheetId="57">#REF!</definedName>
    <definedName name="FUENTE" localSheetId="58">#REF!</definedName>
    <definedName name="FUENTE" localSheetId="59">#REF!</definedName>
    <definedName name="FUENTE" localSheetId="60">#REF!</definedName>
    <definedName name="FUENTE" localSheetId="61">#REF!</definedName>
    <definedName name="FUENTE" localSheetId="3">#REF!</definedName>
    <definedName name="FUENTE" localSheetId="12">#REF!</definedName>
    <definedName name="FUENTE" localSheetId="13">#REF!</definedName>
    <definedName name="FUENTE" localSheetId="15">#REF!</definedName>
    <definedName name="FUENTE" localSheetId="18">#REF!</definedName>
    <definedName name="FUENTE" localSheetId="19">#REF!</definedName>
    <definedName name="FUENTE" localSheetId="21">#REF!</definedName>
    <definedName name="FUENTE" localSheetId="23">#REF!</definedName>
    <definedName name="FUENTE" localSheetId="34">#REF!</definedName>
    <definedName name="FUENTE" localSheetId="36">#REF!</definedName>
    <definedName name="FUENTE" localSheetId="37">#REF!</definedName>
    <definedName name="FUENTE" localSheetId="38">#REF!</definedName>
    <definedName name="FUENTE" localSheetId="5">#REF!</definedName>
    <definedName name="FUENTE" localSheetId="6">#REF!</definedName>
    <definedName name="FUENTE" localSheetId="7">#REF!</definedName>
    <definedName name="FUENTE" localSheetId="8">#REF!</definedName>
    <definedName name="FUENTE" localSheetId="10">#REF!</definedName>
    <definedName name="FUENTE" localSheetId="11">#REF!</definedName>
    <definedName name="FUENTE" localSheetId="52">#REF!</definedName>
    <definedName name="FUENTE" localSheetId="53">#REF!</definedName>
    <definedName name="FUENTE" localSheetId="27">#REF!</definedName>
    <definedName name="FUENTE" localSheetId="28">#REF!</definedName>
    <definedName name="FUENTE" localSheetId="31">#REF!</definedName>
    <definedName name="FUENTE" localSheetId="32">#REF!</definedName>
    <definedName name="FUENTE" localSheetId="33">#REF!</definedName>
    <definedName name="FUENTE" localSheetId="39">#REF!</definedName>
    <definedName name="FUENTE" localSheetId="40">#REF!</definedName>
    <definedName name="FUENTE" localSheetId="41">#REF!</definedName>
    <definedName name="FUENTE" localSheetId="43">#REF!</definedName>
    <definedName name="FUENTE" localSheetId="44">#REF!</definedName>
    <definedName name="FUENTE" localSheetId="47">#REF!</definedName>
    <definedName name="FUENTE" localSheetId="51">#REF!</definedName>
    <definedName name="FUENTE" localSheetId="54">#REF!</definedName>
    <definedName name="FUENTE" localSheetId="55">#REF!</definedName>
    <definedName name="FUENTE" localSheetId="56">#REF!</definedName>
    <definedName name="FUENTE" localSheetId="20">#REF!</definedName>
    <definedName name="FUENTE" localSheetId="24">#REF!</definedName>
    <definedName name="FUENTE" localSheetId="26">#REF!</definedName>
    <definedName name="FUENTE">#REF!</definedName>
    <definedName name="fuente1" localSheetId="58">#REF!</definedName>
    <definedName name="fuente1" localSheetId="59">#REF!</definedName>
    <definedName name="fuente1" localSheetId="60">#REF!</definedName>
    <definedName name="fuente1" localSheetId="61">#REF!</definedName>
    <definedName name="fuente1" localSheetId="3">#REF!</definedName>
    <definedName name="fuente1" localSheetId="12">#REF!</definedName>
    <definedName name="fuente1" localSheetId="13">#REF!</definedName>
    <definedName name="fuente1" localSheetId="15">#REF!</definedName>
    <definedName name="fuente1" localSheetId="18">#REF!</definedName>
    <definedName name="fuente1" localSheetId="21">#REF!</definedName>
    <definedName name="fuente1" localSheetId="23">#REF!</definedName>
    <definedName name="fuente1" localSheetId="34">#REF!</definedName>
    <definedName name="fuente1" localSheetId="5">#REF!</definedName>
    <definedName name="fuente1" localSheetId="6">#REF!</definedName>
    <definedName name="fuente1" localSheetId="7">#REF!</definedName>
    <definedName name="fuente1" localSheetId="8">#REF!</definedName>
    <definedName name="fuente1" localSheetId="10">#REF!</definedName>
    <definedName name="fuente1" localSheetId="11">#REF!</definedName>
    <definedName name="fuente1" localSheetId="27">#REF!</definedName>
    <definedName name="fuente1" localSheetId="32">#REF!</definedName>
    <definedName name="fuente1" localSheetId="33">#REF!</definedName>
    <definedName name="fuente1" localSheetId="39">#REF!</definedName>
    <definedName name="fuente1" localSheetId="40">#REF!</definedName>
    <definedName name="fuente1" localSheetId="41">#REF!</definedName>
    <definedName name="fuente1" localSheetId="43">#REF!</definedName>
    <definedName name="fuente1" localSheetId="44">#REF!</definedName>
    <definedName name="fuente1" localSheetId="47">#REF!</definedName>
    <definedName name="fuente1" localSheetId="55">#REF!</definedName>
    <definedName name="fuente1" localSheetId="56">#REF!</definedName>
    <definedName name="fuente1" localSheetId="20">#REF!</definedName>
    <definedName name="fuente1" localSheetId="24">#REF!</definedName>
    <definedName name="fuente1" localSheetId="26">#REF!</definedName>
    <definedName name="fuente1">#REF!</definedName>
    <definedName name="FUENTE2" localSheetId="58">#REF!</definedName>
    <definedName name="FUENTE2" localSheetId="59">#REF!</definedName>
    <definedName name="FUENTE2" localSheetId="60">#REF!</definedName>
    <definedName name="FUENTE2" localSheetId="61">#REF!</definedName>
    <definedName name="FUENTE2" localSheetId="3">#REF!</definedName>
    <definedName name="FUENTE2" localSheetId="12">#REF!</definedName>
    <definedName name="FUENTE2" localSheetId="13">#REF!</definedName>
    <definedName name="FUENTE2" localSheetId="15">#REF!</definedName>
    <definedName name="FUENTE2" localSheetId="18">#REF!</definedName>
    <definedName name="FUENTE2" localSheetId="21">#REF!</definedName>
    <definedName name="FUENTE2" localSheetId="5">#REF!</definedName>
    <definedName name="FUENTE2" localSheetId="6">#REF!</definedName>
    <definedName name="FUENTE2" localSheetId="7">#REF!</definedName>
    <definedName name="FUENTE2" localSheetId="8">#REF!</definedName>
    <definedName name="FUENTE2" localSheetId="10">#REF!</definedName>
    <definedName name="FUENTE2" localSheetId="11">#REF!</definedName>
    <definedName name="FUENTE2" localSheetId="27">#REF!</definedName>
    <definedName name="FUENTE2" localSheetId="32">#REF!</definedName>
    <definedName name="FUENTE2" localSheetId="33">#REF!</definedName>
    <definedName name="FUENTE2" localSheetId="41">#REF!</definedName>
    <definedName name="FUENTE2" localSheetId="44">#REF!</definedName>
    <definedName name="FUENTE2" localSheetId="56">#REF!</definedName>
    <definedName name="FUENTE2" localSheetId="24">#REF!</definedName>
    <definedName name="FUENTE2" localSheetId="26">#REF!</definedName>
    <definedName name="FUENTE2">#REF!</definedName>
    <definedName name="Fuentes" localSheetId="58">#REF!</definedName>
    <definedName name="Fuentes" localSheetId="59">#REF!</definedName>
    <definedName name="Fuentes" localSheetId="61">#REF!</definedName>
    <definedName name="Fuentes" localSheetId="3">#REF!</definedName>
    <definedName name="Fuentes" localSheetId="12">#REF!</definedName>
    <definedName name="Fuentes" localSheetId="13">#REF!</definedName>
    <definedName name="Fuentes" localSheetId="15">#REF!</definedName>
    <definedName name="Fuentes" localSheetId="18">#REF!</definedName>
    <definedName name="Fuentes" localSheetId="5">#REF!</definedName>
    <definedName name="Fuentes" localSheetId="6">#REF!</definedName>
    <definedName name="Fuentes" localSheetId="7">#REF!</definedName>
    <definedName name="Fuentes" localSheetId="8">#REF!</definedName>
    <definedName name="Fuentes" localSheetId="10">#REF!</definedName>
    <definedName name="Fuentes" localSheetId="11">#REF!</definedName>
    <definedName name="Fuentes" localSheetId="27">#REF!</definedName>
    <definedName name="Fuentes" localSheetId="41">#REF!</definedName>
    <definedName name="Fuentes" localSheetId="44">#REF!</definedName>
    <definedName name="Fuentes" localSheetId="56">#REF!</definedName>
    <definedName name="Fuentes" localSheetId="24">#REF!</definedName>
    <definedName name="Fuentes" localSheetId="26">#REF!</definedName>
    <definedName name="Fuentes">#REF!</definedName>
    <definedName name="fx" localSheetId="58">#REF!</definedName>
    <definedName name="fx" localSheetId="59">#REF!</definedName>
    <definedName name="fx" localSheetId="61">#REF!</definedName>
    <definedName name="fx" localSheetId="3">#REF!</definedName>
    <definedName name="fx" localSheetId="12">#REF!</definedName>
    <definedName name="fx" localSheetId="13">#REF!</definedName>
    <definedName name="fx" localSheetId="15">#REF!</definedName>
    <definedName name="fx" localSheetId="18">#REF!</definedName>
    <definedName name="fx" localSheetId="23">#REF!</definedName>
    <definedName name="fx" localSheetId="34">#REF!</definedName>
    <definedName name="fx" localSheetId="5">#REF!</definedName>
    <definedName name="fx" localSheetId="6">#REF!</definedName>
    <definedName name="fx" localSheetId="7">#REF!</definedName>
    <definedName name="fx" localSheetId="8">#REF!</definedName>
    <definedName name="fx" localSheetId="10">#REF!</definedName>
    <definedName name="fx" localSheetId="11">#REF!</definedName>
    <definedName name="fx" localSheetId="27">#REF!</definedName>
    <definedName name="fx" localSheetId="39">#REF!</definedName>
    <definedName name="fx" localSheetId="40">#REF!</definedName>
    <definedName name="fx" localSheetId="41">#REF!</definedName>
    <definedName name="fx" localSheetId="43">#REF!</definedName>
    <definedName name="fx" localSheetId="44">#REF!</definedName>
    <definedName name="fx" localSheetId="47">#REF!</definedName>
    <definedName name="fx" localSheetId="55">#REF!</definedName>
    <definedName name="fx" localSheetId="56">#REF!</definedName>
    <definedName name="fx" localSheetId="20">#REF!</definedName>
    <definedName name="fx" localSheetId="24">#REF!</definedName>
    <definedName name="fx" localSheetId="26">#REF!</definedName>
    <definedName name="fx">#REF!</definedName>
    <definedName name="FX98IGP" localSheetId="12">#REF!</definedName>
    <definedName name="FX98IGP" localSheetId="13">#REF!</definedName>
    <definedName name="FX98IGP" localSheetId="15">#REF!</definedName>
    <definedName name="FX98IGP" localSheetId="11">#REF!</definedName>
    <definedName name="FX98IGP" localSheetId="41">#REF!</definedName>
    <definedName name="FX98IGP" localSheetId="56">#REF!</definedName>
    <definedName name="FX98IGP" localSheetId="24">#REF!</definedName>
    <definedName name="FX98IGP" localSheetId="26">#REF!</definedName>
    <definedName name="FX98IGP">#REF!</definedName>
    <definedName name="FX98RE" localSheetId="12">#REF!</definedName>
    <definedName name="FX98RE" localSheetId="13">#REF!</definedName>
    <definedName name="FX98RE" localSheetId="15">#REF!</definedName>
    <definedName name="FX98RE" localSheetId="11">#REF!</definedName>
    <definedName name="FX98RE" localSheetId="41">#REF!</definedName>
    <definedName name="FX98RE" localSheetId="56">#REF!</definedName>
    <definedName name="FX98RE" localSheetId="24">#REF!</definedName>
    <definedName name="FX98RE" localSheetId="26">#REF!</definedName>
    <definedName name="FX98RE">#REF!</definedName>
    <definedName name="FX99RE" localSheetId="12">#REF!</definedName>
    <definedName name="FX99RE" localSheetId="13">#REF!</definedName>
    <definedName name="FX99RE" localSheetId="15">#REF!</definedName>
    <definedName name="FX99RE" localSheetId="11">#REF!</definedName>
    <definedName name="FX99RE" localSheetId="41">#REF!</definedName>
    <definedName name="FX99RE" localSheetId="56">#REF!</definedName>
    <definedName name="FX99RE" localSheetId="24">#REF!</definedName>
    <definedName name="FX99RE" localSheetId="26">#REF!</definedName>
    <definedName name="FX99RE">#REF!</definedName>
    <definedName name="G" localSheetId="57" hidden="1">{"Main Economic Indicators",#N/A,FALSE,"C"}</definedName>
    <definedName name="G" localSheetId="58" hidden="1">{"Main Economic Indicators",#N/A,FALSE,"C"}</definedName>
    <definedName name="G" localSheetId="59" hidden="1">{"Main Economic Indicators",#N/A,FALSE,"C"}</definedName>
    <definedName name="G" localSheetId="60" hidden="1">{"Main Economic Indicators",#N/A,FALSE,"C"}</definedName>
    <definedName name="G" localSheetId="61" hidden="1">{"Main Economic Indicators",#N/A,FALSE,"C"}</definedName>
    <definedName name="G" localSheetId="3" hidden="1">{"Main Economic Indicators",#N/A,FALSE,"C"}</definedName>
    <definedName name="G" localSheetId="12" hidden="1">{"Main Economic Indicators",#N/A,FALSE,"C"}</definedName>
    <definedName name="G" localSheetId="13" hidden="1">{"Main Economic Indicators",#N/A,FALSE,"C"}</definedName>
    <definedName name="G" localSheetId="15" hidden="1">{"Main Economic Indicators",#N/A,FALSE,"C"}</definedName>
    <definedName name="G" localSheetId="18" hidden="1">{"Main Economic Indicators",#N/A,FALSE,"C"}</definedName>
    <definedName name="G" localSheetId="19" hidden="1">{"Main Economic Indicators",#N/A,FALSE,"C"}</definedName>
    <definedName name="G" localSheetId="21" hidden="1">{"Main Economic Indicators",#N/A,FALSE,"C"}</definedName>
    <definedName name="G" localSheetId="23" hidden="1">{"Main Economic Indicators",#N/A,FALSE,"C"}</definedName>
    <definedName name="G" localSheetId="34" hidden="1">{"Main Economic Indicators",#N/A,FALSE,"C"}</definedName>
    <definedName name="G" localSheetId="36" hidden="1">{"Main Economic Indicators",#N/A,FALSE,"C"}</definedName>
    <definedName name="G" localSheetId="4" hidden="1">{"Main Economic Indicators",#N/A,FALSE,"C"}</definedName>
    <definedName name="G" localSheetId="37" hidden="1">{"Main Economic Indicators",#N/A,FALSE,"C"}</definedName>
    <definedName name="G" localSheetId="38" hidden="1">{"Main Economic Indicators",#N/A,FALSE,"C"}</definedName>
    <definedName name="G" localSheetId="5" hidden="1">{"Main Economic Indicators",#N/A,FALSE,"C"}</definedName>
    <definedName name="G" localSheetId="6" hidden="1">{"Main Economic Indicators",#N/A,FALSE,"C"}</definedName>
    <definedName name="G" localSheetId="7" hidden="1">{"Main Economic Indicators",#N/A,FALSE,"C"}</definedName>
    <definedName name="G" localSheetId="8" hidden="1">{"Main Economic Indicators",#N/A,FALSE,"C"}</definedName>
    <definedName name="G" localSheetId="9" hidden="1">{"Main Economic Indicators",#N/A,FALSE,"C"}</definedName>
    <definedName name="G" localSheetId="10" hidden="1">{"Main Economic Indicators",#N/A,FALSE,"C"}</definedName>
    <definedName name="g" localSheetId="11">#REF!</definedName>
    <definedName name="G" localSheetId="45" hidden="1">{"Main Economic Indicators",#N/A,FALSE,"C"}</definedName>
    <definedName name="G" localSheetId="52" hidden="1">{"Main Economic Indicators",#N/A,FALSE,"C"}</definedName>
    <definedName name="G" localSheetId="53" hidden="1">{"Main Economic Indicators",#N/A,FALSE,"C"}</definedName>
    <definedName name="G" localSheetId="0" hidden="1">{"Main Economic Indicators",#N/A,FALSE,"C"}</definedName>
    <definedName name="G" localSheetId="27"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32" hidden="1">{"Main Economic Indicators",#N/A,FALSE,"C"}</definedName>
    <definedName name="G" localSheetId="33" hidden="1">{"Main Economic Indicators",#N/A,FALSE,"C"}</definedName>
    <definedName name="G" localSheetId="35" hidden="1">{"Main Economic Indicators",#N/A,FALSE,"C"}</definedName>
    <definedName name="G" localSheetId="39" hidden="1">{"Main Economic Indicators",#N/A,FALSE,"C"}</definedName>
    <definedName name="G" localSheetId="40" hidden="1">{"Main Economic Indicators",#N/A,FALSE,"C"}</definedName>
    <definedName name="G" localSheetId="1" hidden="1">{"Main Economic Indicators",#N/A,FALSE,"C"}</definedName>
    <definedName name="G" localSheetId="41" hidden="1">{"Main Economic Indicators",#N/A,FALSE,"C"}</definedName>
    <definedName name="G" localSheetId="43" hidden="1">{"Main Economic Indicators",#N/A,FALSE,"C"}</definedName>
    <definedName name="G" localSheetId="44" hidden="1">{"Main Economic Indicators",#N/A,FALSE,"C"}</definedName>
    <definedName name="G" localSheetId="46" hidden="1">{"Main Economic Indicators",#N/A,FALSE,"C"}</definedName>
    <definedName name="G" localSheetId="47" hidden="1">{"Main Economic Indicators",#N/A,FALSE,"C"}</definedName>
    <definedName name="G" localSheetId="48" hidden="1">{"Main Economic Indicators",#N/A,FALSE,"C"}</definedName>
    <definedName name="G" localSheetId="49" hidden="1">{"Main Economic Indicators",#N/A,FALSE,"C"}</definedName>
    <definedName name="G" localSheetId="50" hidden="1">{"Main Economic Indicators",#N/A,FALSE,"C"}</definedName>
    <definedName name="G" localSheetId="51" hidden="1">{"Main Economic Indicators",#N/A,FALSE,"C"}</definedName>
    <definedName name="G" localSheetId="2" hidden="1">{"Main Economic Indicators",#N/A,FALSE,"C"}</definedName>
    <definedName name="G" localSheetId="54" hidden="1">{"Main Economic Indicators",#N/A,FALSE,"C"}</definedName>
    <definedName name="G" localSheetId="55" hidden="1">{"Main Economic Indicators",#N/A,FALSE,"C"}</definedName>
    <definedName name="G" localSheetId="56" hidden="1">{"Main Economic Indicators",#N/A,FALSE,"C"}</definedName>
    <definedName name="G" localSheetId="20" hidden="1">{"Main Economic Indicators",#N/A,FALSE,"C"}</definedName>
    <definedName name="G" localSheetId="24" hidden="1">{"Main Economic Indicators",#N/A,FALSE,"C"}</definedName>
    <definedName name="G" localSheetId="26" hidden="1">{"Main Economic Indicators",#N/A,FALSE,"C"}</definedName>
    <definedName name="G" hidden="1">{"Main Economic Indicators",#N/A,FALSE,"C"}</definedName>
    <definedName name="g1std" localSheetId="12">#REF!</definedName>
    <definedName name="g1std" localSheetId="13">#REF!</definedName>
    <definedName name="g1std" localSheetId="15">#REF!</definedName>
    <definedName name="g1std" localSheetId="11">#REF!</definedName>
    <definedName name="g1std" localSheetId="45">#REF!</definedName>
    <definedName name="g1std" localSheetId="41">#REF!</definedName>
    <definedName name="g1std" localSheetId="43">#REF!</definedName>
    <definedName name="g1std" localSheetId="44">#REF!</definedName>
    <definedName name="g1std" localSheetId="46">#REF!</definedName>
    <definedName name="g1std" localSheetId="47">#REF!</definedName>
    <definedName name="g1std" localSheetId="48">#REF!</definedName>
    <definedName name="g1std" localSheetId="49">#REF!</definedName>
    <definedName name="g1std" localSheetId="50">#REF!</definedName>
    <definedName name="g1std" localSheetId="55">#REF!</definedName>
    <definedName name="g1std" localSheetId="56">#REF!</definedName>
    <definedName name="g1std" localSheetId="24">#REF!</definedName>
    <definedName name="g1std" localSheetId="26">#REF!</definedName>
    <definedName name="g1std">#REF!</definedName>
    <definedName name="g2std" localSheetId="12">#REF!</definedName>
    <definedName name="g2std" localSheetId="13">#REF!</definedName>
    <definedName name="g2std" localSheetId="15">#REF!</definedName>
    <definedName name="g2std" localSheetId="11">#REF!</definedName>
    <definedName name="g2std" localSheetId="41">#REF!</definedName>
    <definedName name="g2std" localSheetId="43">#REF!</definedName>
    <definedName name="g2std" localSheetId="44">#REF!</definedName>
    <definedName name="g2std" localSheetId="46">#REF!</definedName>
    <definedName name="g2std" localSheetId="47">#REF!</definedName>
    <definedName name="g2std" localSheetId="55">#REF!</definedName>
    <definedName name="g2std" localSheetId="56">#REF!</definedName>
    <definedName name="g2std" localSheetId="24">#REF!</definedName>
    <definedName name="g2std" localSheetId="26">#REF!</definedName>
    <definedName name="g2std">#REF!</definedName>
    <definedName name="GAP" localSheetId="57">#REF!</definedName>
    <definedName name="GAP" localSheetId="58">#REF!</definedName>
    <definedName name="GAP" localSheetId="59">#REF!</definedName>
    <definedName name="GAP" localSheetId="61">#REF!</definedName>
    <definedName name="GAP" localSheetId="3">#REF!</definedName>
    <definedName name="GAP" localSheetId="12">#REF!</definedName>
    <definedName name="GAP" localSheetId="13">#REF!</definedName>
    <definedName name="GAP" localSheetId="15">#REF!</definedName>
    <definedName name="GAP" localSheetId="18">#REF!</definedName>
    <definedName name="GAP" localSheetId="19">#REF!</definedName>
    <definedName name="GAP" localSheetId="21">#REF!</definedName>
    <definedName name="GAP" localSheetId="4">#REF!</definedName>
    <definedName name="GAP" localSheetId="5">#REF!</definedName>
    <definedName name="GAP" localSheetId="6">#REF!</definedName>
    <definedName name="GAP" localSheetId="7">#REF!</definedName>
    <definedName name="GAP" localSheetId="8">#REF!</definedName>
    <definedName name="GAP" localSheetId="10">#REF!</definedName>
    <definedName name="GAP" localSheetId="11">#REF!</definedName>
    <definedName name="GAP" localSheetId="27">#REF!</definedName>
    <definedName name="GAP" localSheetId="32">#REF!</definedName>
    <definedName name="GAP" localSheetId="33">#REF!</definedName>
    <definedName name="GAP" localSheetId="40">#REF!</definedName>
    <definedName name="GAP" localSheetId="41">#REF!</definedName>
    <definedName name="GAP" localSheetId="43">#REF!</definedName>
    <definedName name="GAP" localSheetId="56">#REF!</definedName>
    <definedName name="GAP" localSheetId="20">#REF!</definedName>
    <definedName name="GAP" localSheetId="24">#REF!</definedName>
    <definedName name="GAP" localSheetId="26">#REF!</definedName>
    <definedName name="GAP">#REF!</definedName>
    <definedName name="GAPFGFROM" localSheetId="57">#REF!</definedName>
    <definedName name="GAPFGFROM" localSheetId="58">#REF!</definedName>
    <definedName name="GAPFGFROM" localSheetId="59">#REF!</definedName>
    <definedName name="GAPFGFROM" localSheetId="61">#REF!</definedName>
    <definedName name="GAPFGFROM" localSheetId="3">#REF!</definedName>
    <definedName name="GAPFGFROM" localSheetId="12">#REF!</definedName>
    <definedName name="GAPFGFROM" localSheetId="13">#REF!</definedName>
    <definedName name="GAPFGFROM" localSheetId="15">#REF!</definedName>
    <definedName name="GAPFGFROM" localSheetId="18">#REF!</definedName>
    <definedName name="GAPFGFROM" localSheetId="19">#REF!</definedName>
    <definedName name="GAPFGFROM" localSheetId="21">#REF!</definedName>
    <definedName name="GAPFGFROM" localSheetId="5">#REF!</definedName>
    <definedName name="GAPFGFROM" localSheetId="6">#REF!</definedName>
    <definedName name="GAPFGFROM" localSheetId="7">#REF!</definedName>
    <definedName name="GAPFGFROM" localSheetId="8">#REF!</definedName>
    <definedName name="GAPFGFROM" localSheetId="10">#REF!</definedName>
    <definedName name="GAPFGFROM" localSheetId="11">#REF!</definedName>
    <definedName name="GAPFGFROM" localSheetId="27">#REF!</definedName>
    <definedName name="GAPFGFROM" localSheetId="32">#REF!</definedName>
    <definedName name="GAPFGFROM" localSheetId="33">#REF!</definedName>
    <definedName name="GAPFGFROM" localSheetId="40">#REF!</definedName>
    <definedName name="GAPFGFROM" localSheetId="41">#REF!</definedName>
    <definedName name="GAPFGFROM" localSheetId="43">#REF!</definedName>
    <definedName name="GAPFGFROM" localSheetId="44">#REF!</definedName>
    <definedName name="GAPFGFROM" localSheetId="56">#REF!</definedName>
    <definedName name="GAPFGFROM" localSheetId="20">#REF!</definedName>
    <definedName name="GAPFGFROM" localSheetId="24">#REF!</definedName>
    <definedName name="GAPFGFROM" localSheetId="26">#REF!</definedName>
    <definedName name="GAPFGFROM">#REF!</definedName>
    <definedName name="GAPFGTO" localSheetId="58">#REF!</definedName>
    <definedName name="GAPFGTO" localSheetId="59">#REF!</definedName>
    <definedName name="GAPFGTO" localSheetId="61">#REF!</definedName>
    <definedName name="GAPFGTO" localSheetId="3">#REF!</definedName>
    <definedName name="GAPFGTO" localSheetId="12">#REF!</definedName>
    <definedName name="GAPFGTO" localSheetId="13">#REF!</definedName>
    <definedName name="GAPFGTO" localSheetId="15">#REF!</definedName>
    <definedName name="GAPFGTO" localSheetId="18">#REF!</definedName>
    <definedName name="GAPFGTO" localSheetId="19">#REF!</definedName>
    <definedName name="GAPFGTO" localSheetId="21">#REF!</definedName>
    <definedName name="GAPFGTO" localSheetId="5">#REF!</definedName>
    <definedName name="GAPFGTO" localSheetId="6">#REF!</definedName>
    <definedName name="GAPFGTO" localSheetId="7">#REF!</definedName>
    <definedName name="GAPFGTO" localSheetId="8">#REF!</definedName>
    <definedName name="GAPFGTO" localSheetId="10">#REF!</definedName>
    <definedName name="GAPFGTO" localSheetId="11">#REF!</definedName>
    <definedName name="GAPFGTO" localSheetId="27">#REF!</definedName>
    <definedName name="GAPFGTO" localSheetId="32">#REF!</definedName>
    <definedName name="GAPFGTO" localSheetId="33">#REF!</definedName>
    <definedName name="GAPFGTO" localSheetId="40">#REF!</definedName>
    <definedName name="GAPFGTO" localSheetId="41">#REF!</definedName>
    <definedName name="GAPFGTO" localSheetId="43">#REF!</definedName>
    <definedName name="GAPFGTO" localSheetId="44">#REF!</definedName>
    <definedName name="GAPFGTO" localSheetId="56">#REF!</definedName>
    <definedName name="GAPFGTO" localSheetId="20">#REF!</definedName>
    <definedName name="GAPFGTO" localSheetId="24">#REF!</definedName>
    <definedName name="GAPFGTO" localSheetId="26">#REF!</definedName>
    <definedName name="GAPFGTO">#REF!</definedName>
    <definedName name="GAPSTFROM" localSheetId="58">#REF!</definedName>
    <definedName name="GAPSTFROM" localSheetId="59">#REF!</definedName>
    <definedName name="GAPSTFROM" localSheetId="61">#REF!</definedName>
    <definedName name="GAPSTFROM" localSheetId="3">#REF!</definedName>
    <definedName name="GAPSTFROM" localSheetId="12">#REF!</definedName>
    <definedName name="GAPSTFROM" localSheetId="13">#REF!</definedName>
    <definedName name="GAPSTFROM" localSheetId="15">#REF!</definedName>
    <definedName name="GAPSTFROM" localSheetId="18">#REF!</definedName>
    <definedName name="GAPSTFROM" localSheetId="5">#REF!</definedName>
    <definedName name="GAPSTFROM" localSheetId="6">#REF!</definedName>
    <definedName name="GAPSTFROM" localSheetId="7">#REF!</definedName>
    <definedName name="GAPSTFROM" localSheetId="8">#REF!</definedName>
    <definedName name="GAPSTFROM" localSheetId="10">#REF!</definedName>
    <definedName name="GAPSTFROM" localSheetId="11">#REF!</definedName>
    <definedName name="GAPSTFROM" localSheetId="27">#REF!</definedName>
    <definedName name="GAPSTFROM" localSheetId="41">#REF!</definedName>
    <definedName name="GAPSTFROM" localSheetId="44">#REF!</definedName>
    <definedName name="GAPSTFROM" localSheetId="56">#REF!</definedName>
    <definedName name="GAPSTFROM" localSheetId="24">#REF!</definedName>
    <definedName name="GAPSTFROM" localSheetId="26">#REF!</definedName>
    <definedName name="GAPSTFROM">#REF!</definedName>
    <definedName name="GAPSTTO" localSheetId="58">#REF!</definedName>
    <definedName name="GAPSTTO" localSheetId="59">#REF!</definedName>
    <definedName name="GAPSTTO" localSheetId="61">#REF!</definedName>
    <definedName name="GAPSTTO" localSheetId="3">#REF!</definedName>
    <definedName name="GAPSTTO" localSheetId="12">#REF!</definedName>
    <definedName name="GAPSTTO" localSheetId="13">#REF!</definedName>
    <definedName name="GAPSTTO" localSheetId="15">#REF!</definedName>
    <definedName name="GAPSTTO" localSheetId="18">#REF!</definedName>
    <definedName name="GAPSTTO" localSheetId="5">#REF!</definedName>
    <definedName name="GAPSTTO" localSheetId="6">#REF!</definedName>
    <definedName name="GAPSTTO" localSheetId="7">#REF!</definedName>
    <definedName name="GAPSTTO" localSheetId="8">#REF!</definedName>
    <definedName name="GAPSTTO" localSheetId="10">#REF!</definedName>
    <definedName name="GAPSTTO" localSheetId="11">#REF!</definedName>
    <definedName name="GAPSTTO" localSheetId="27">#REF!</definedName>
    <definedName name="GAPSTTO" localSheetId="41">#REF!</definedName>
    <definedName name="GAPSTTO" localSheetId="44">#REF!</definedName>
    <definedName name="GAPSTTO" localSheetId="56">#REF!</definedName>
    <definedName name="GAPSTTO" localSheetId="24">#REF!</definedName>
    <definedName name="GAPSTTO" localSheetId="26">#REF!</definedName>
    <definedName name="GAPSTTO">#REF!</definedName>
    <definedName name="GAPTEST" localSheetId="58">#REF!</definedName>
    <definedName name="GAPTEST" localSheetId="59">#REF!</definedName>
    <definedName name="GAPTEST" localSheetId="61">#REF!</definedName>
    <definedName name="GAPTEST" localSheetId="3">#REF!</definedName>
    <definedName name="GAPTEST" localSheetId="12">#REF!</definedName>
    <definedName name="GAPTEST" localSheetId="13">#REF!</definedName>
    <definedName name="GAPTEST" localSheetId="15">#REF!</definedName>
    <definedName name="GAPTEST" localSheetId="18">#REF!</definedName>
    <definedName name="GAPTEST" localSheetId="5">#REF!</definedName>
    <definedName name="GAPTEST" localSheetId="6">#REF!</definedName>
    <definedName name="GAPTEST" localSheetId="7">#REF!</definedName>
    <definedName name="GAPTEST" localSheetId="8">#REF!</definedName>
    <definedName name="GAPTEST" localSheetId="10">#REF!</definedName>
    <definedName name="GAPTEST" localSheetId="11">#REF!</definedName>
    <definedName name="GAPTEST" localSheetId="27">#REF!</definedName>
    <definedName name="GAPTEST" localSheetId="41">#REF!</definedName>
    <definedName name="GAPTEST" localSheetId="44">#REF!</definedName>
    <definedName name="GAPTEST" localSheetId="56">#REF!</definedName>
    <definedName name="GAPTEST" localSheetId="24">#REF!</definedName>
    <definedName name="GAPTEST" localSheetId="26">#REF!</definedName>
    <definedName name="GAPTEST">#REF!</definedName>
    <definedName name="GAPTESTFG" localSheetId="58">#REF!</definedName>
    <definedName name="GAPTESTFG" localSheetId="59">#REF!</definedName>
    <definedName name="GAPTESTFG" localSheetId="61">#REF!</definedName>
    <definedName name="GAPTESTFG" localSheetId="3">#REF!</definedName>
    <definedName name="GAPTESTFG" localSheetId="12">#REF!</definedName>
    <definedName name="GAPTESTFG" localSheetId="13">#REF!</definedName>
    <definedName name="GAPTESTFG" localSheetId="15">#REF!</definedName>
    <definedName name="GAPTESTFG" localSheetId="18">#REF!</definedName>
    <definedName name="GAPTESTFG" localSheetId="5">#REF!</definedName>
    <definedName name="GAPTESTFG" localSheetId="6">#REF!</definedName>
    <definedName name="GAPTESTFG" localSheetId="7">#REF!</definedName>
    <definedName name="GAPTESTFG" localSheetId="8">#REF!</definedName>
    <definedName name="GAPTESTFG" localSheetId="10">#REF!</definedName>
    <definedName name="GAPTESTFG" localSheetId="11">#REF!</definedName>
    <definedName name="GAPTESTFG" localSheetId="27">#REF!</definedName>
    <definedName name="GAPTESTFG" localSheetId="41">#REF!</definedName>
    <definedName name="GAPTESTFG" localSheetId="44">#REF!</definedName>
    <definedName name="GAPTESTFG" localSheetId="56">#REF!</definedName>
    <definedName name="GAPTESTFG" localSheetId="24">#REF!</definedName>
    <definedName name="GAPTESTFG" localSheetId="26">#REF!</definedName>
    <definedName name="GAPTESTFG">#REF!</definedName>
    <definedName name="gas">#N/A</definedName>
    <definedName name="GASO">#N/A</definedName>
    <definedName name="gasolinas">#N/A</definedName>
    <definedName name="gasolinas1">#N/A</definedName>
    <definedName name="GATO" localSheetId="12">#REF!</definedName>
    <definedName name="GATO" localSheetId="13">#REF!</definedName>
    <definedName name="GATO" localSheetId="15">#REF!</definedName>
    <definedName name="GATO" localSheetId="11">#REF!</definedName>
    <definedName name="GATO" localSheetId="45">#REF!</definedName>
    <definedName name="GATO" localSheetId="41">#REF!</definedName>
    <definedName name="GATO" localSheetId="43">#REF!</definedName>
    <definedName name="GATO" localSheetId="44">#REF!</definedName>
    <definedName name="GATO" localSheetId="46">#REF!</definedName>
    <definedName name="GATO" localSheetId="47">#REF!</definedName>
    <definedName name="GATO" localSheetId="48">#REF!</definedName>
    <definedName name="GATO" localSheetId="49">#REF!</definedName>
    <definedName name="GATO" localSheetId="50">#REF!</definedName>
    <definedName name="GATO" localSheetId="55">#REF!</definedName>
    <definedName name="GATO" localSheetId="56">#REF!</definedName>
    <definedName name="GATO" localSheetId="24">#REF!</definedName>
    <definedName name="GATO" localSheetId="26">#REF!</definedName>
    <definedName name="GATO">#REF!</definedName>
    <definedName name="Gave" localSheetId="12">#REF!</definedName>
    <definedName name="Gave" localSheetId="13">#REF!</definedName>
    <definedName name="Gave" localSheetId="15">#REF!</definedName>
    <definedName name="Gave" localSheetId="11">#REF!</definedName>
    <definedName name="Gave" localSheetId="41">#REF!</definedName>
    <definedName name="Gave" localSheetId="43">#REF!</definedName>
    <definedName name="Gave" localSheetId="44">#REF!</definedName>
    <definedName name="Gave" localSheetId="46">#REF!</definedName>
    <definedName name="Gave" localSheetId="47">#REF!</definedName>
    <definedName name="Gave" localSheetId="55">#REF!</definedName>
    <definedName name="Gave" localSheetId="56">#REF!</definedName>
    <definedName name="Gave" localSheetId="24">#REF!</definedName>
    <definedName name="Gave" localSheetId="26">#REF!</definedName>
    <definedName name="Gave">#REF!</definedName>
    <definedName name="GAZZETTE" localSheetId="58">#REF!</definedName>
    <definedName name="GAZZETTE" localSheetId="59">#REF!</definedName>
    <definedName name="GAZZETTE" localSheetId="60">#REF!</definedName>
    <definedName name="GAZZETTE" localSheetId="61">#REF!</definedName>
    <definedName name="GAZZETTE" localSheetId="3">#REF!</definedName>
    <definedName name="GAZZETTE" localSheetId="12">#REF!</definedName>
    <definedName name="GAZZETTE" localSheetId="13">#REF!</definedName>
    <definedName name="GAZZETTE" localSheetId="15">#REF!</definedName>
    <definedName name="GAZZETTE" localSheetId="18">#REF!</definedName>
    <definedName name="GAZZETTE" localSheetId="5">#REF!</definedName>
    <definedName name="GAZZETTE" localSheetId="6">#REF!</definedName>
    <definedName name="GAZZETTE" localSheetId="7">#REF!</definedName>
    <definedName name="GAZZETTE" localSheetId="8">#REF!</definedName>
    <definedName name="GAZZETTE" localSheetId="10">#REF!</definedName>
    <definedName name="GAZZETTE" localSheetId="11">#REF!</definedName>
    <definedName name="GAZZETTE" localSheetId="27">#REF!</definedName>
    <definedName name="GAZZETTE" localSheetId="32">#REF!</definedName>
    <definedName name="GAZZETTE" localSheetId="33">#REF!</definedName>
    <definedName name="GAZZETTE" localSheetId="39">#REF!</definedName>
    <definedName name="GAZZETTE" localSheetId="41">#REF!</definedName>
    <definedName name="GAZZETTE" localSheetId="44">#REF!</definedName>
    <definedName name="GAZZETTE" localSheetId="56">#REF!</definedName>
    <definedName name="GAZZETTE" localSheetId="24">#REF!</definedName>
    <definedName name="GAZZETTE" localSheetId="26">#REF!</definedName>
    <definedName name="GAZZETTE">#REF!</definedName>
    <definedName name="GBP" localSheetId="58">#REF!</definedName>
    <definedName name="GBP" localSheetId="59">#REF!</definedName>
    <definedName name="GBP" localSheetId="61">#REF!</definedName>
    <definedName name="GBP" localSheetId="3">#REF!</definedName>
    <definedName name="GBP" localSheetId="12">#REF!</definedName>
    <definedName name="GBP" localSheetId="13">#REF!</definedName>
    <definedName name="GBP" localSheetId="15">#REF!</definedName>
    <definedName name="GBP" localSheetId="18">#REF!</definedName>
    <definedName name="GBP" localSheetId="23">#REF!</definedName>
    <definedName name="GBP" localSheetId="34">#REF!</definedName>
    <definedName name="GBP" localSheetId="5">#REF!</definedName>
    <definedName name="GBP" localSheetId="6">#REF!</definedName>
    <definedName name="GBP" localSheetId="7">#REF!</definedName>
    <definedName name="GBP" localSheetId="8">#REF!</definedName>
    <definedName name="GBP" localSheetId="10">#REF!</definedName>
    <definedName name="GBP" localSheetId="11">#REF!</definedName>
    <definedName name="GBP" localSheetId="27">#REF!</definedName>
    <definedName name="GBP" localSheetId="32">#REF!</definedName>
    <definedName name="GBP" localSheetId="33">#REF!</definedName>
    <definedName name="GBP" localSheetId="39">#REF!</definedName>
    <definedName name="GBP" localSheetId="40">#REF!</definedName>
    <definedName name="GBP" localSheetId="41">#REF!</definedName>
    <definedName name="GBP" localSheetId="43">#REF!</definedName>
    <definedName name="GBP" localSheetId="44">#REF!</definedName>
    <definedName name="GBP" localSheetId="47">#REF!</definedName>
    <definedName name="GBP" localSheetId="55">#REF!</definedName>
    <definedName name="GBP" localSheetId="56">#REF!</definedName>
    <definedName name="GBP" localSheetId="20">#REF!</definedName>
    <definedName name="GBP" localSheetId="24">#REF!</definedName>
    <definedName name="GBP" localSheetId="26">#REF!</definedName>
    <definedName name="GBP">#REF!</definedName>
    <definedName name="GCB" localSheetId="57">[95]Q4!#REF!</definedName>
    <definedName name="GCB" localSheetId="60">[96]Q4!#REF!</definedName>
    <definedName name="GCB" localSheetId="12">[95]Q4!#REF!</definedName>
    <definedName name="GCB" localSheetId="15">[95]Q4!#REF!</definedName>
    <definedName name="GCB" localSheetId="38">[95]Q4!#REF!</definedName>
    <definedName name="GCB" localSheetId="11">[95]Q4!#REF!</definedName>
    <definedName name="GCB" localSheetId="45">[96]Q4!#REF!</definedName>
    <definedName name="GCB" localSheetId="52">[96]Q4!#REF!</definedName>
    <definedName name="GCB" localSheetId="53">[96]Q4!#REF!</definedName>
    <definedName name="GCB" localSheetId="0">[95]Q4!#REF!</definedName>
    <definedName name="GCB" localSheetId="27">[95]Q4!#REF!</definedName>
    <definedName name="GCB" localSheetId="28">[95]Q4!#REF!</definedName>
    <definedName name="GCB" localSheetId="39">[95]Q4!#REF!</definedName>
    <definedName name="GCB" localSheetId="1">[95]Q4!#REF!</definedName>
    <definedName name="GCB" localSheetId="41">[95]Q4!#REF!</definedName>
    <definedName name="GCB" localSheetId="43">[96]Q4!#REF!</definedName>
    <definedName name="GCB" localSheetId="44">[97]Q4!#REF!</definedName>
    <definedName name="GCB" localSheetId="46">[96]Q4!#REF!</definedName>
    <definedName name="GCB" localSheetId="47">[95]Q4!#REF!</definedName>
    <definedName name="GCB" localSheetId="48">[96]Q4!#REF!</definedName>
    <definedName name="GCB" localSheetId="49">[96]Q4!#REF!</definedName>
    <definedName name="GCB" localSheetId="50">[96]Q4!#REF!</definedName>
    <definedName name="GCB" localSheetId="51">[96]Q4!#REF!</definedName>
    <definedName name="GCB" localSheetId="54">[96]Q4!#REF!</definedName>
    <definedName name="GCB" localSheetId="55">[95]Q4!#REF!</definedName>
    <definedName name="GCB" localSheetId="56">[98]Q4!#REF!</definedName>
    <definedName name="GCB" localSheetId="24">#REF!</definedName>
    <definedName name="GCB" localSheetId="26">[96]Q4!#REF!</definedName>
    <definedName name="GCB">[95]Q4!#REF!</definedName>
    <definedName name="GCB_NGDP" localSheetId="11">[95]Q4!#REF!</definedName>
    <definedName name="GCB_NGDP">#N/A</definedName>
    <definedName name="GCEC" localSheetId="12">#REF!</definedName>
    <definedName name="GCEC" localSheetId="13">#REF!</definedName>
    <definedName name="GCEC" localSheetId="15">#REF!</definedName>
    <definedName name="GCEC" localSheetId="11">#REF!</definedName>
    <definedName name="GCEC" localSheetId="45">#REF!</definedName>
    <definedName name="GCEC" localSheetId="41">#REF!</definedName>
    <definedName name="GCEC" localSheetId="43">#REF!</definedName>
    <definedName name="GCEC" localSheetId="44">#REF!</definedName>
    <definedName name="GCEC" localSheetId="46">#REF!</definedName>
    <definedName name="GCEC" localSheetId="47">#REF!</definedName>
    <definedName name="GCEC" localSheetId="48">#REF!</definedName>
    <definedName name="GCEC" localSheetId="49">#REF!</definedName>
    <definedName name="GCEC" localSheetId="50">#REF!</definedName>
    <definedName name="GCEC" localSheetId="55">#REF!</definedName>
    <definedName name="GCEC" localSheetId="56">#REF!</definedName>
    <definedName name="GCEC" localSheetId="24">#REF!</definedName>
    <definedName name="GCEC" localSheetId="26">#REF!</definedName>
    <definedName name="GCEC">#REF!</definedName>
    <definedName name="GCED" localSheetId="12">#REF!</definedName>
    <definedName name="GCED" localSheetId="13">#REF!</definedName>
    <definedName name="GCED" localSheetId="15">#REF!</definedName>
    <definedName name="GCED" localSheetId="11">#REF!</definedName>
    <definedName name="GCED" localSheetId="41">#REF!</definedName>
    <definedName name="GCED" localSheetId="43">#REF!</definedName>
    <definedName name="GCED" localSheetId="44">#REF!</definedName>
    <definedName name="GCED" localSheetId="46">#REF!</definedName>
    <definedName name="GCED" localSheetId="47">#REF!</definedName>
    <definedName name="GCED" localSheetId="55">#REF!</definedName>
    <definedName name="GCED" localSheetId="56">#REF!</definedName>
    <definedName name="GCED" localSheetId="24">#REF!</definedName>
    <definedName name="GCED" localSheetId="26">#REF!</definedName>
    <definedName name="GCED">#REF!</definedName>
    <definedName name="GCEE" localSheetId="12">#REF!</definedName>
    <definedName name="GCEE" localSheetId="13">#REF!</definedName>
    <definedName name="GCEE" localSheetId="15">#REF!</definedName>
    <definedName name="GCEE" localSheetId="11">#REF!</definedName>
    <definedName name="GCEE" localSheetId="41">#REF!</definedName>
    <definedName name="GCEE" localSheetId="43">#REF!</definedName>
    <definedName name="GCEE" localSheetId="44">#REF!</definedName>
    <definedName name="GCEE" localSheetId="46">#REF!</definedName>
    <definedName name="GCEE" localSheetId="47">#REF!</definedName>
    <definedName name="GCEE" localSheetId="55">#REF!</definedName>
    <definedName name="GCEE" localSheetId="56">#REF!</definedName>
    <definedName name="GCEE" localSheetId="24">#REF!</definedName>
    <definedName name="GCEE" localSheetId="26">#REF!</definedName>
    <definedName name="GCEE">#REF!</definedName>
    <definedName name="GCEEP" localSheetId="12">#REF!</definedName>
    <definedName name="GCEEP" localSheetId="13">#REF!</definedName>
    <definedName name="GCEEP" localSheetId="15">#REF!</definedName>
    <definedName name="GCEEP" localSheetId="11">#REF!</definedName>
    <definedName name="GCEEP" localSheetId="41">#REF!</definedName>
    <definedName name="GCEEP" localSheetId="56">#REF!</definedName>
    <definedName name="GCEEP" localSheetId="24">#REF!</definedName>
    <definedName name="GCEEP" localSheetId="26">#REF!</definedName>
    <definedName name="GCEEP">#REF!</definedName>
    <definedName name="GCEES" localSheetId="12">#REF!</definedName>
    <definedName name="GCEES" localSheetId="13">#REF!</definedName>
    <definedName name="GCEES" localSheetId="15">#REF!</definedName>
    <definedName name="GCEES" localSheetId="11">#REF!</definedName>
    <definedName name="GCEES" localSheetId="41">#REF!</definedName>
    <definedName name="GCEES" localSheetId="56">#REF!</definedName>
    <definedName name="GCEES" localSheetId="24">#REF!</definedName>
    <definedName name="GCEES" localSheetId="26">#REF!</definedName>
    <definedName name="GCEES">#REF!</definedName>
    <definedName name="GCEG" localSheetId="12">#REF!</definedName>
    <definedName name="GCEG" localSheetId="13">#REF!</definedName>
    <definedName name="GCEG" localSheetId="15">#REF!</definedName>
    <definedName name="GCEG" localSheetId="11">#REF!</definedName>
    <definedName name="GCEG" localSheetId="41">#REF!</definedName>
    <definedName name="GCEG" localSheetId="56">#REF!</definedName>
    <definedName name="GCEG" localSheetId="24">#REF!</definedName>
    <definedName name="GCEG" localSheetId="26">#REF!</definedName>
    <definedName name="GCEG">#REF!</definedName>
    <definedName name="GCEH" localSheetId="12">#REF!</definedName>
    <definedName name="GCEH" localSheetId="13">#REF!</definedName>
    <definedName name="GCEH" localSheetId="15">#REF!</definedName>
    <definedName name="GCEH" localSheetId="11">#REF!</definedName>
    <definedName name="GCEH" localSheetId="41">#REF!</definedName>
    <definedName name="GCEH" localSheetId="56">#REF!</definedName>
    <definedName name="GCEH" localSheetId="24">#REF!</definedName>
    <definedName name="GCEH" localSheetId="26">#REF!</definedName>
    <definedName name="GCEH">#REF!</definedName>
    <definedName name="GCEHP" localSheetId="12">#REF!</definedName>
    <definedName name="GCEHP" localSheetId="13">#REF!</definedName>
    <definedName name="GCEHP" localSheetId="15">#REF!</definedName>
    <definedName name="GCEHP" localSheetId="11">#REF!</definedName>
    <definedName name="GCEHP" localSheetId="41">#REF!</definedName>
    <definedName name="GCEHP" localSheetId="56">#REF!</definedName>
    <definedName name="GCEHP" localSheetId="24">#REF!</definedName>
    <definedName name="GCEHP" localSheetId="26">#REF!</definedName>
    <definedName name="GCEHP">#REF!</definedName>
    <definedName name="GCEI_D" localSheetId="12">#REF!</definedName>
    <definedName name="GCEI_D" localSheetId="13">#REF!</definedName>
    <definedName name="GCEI_D" localSheetId="15">#REF!</definedName>
    <definedName name="GCEI_D" localSheetId="11">#REF!</definedName>
    <definedName name="GCEI_D" localSheetId="41">#REF!</definedName>
    <definedName name="GCEI_D" localSheetId="56">#REF!</definedName>
    <definedName name="GCEI_D" localSheetId="24">#REF!</definedName>
    <definedName name="GCEI_D" localSheetId="26">#REF!</definedName>
    <definedName name="GCEI_D">#REF!</definedName>
    <definedName name="GCEI_F" localSheetId="12">#REF!</definedName>
    <definedName name="GCEI_F" localSheetId="13">#REF!</definedName>
    <definedName name="GCEI_F" localSheetId="15">#REF!</definedName>
    <definedName name="GCEI_F" localSheetId="11">#REF!</definedName>
    <definedName name="GCEI_F" localSheetId="41">#REF!</definedName>
    <definedName name="GCEI_F" localSheetId="56">#REF!</definedName>
    <definedName name="GCEI_F" localSheetId="24">#REF!</definedName>
    <definedName name="GCEI_F" localSheetId="26">#REF!</definedName>
    <definedName name="GCEI_F">#REF!</definedName>
    <definedName name="GCENL" localSheetId="12">#REF!</definedName>
    <definedName name="GCENL" localSheetId="13">#REF!</definedName>
    <definedName name="GCENL" localSheetId="15">#REF!</definedName>
    <definedName name="GCENL" localSheetId="11">#REF!</definedName>
    <definedName name="GCENL" localSheetId="41">#REF!</definedName>
    <definedName name="GCENL" localSheetId="56">#REF!</definedName>
    <definedName name="GCENL" localSheetId="24">#REF!</definedName>
    <definedName name="GCENL" localSheetId="26">#REF!</definedName>
    <definedName name="GCENL">#REF!</definedName>
    <definedName name="GCEO" localSheetId="12">#REF!</definedName>
    <definedName name="GCEO" localSheetId="13">#REF!</definedName>
    <definedName name="GCEO" localSheetId="15">#REF!</definedName>
    <definedName name="GCEO" localSheetId="11">#REF!</definedName>
    <definedName name="GCEO" localSheetId="41">#REF!</definedName>
    <definedName name="GCEO" localSheetId="56">#REF!</definedName>
    <definedName name="GCEO" localSheetId="24">#REF!</definedName>
    <definedName name="GCEO" localSheetId="26">#REF!</definedName>
    <definedName name="GCEO">#REF!</definedName>
    <definedName name="GCESWH" localSheetId="12">#REF!</definedName>
    <definedName name="GCESWH" localSheetId="13">#REF!</definedName>
    <definedName name="GCESWH" localSheetId="15">#REF!</definedName>
    <definedName name="GCESWH" localSheetId="11">#REF!</definedName>
    <definedName name="GCESWH" localSheetId="41">#REF!</definedName>
    <definedName name="GCESWH" localSheetId="56">#REF!</definedName>
    <definedName name="GCESWH" localSheetId="24">#REF!</definedName>
    <definedName name="GCESWH" localSheetId="26">#REF!</definedName>
    <definedName name="GCESWH">#REF!</definedName>
    <definedName name="GCEW" localSheetId="12">#REF!</definedName>
    <definedName name="GCEW" localSheetId="13">#REF!</definedName>
    <definedName name="GCEW" localSheetId="15">#REF!</definedName>
    <definedName name="GCEW" localSheetId="11">#REF!</definedName>
    <definedName name="GCEW" localSheetId="41">#REF!</definedName>
    <definedName name="GCEW" localSheetId="56">#REF!</definedName>
    <definedName name="GCEW" localSheetId="24">#REF!</definedName>
    <definedName name="GCEW" localSheetId="26">#REF!</definedName>
    <definedName name="GCEW">#REF!</definedName>
    <definedName name="GCG" localSheetId="12">#REF!</definedName>
    <definedName name="GCG" localSheetId="13">#REF!</definedName>
    <definedName name="GCG" localSheetId="15">#REF!</definedName>
    <definedName name="GCG" localSheetId="11">#REF!</definedName>
    <definedName name="GCG" localSheetId="41">#REF!</definedName>
    <definedName name="GCG" localSheetId="56">#REF!</definedName>
    <definedName name="GCG" localSheetId="24">#REF!</definedName>
    <definedName name="GCG" localSheetId="26">#REF!</definedName>
    <definedName name="GCG">#REF!</definedName>
    <definedName name="GCGC" localSheetId="12">#REF!</definedName>
    <definedName name="GCGC" localSheetId="13">#REF!</definedName>
    <definedName name="GCGC" localSheetId="15">#REF!</definedName>
    <definedName name="GCGC" localSheetId="11">#REF!</definedName>
    <definedName name="GCGC" localSheetId="41">#REF!</definedName>
    <definedName name="GCGC" localSheetId="56">#REF!</definedName>
    <definedName name="GCGC" localSheetId="24">#REF!</definedName>
    <definedName name="GCGC" localSheetId="26">#REF!</definedName>
    <definedName name="GCGC">#REF!</definedName>
    <definedName name="GCND_NGDP" localSheetId="57">[95]Q4!#REF!</definedName>
    <definedName name="GCND_NGDP" localSheetId="60">[96]Q4!#REF!</definedName>
    <definedName name="GCND_NGDP" localSheetId="12">[95]Q4!#REF!</definedName>
    <definedName name="GCND_NGDP" localSheetId="15">[95]Q4!#REF!</definedName>
    <definedName name="GCND_NGDP" localSheetId="38">[95]Q4!#REF!</definedName>
    <definedName name="GCND_NGDP" localSheetId="11">[95]Q4!#REF!</definedName>
    <definedName name="GCND_NGDP" localSheetId="45">[96]Q4!#REF!</definedName>
    <definedName name="GCND_NGDP" localSheetId="52">[96]Q4!#REF!</definedName>
    <definedName name="GCND_NGDP" localSheetId="53">[96]Q4!#REF!</definedName>
    <definedName name="GCND_NGDP" localSheetId="0">[95]Q4!#REF!</definedName>
    <definedName name="GCND_NGDP" localSheetId="27">[95]Q4!#REF!</definedName>
    <definedName name="GCND_NGDP" localSheetId="28">[95]Q4!#REF!</definedName>
    <definedName name="GCND_NGDP" localSheetId="39">[95]Q4!#REF!</definedName>
    <definedName name="GCND_NGDP" localSheetId="1">[95]Q4!#REF!</definedName>
    <definedName name="GCND_NGDP" localSheetId="41">[95]Q4!#REF!</definedName>
    <definedName name="GCND_NGDP" localSheetId="43">[96]Q4!#REF!</definedName>
    <definedName name="GCND_NGDP" localSheetId="44">[97]Q4!#REF!</definedName>
    <definedName name="GCND_NGDP" localSheetId="46">[96]Q4!#REF!</definedName>
    <definedName name="GCND_NGDP" localSheetId="47">[95]Q4!#REF!</definedName>
    <definedName name="GCND_NGDP" localSheetId="48">[96]Q4!#REF!</definedName>
    <definedName name="GCND_NGDP" localSheetId="49">[96]Q4!#REF!</definedName>
    <definedName name="GCND_NGDP" localSheetId="50">[96]Q4!#REF!</definedName>
    <definedName name="GCND_NGDP" localSheetId="51">[96]Q4!#REF!</definedName>
    <definedName name="GCND_NGDP" localSheetId="54">[96]Q4!#REF!</definedName>
    <definedName name="GCND_NGDP" localSheetId="55">[95]Q4!#REF!</definedName>
    <definedName name="GCND_NGDP" localSheetId="56">[98]Q4!#REF!</definedName>
    <definedName name="GCND_NGDP" localSheetId="24">#REF!</definedName>
    <definedName name="GCND_NGDP" localSheetId="26">[96]Q4!#REF!</definedName>
    <definedName name="GCND_NGDP">[95]Q4!#REF!</definedName>
    <definedName name="GCRG" localSheetId="57">#REF!</definedName>
    <definedName name="GCRG" localSheetId="60">#REF!</definedName>
    <definedName name="GCRG" localSheetId="12">#REF!</definedName>
    <definedName name="GCRG" localSheetId="13">#REF!</definedName>
    <definedName name="GCRG" localSheetId="15">#REF!</definedName>
    <definedName name="GCRG" localSheetId="38">#REF!</definedName>
    <definedName name="GCRG" localSheetId="11">#REF!</definedName>
    <definedName name="GCRG" localSheetId="52">#REF!</definedName>
    <definedName name="GCRG" localSheetId="53">#REF!</definedName>
    <definedName name="GCRG" localSheetId="27">#REF!</definedName>
    <definedName name="GCRG" localSheetId="28">#REF!</definedName>
    <definedName name="GCRG" localSheetId="39">#REF!</definedName>
    <definedName name="GCRG" localSheetId="41">#REF!</definedName>
    <definedName name="GCRG" localSheetId="43">#REF!</definedName>
    <definedName name="GCRG" localSheetId="44">#REF!</definedName>
    <definedName name="GCRG" localSheetId="47">#REF!</definedName>
    <definedName name="GCRG" localSheetId="51">#REF!</definedName>
    <definedName name="GCRG" localSheetId="54">#REF!</definedName>
    <definedName name="GCRG" localSheetId="55">#REF!</definedName>
    <definedName name="GCRG" localSheetId="56">#REF!</definedName>
    <definedName name="GCRG" localSheetId="24">#REF!</definedName>
    <definedName name="GCRG" localSheetId="26">#REF!</definedName>
    <definedName name="GCRG">#REF!</definedName>
    <definedName name="gdg" localSheetId="59" hidden="1">'[151]Fax a enviar'!#REF!</definedName>
    <definedName name="gdg" localSheetId="60" hidden="1">'[151]Fax a enviar'!#REF!</definedName>
    <definedName name="gdg" localSheetId="61" hidden="1">'[151]Fax a enviar'!#REF!</definedName>
    <definedName name="gdg" localSheetId="3" hidden="1">'[151]Fax a enviar'!#REF!</definedName>
    <definedName name="gdg" localSheetId="12" hidden="1">'[151]Fax a enviar'!#REF!</definedName>
    <definedName name="gdg" localSheetId="15" hidden="1">'[151]Fax a enviar'!#REF!</definedName>
    <definedName name="gdg" localSheetId="18" hidden="1">#REF!</definedName>
    <definedName name="gdg" localSheetId="19" hidden="1">#REF!</definedName>
    <definedName name="gdg" localSheetId="21" hidden="1">#REF!</definedName>
    <definedName name="gdg" localSheetId="4" hidden="1">'[151]Fax a enviar'!#REF!</definedName>
    <definedName name="gdg" localSheetId="5" hidden="1">'[151]Fax a enviar'!#REF!</definedName>
    <definedName name="gdg" localSheetId="6" hidden="1">'[151]Fax a enviar'!#REF!</definedName>
    <definedName name="gdg" localSheetId="7" hidden="1">'[151]Fax a enviar'!#REF!</definedName>
    <definedName name="gdg" localSheetId="8" hidden="1">'[151]Fax a enviar'!#REF!</definedName>
    <definedName name="gdg" localSheetId="11" hidden="1">'[151]Fax a enviar'!#REF!</definedName>
    <definedName name="gdg" localSheetId="45" hidden="1">'[151]Fax a enviar'!#REF!</definedName>
    <definedName name="gdg" localSheetId="52" hidden="1">'[151]Fax a enviar'!#REF!</definedName>
    <definedName name="gdg" localSheetId="53" hidden="1">'[151]Fax a enviar'!#REF!</definedName>
    <definedName name="gdg" localSheetId="0" hidden="1">'[151]Fax a enviar'!#REF!</definedName>
    <definedName name="gdg" localSheetId="39" hidden="1">'[151]Fax a enviar'!#REF!</definedName>
    <definedName name="gdg" localSheetId="40" hidden="1">#REF!</definedName>
    <definedName name="gdg" localSheetId="1" hidden="1">'[151]Fax a enviar'!#REF!</definedName>
    <definedName name="gdg" localSheetId="41" hidden="1">'[151]Fax a enviar'!#REF!</definedName>
    <definedName name="gdg" localSheetId="43" hidden="1">#REF!</definedName>
    <definedName name="gdg" localSheetId="44" hidden="1">'[151]Fax a enviar'!#REF!</definedName>
    <definedName name="gdg" localSheetId="46" hidden="1">'[151]Fax a enviar'!#REF!</definedName>
    <definedName name="gdg" localSheetId="47" hidden="1">'[151]Fax a enviar'!#REF!</definedName>
    <definedName name="gdg" localSheetId="48" hidden="1">'[151]Fax a enviar'!#REF!</definedName>
    <definedName name="gdg" localSheetId="49" hidden="1">'[151]Fax a enviar'!#REF!</definedName>
    <definedName name="gdg" localSheetId="50" hidden="1">'[151]Fax a enviar'!#REF!</definedName>
    <definedName name="gdg" localSheetId="51" hidden="1">'[151]Fax a enviar'!#REF!</definedName>
    <definedName name="gdg" localSheetId="2" hidden="1">'[151]Fax a enviar'!#REF!</definedName>
    <definedName name="gdg" localSheetId="54" hidden="1">'[151]Fax a enviar'!#REF!</definedName>
    <definedName name="gdg" localSheetId="55" hidden="1">'[151]Fax a enviar'!#REF!</definedName>
    <definedName name="gdg" localSheetId="56" hidden="1">'[151]Fax a enviar'!#REF!</definedName>
    <definedName name="gdg" localSheetId="20" hidden="1">#REF!</definedName>
    <definedName name="gdg" localSheetId="24" hidden="1">#REF!</definedName>
    <definedName name="gdg" localSheetId="26" hidden="1">'[151]Fax a enviar'!#REF!</definedName>
    <definedName name="gdg" hidden="1">'[151]Fax a enviar'!#REF!</definedName>
    <definedName name="gdgd" localSheetId="59" hidden="1">'[171]Fax a enviar'!#REF!</definedName>
    <definedName name="gdgd" localSheetId="60" hidden="1">'[171]Fax a enviar'!#REF!</definedName>
    <definedName name="gdgd" localSheetId="61" hidden="1">'[171]Fax a enviar'!#REF!</definedName>
    <definedName name="gdgd" localSheetId="3" hidden="1">'[171]Fax a enviar'!#REF!</definedName>
    <definedName name="gdgd" localSheetId="12" hidden="1">'[171]Fax a enviar'!#REF!</definedName>
    <definedName name="gdgd" localSheetId="15" hidden="1">'[171]Fax a enviar'!#REF!</definedName>
    <definedName name="gdgd" localSheetId="18" hidden="1">#REF!</definedName>
    <definedName name="gdgd" localSheetId="19" hidden="1">#REF!</definedName>
    <definedName name="gdgd" localSheetId="21" hidden="1">#REF!</definedName>
    <definedName name="gdgd" localSheetId="4" hidden="1">'[171]Fax a enviar'!#REF!</definedName>
    <definedName name="gdgd" localSheetId="5" hidden="1">'[171]Fax a enviar'!#REF!</definedName>
    <definedName name="gdgd" localSheetId="6" hidden="1">'[171]Fax a enviar'!#REF!</definedName>
    <definedName name="gdgd" localSheetId="7" hidden="1">'[171]Fax a enviar'!#REF!</definedName>
    <definedName name="gdgd" localSheetId="11" hidden="1">'[171]Fax a enviar'!#REF!</definedName>
    <definedName name="gdgd" localSheetId="45" hidden="1">'[171]Fax a enviar'!#REF!</definedName>
    <definedName name="gdgd" localSheetId="52" hidden="1">'[171]Fax a enviar'!#REF!</definedName>
    <definedName name="gdgd" localSheetId="53" hidden="1">'[171]Fax a enviar'!#REF!</definedName>
    <definedName name="gdgd" localSheetId="0" hidden="1">'[171]Fax a enviar'!#REF!</definedName>
    <definedName name="gdgd" localSheetId="39" hidden="1">'[171]Fax a enviar'!#REF!</definedName>
    <definedName name="gdgd" localSheetId="40" hidden="1">#REF!</definedName>
    <definedName name="gdgd" localSheetId="1" hidden="1">'[171]Fax a enviar'!#REF!</definedName>
    <definedName name="gdgd" localSheetId="41" hidden="1">'[171]Fax a enviar'!#REF!</definedName>
    <definedName name="gdgd" localSheetId="43" hidden="1">#REF!</definedName>
    <definedName name="gdgd" localSheetId="44" hidden="1">'[171]Fax a enviar'!#REF!</definedName>
    <definedName name="gdgd" localSheetId="46" hidden="1">'[171]Fax a enviar'!#REF!</definedName>
    <definedName name="gdgd" localSheetId="47" hidden="1">'[171]Fax a enviar'!#REF!</definedName>
    <definedName name="gdgd" localSheetId="48" hidden="1">'[171]Fax a enviar'!#REF!</definedName>
    <definedName name="gdgd" localSheetId="49" hidden="1">'[171]Fax a enviar'!#REF!</definedName>
    <definedName name="gdgd" localSheetId="50" hidden="1">'[171]Fax a enviar'!#REF!</definedName>
    <definedName name="gdgd" localSheetId="51" hidden="1">'[171]Fax a enviar'!#REF!</definedName>
    <definedName name="gdgd" localSheetId="2" hidden="1">'[171]Fax a enviar'!#REF!</definedName>
    <definedName name="gdgd" localSheetId="54" hidden="1">'[171]Fax a enviar'!#REF!</definedName>
    <definedName name="gdgd" localSheetId="55" hidden="1">'[171]Fax a enviar'!#REF!</definedName>
    <definedName name="gdgd" localSheetId="56" hidden="1">'[171]Fax a enviar'!#REF!</definedName>
    <definedName name="gdgd" localSheetId="20" hidden="1">#REF!</definedName>
    <definedName name="gdgd" localSheetId="24" hidden="1">#REF!</definedName>
    <definedName name="gdgd" localSheetId="26" hidden="1">'[171]Fax a enviar'!#REF!</definedName>
    <definedName name="gdgd" hidden="1">'[171]Fax a enviar'!#REF!</definedName>
    <definedName name="gdp" localSheetId="18">#REF!</definedName>
    <definedName name="gdp" localSheetId="19">#REF!</definedName>
    <definedName name="gdp" localSheetId="21">#REF!</definedName>
    <definedName name="gdp" localSheetId="45">[188]GDP_WEO!$A$3:$AB$188</definedName>
    <definedName name="gdp" localSheetId="52">[188]GDP_WEO!$A$3:$AB$188</definedName>
    <definedName name="gdp" localSheetId="53">[188]GDP_WEO!$A$3:$AB$188</definedName>
    <definedName name="gdp" localSheetId="39">[188]GDP_WEO!$A$3:$AB$188</definedName>
    <definedName name="gdp" localSheetId="41">[188]GDP_WEO!$A$3:$AB$188</definedName>
    <definedName name="gdp" localSheetId="43">#REF!</definedName>
    <definedName name="gdp" localSheetId="44">[188]GDP_WEO!$A$3:$AB$188</definedName>
    <definedName name="gdp" localSheetId="46">[188]GDP_WEO!$A$3:$AB$188</definedName>
    <definedName name="gdp" localSheetId="47">[188]GDP_WEO!$A$3:$AB$188</definedName>
    <definedName name="gdp" localSheetId="48">[188]GDP_WEO!$A$3:$AB$188</definedName>
    <definedName name="gdp" localSheetId="49">[188]GDP_WEO!$A$3:$AB$188</definedName>
    <definedName name="gdp" localSheetId="50">[188]GDP_WEO!$A$3:$AB$188</definedName>
    <definedName name="gdp" localSheetId="51">[188]GDP_WEO!$A$3:$AB$188</definedName>
    <definedName name="gdp" localSheetId="54">[188]GDP_WEO!$A$3:$AB$188</definedName>
    <definedName name="gdp" localSheetId="55">[188]GDP_WEO!$A$3:$AB$188</definedName>
    <definedName name="gdp" localSheetId="20">#REF!</definedName>
    <definedName name="gdp" localSheetId="24">#REF!</definedName>
    <definedName name="gdp">[188]GDP_WEO!$A$3:$AB$188</definedName>
    <definedName name="gdpall" localSheetId="18">#REF!</definedName>
    <definedName name="gdpall" localSheetId="19">#REF!</definedName>
    <definedName name="gdpall" localSheetId="21">#REF!</definedName>
    <definedName name="gdpall" localSheetId="45">[188]GDP!$B$2:$AD$134</definedName>
    <definedName name="gdpall" localSheetId="52">[188]GDP!$B$2:$AD$134</definedName>
    <definedName name="gdpall" localSheetId="53">[188]GDP!$B$2:$AD$134</definedName>
    <definedName name="gdpall" localSheetId="39">[188]GDP!$B$2:$AD$134</definedName>
    <definedName name="gdpall" localSheetId="41">[188]GDP!$B$2:$AD$134</definedName>
    <definedName name="gdpall" localSheetId="43">#REF!</definedName>
    <definedName name="gdpall" localSheetId="44">[188]GDP!$B$2:$AD$134</definedName>
    <definedName name="gdpall" localSheetId="46">[188]GDP!$B$2:$AD$134</definedName>
    <definedName name="gdpall" localSheetId="47">[188]GDP!$B$2:$AD$134</definedName>
    <definedName name="gdpall" localSheetId="48">[188]GDP!$B$2:$AD$134</definedName>
    <definedName name="gdpall" localSheetId="49">[188]GDP!$B$2:$AD$134</definedName>
    <definedName name="gdpall" localSheetId="50">[188]GDP!$B$2:$AD$134</definedName>
    <definedName name="gdpall" localSheetId="51">[188]GDP!$B$2:$AD$134</definedName>
    <definedName name="gdpall" localSheetId="54">[188]GDP!$B$2:$AD$134</definedName>
    <definedName name="gdpall" localSheetId="55">[188]GDP!$B$2:$AD$134</definedName>
    <definedName name="gdpall" localSheetId="20">#REF!</definedName>
    <definedName name="gdpall" localSheetId="24">#REF!</definedName>
    <definedName name="gdpall">[188]GDP!$B$2:$AD$134</definedName>
    <definedName name="GDPDEFL" localSheetId="57">[189]NA!#REF!</definedName>
    <definedName name="GDPDEFL" localSheetId="60">[190]NA!#REF!</definedName>
    <definedName name="GDPDEFL" localSheetId="12">[189]NA!#REF!</definedName>
    <definedName name="GDPDEFL" localSheetId="15">[189]NA!#REF!</definedName>
    <definedName name="GDPDEFL" localSheetId="38">[189]NA!#REF!</definedName>
    <definedName name="GDPDEFL" localSheetId="11">[189]NA!#REF!</definedName>
    <definedName name="GDPDEFL" localSheetId="45">[190]NA!#REF!</definedName>
    <definedName name="GDPDEFL" localSheetId="52">[190]NA!#REF!</definedName>
    <definedName name="GDPDEFL" localSheetId="53">[190]NA!#REF!</definedName>
    <definedName name="GDPDEFL" localSheetId="0">[189]NA!#REF!</definedName>
    <definedName name="GDPDEFL" localSheetId="27">[189]NA!#REF!</definedName>
    <definedName name="GDPDEFL" localSheetId="28">[189]NA!#REF!</definedName>
    <definedName name="GDPDEFL" localSheetId="39">[189]NA!#REF!</definedName>
    <definedName name="GDPDEFL" localSheetId="1">[189]NA!#REF!</definedName>
    <definedName name="GDPDEFL" localSheetId="41">[189]NA!#REF!</definedName>
    <definedName name="GDPDEFL" localSheetId="43">[190]NA!#REF!</definedName>
    <definedName name="GDPDEFL" localSheetId="44">[191]NA!#REF!</definedName>
    <definedName name="GDPDEFL" localSheetId="46">[190]NA!#REF!</definedName>
    <definedName name="GDPDEFL" localSheetId="47">[189]NA!#REF!</definedName>
    <definedName name="GDPDEFL" localSheetId="48">[190]NA!#REF!</definedName>
    <definedName name="GDPDEFL" localSheetId="49">[190]NA!#REF!</definedName>
    <definedName name="GDPDEFL" localSheetId="50">[190]NA!#REF!</definedName>
    <definedName name="GDPDEFL" localSheetId="51">[190]NA!#REF!</definedName>
    <definedName name="GDPDEFL" localSheetId="54">[190]NA!#REF!</definedName>
    <definedName name="GDPDEFL" localSheetId="55">[189]NA!#REF!</definedName>
    <definedName name="GDPDEFL" localSheetId="56">[192]NA!#REF!</definedName>
    <definedName name="GDPDEFL" localSheetId="24">#REF!</definedName>
    <definedName name="GDPDEFL" localSheetId="26">[190]NA!#REF!</definedName>
    <definedName name="GDPDEFL">[189]NA!#REF!</definedName>
    <definedName name="GDPOR" localSheetId="57">[189]NA!#REF!</definedName>
    <definedName name="GDPOR" localSheetId="60">[190]NA!#REF!</definedName>
    <definedName name="GDPOR" localSheetId="12">[189]NA!#REF!</definedName>
    <definedName name="GDPOR" localSheetId="15">[189]NA!#REF!</definedName>
    <definedName name="GDPOR" localSheetId="38">[189]NA!#REF!</definedName>
    <definedName name="GDPOR" localSheetId="11">[189]NA!#REF!</definedName>
    <definedName name="GDPOR" localSheetId="45">[190]NA!#REF!</definedName>
    <definedName name="GDPOR" localSheetId="52">[190]NA!#REF!</definedName>
    <definedName name="GDPOR" localSheetId="53">[190]NA!#REF!</definedName>
    <definedName name="GDPOR" localSheetId="0">[189]NA!#REF!</definedName>
    <definedName name="GDPOR" localSheetId="27">[189]NA!#REF!</definedName>
    <definedName name="GDPOR" localSheetId="28">[189]NA!#REF!</definedName>
    <definedName name="GDPOR" localSheetId="39">[189]NA!#REF!</definedName>
    <definedName name="GDPOR" localSheetId="1">[189]NA!#REF!</definedName>
    <definedName name="GDPOR" localSheetId="41">[189]NA!#REF!</definedName>
    <definedName name="GDPOR" localSheetId="43">[190]NA!#REF!</definedName>
    <definedName name="GDPOR" localSheetId="44">[191]NA!#REF!</definedName>
    <definedName name="GDPOR" localSheetId="46">[190]NA!#REF!</definedName>
    <definedName name="GDPOR" localSheetId="47">[189]NA!#REF!</definedName>
    <definedName name="GDPOR" localSheetId="48">[190]NA!#REF!</definedName>
    <definedName name="GDPOR" localSheetId="49">[190]NA!#REF!</definedName>
    <definedName name="GDPOR" localSheetId="50">[190]NA!#REF!</definedName>
    <definedName name="GDPOR" localSheetId="51">[190]NA!#REF!</definedName>
    <definedName name="GDPOR" localSheetId="54">[190]NA!#REF!</definedName>
    <definedName name="GDPOR" localSheetId="55">[189]NA!#REF!</definedName>
    <definedName name="GDPOR" localSheetId="56">[192]NA!#REF!</definedName>
    <definedName name="GDPOR" localSheetId="24">#REF!</definedName>
    <definedName name="GDPOR" localSheetId="26">[190]NA!#REF!</definedName>
    <definedName name="GDPOR">[189]NA!#REF!</definedName>
    <definedName name="GDPOR_" localSheetId="57">[189]NA!#REF!</definedName>
    <definedName name="GDPOR_" localSheetId="60">[190]NA!#REF!</definedName>
    <definedName name="GDPOR_" localSheetId="12">[189]NA!#REF!</definedName>
    <definedName name="GDPOR_" localSheetId="15">[189]NA!#REF!</definedName>
    <definedName name="GDPOR_" localSheetId="38">[189]NA!#REF!</definedName>
    <definedName name="GDPOR_" localSheetId="11">[189]NA!#REF!</definedName>
    <definedName name="GDPOR_" localSheetId="45">[190]NA!#REF!</definedName>
    <definedName name="GDPOR_" localSheetId="52">[190]NA!#REF!</definedName>
    <definedName name="GDPOR_" localSheetId="53">[190]NA!#REF!</definedName>
    <definedName name="GDPOR_" localSheetId="0">[189]NA!#REF!</definedName>
    <definedName name="GDPOR_" localSheetId="27">[189]NA!#REF!</definedName>
    <definedName name="GDPOR_" localSheetId="28">[189]NA!#REF!</definedName>
    <definedName name="GDPOR_" localSheetId="39">[189]NA!#REF!</definedName>
    <definedName name="GDPOR_" localSheetId="1">[189]NA!#REF!</definedName>
    <definedName name="GDPOR_" localSheetId="41">[189]NA!#REF!</definedName>
    <definedName name="GDPOR_" localSheetId="43">[190]NA!#REF!</definedName>
    <definedName name="GDPOR_" localSheetId="44">[191]NA!#REF!</definedName>
    <definedName name="GDPOR_" localSheetId="46">[190]NA!#REF!</definedName>
    <definedName name="GDPOR_" localSheetId="47">[189]NA!#REF!</definedName>
    <definedName name="GDPOR_" localSheetId="48">[190]NA!#REF!</definedName>
    <definedName name="GDPOR_" localSheetId="49">[190]NA!#REF!</definedName>
    <definedName name="GDPOR_" localSheetId="50">[190]NA!#REF!</definedName>
    <definedName name="GDPOR_" localSheetId="51">[190]NA!#REF!</definedName>
    <definedName name="GDPOR_" localSheetId="54">[190]NA!#REF!</definedName>
    <definedName name="GDPOR_" localSheetId="55">[189]NA!#REF!</definedName>
    <definedName name="GDPOR_" localSheetId="56">[192]NA!#REF!</definedName>
    <definedName name="GDPOR_" localSheetId="24">#REF!</definedName>
    <definedName name="GDPOR_" localSheetId="26">[190]NA!#REF!</definedName>
    <definedName name="GDPOR_">[189]NA!#REF!</definedName>
    <definedName name="gdppc" localSheetId="18">#REF!</definedName>
    <definedName name="gdppc" localSheetId="19">#REF!</definedName>
    <definedName name="gdppc" localSheetId="21">#REF!</definedName>
    <definedName name="gdppc" localSheetId="45">[188]GDPpc_WEO!$A$3:$AC$188</definedName>
    <definedName name="gdppc" localSheetId="52">[188]GDPpc_WEO!$A$3:$AC$188</definedName>
    <definedName name="gdppc" localSheetId="53">[188]GDPpc_WEO!$A$3:$AC$188</definedName>
    <definedName name="gdppc" localSheetId="39">[188]GDPpc_WEO!$A$3:$AC$188</definedName>
    <definedName name="gdppc" localSheetId="41">[188]GDPpc_WEO!$A$3:$AC$188</definedName>
    <definedName name="gdppc" localSheetId="43">#REF!</definedName>
    <definedName name="gdppc" localSheetId="44">[188]GDPpc_WEO!$A$3:$AC$188</definedName>
    <definedName name="gdppc" localSheetId="46">[188]GDPpc_WEO!$A$3:$AC$188</definedName>
    <definedName name="gdppc" localSheetId="47">[188]GDPpc_WEO!$A$3:$AC$188</definedName>
    <definedName name="gdppc" localSheetId="48">[188]GDPpc_WEO!$A$3:$AC$188</definedName>
    <definedName name="gdppc" localSheetId="49">[188]GDPpc_WEO!$A$3:$AC$188</definedName>
    <definedName name="gdppc" localSheetId="50">[188]GDPpc_WEO!$A$3:$AC$188</definedName>
    <definedName name="gdppc" localSheetId="51">[188]GDPpc_WEO!$A$3:$AC$188</definedName>
    <definedName name="gdppc" localSheetId="54">[188]GDPpc_WEO!$A$3:$AC$188</definedName>
    <definedName name="gdppc" localSheetId="55">[188]GDPpc_WEO!$A$3:$AC$188</definedName>
    <definedName name="gdppc" localSheetId="20">#REF!</definedName>
    <definedName name="gdppc" localSheetId="24">#REF!</definedName>
    <definedName name="gdppc">[188]GDPpc_WEO!$A$3:$AC$188</definedName>
    <definedName name="Germany_wt" localSheetId="45">'[112]OECD wgt'!$B$6</definedName>
    <definedName name="Germany_wt" localSheetId="52">'[112]OECD wgt'!$B$6</definedName>
    <definedName name="Germany_wt" localSheetId="53">'[112]OECD wgt'!$B$6</definedName>
    <definedName name="Germany_wt" localSheetId="39">'[112]OECD wgt'!$B$6</definedName>
    <definedName name="Germany_wt" localSheetId="41">'[112]OECD wgt'!$B$6</definedName>
    <definedName name="Germany_wt" localSheetId="44">'[112]OECD wgt'!$B$6</definedName>
    <definedName name="Germany_wt" localSheetId="46">'[112]OECD wgt'!$B$6</definedName>
    <definedName name="Germany_wt" localSheetId="47">'[112]OECD wgt'!$B$6</definedName>
    <definedName name="Germany_wt" localSheetId="48">'[112]OECD wgt'!$B$6</definedName>
    <definedName name="Germany_wt" localSheetId="49">'[112]OECD wgt'!$B$6</definedName>
    <definedName name="Germany_wt" localSheetId="50">'[112]OECD wgt'!$B$6</definedName>
    <definedName name="Germany_wt" localSheetId="51">'[112]OECD wgt'!$B$6</definedName>
    <definedName name="Germany_wt" localSheetId="54">'[112]OECD wgt'!$B$6</definedName>
    <definedName name="Germany_wt" localSheetId="55">'[112]OECD wgt'!$B$6</definedName>
    <definedName name="Germany_wt" localSheetId="24">#REF!</definedName>
    <definedName name="Germany_wt">'[112]OECD wgt'!$B$6</definedName>
    <definedName name="Gestión" localSheetId="45">[125]Hoja2!$A$1:$L$76</definedName>
    <definedName name="Gestión" localSheetId="52">[125]Hoja2!$A$1:$L$76</definedName>
    <definedName name="Gestión" localSheetId="53">[125]Hoja2!$A$1:$L$76</definedName>
    <definedName name="Gestión" localSheetId="39">[125]Hoja2!$A$1:$L$76</definedName>
    <definedName name="Gestión" localSheetId="41">[125]Hoja2!$A$1:$L$76</definedName>
    <definedName name="Gestión" localSheetId="44">[125]Hoja2!$A$1:$L$76</definedName>
    <definedName name="Gestión" localSheetId="46">[125]Hoja2!$A$1:$L$76</definedName>
    <definedName name="Gestión" localSheetId="47">[125]Hoja2!$A$1:$L$76</definedName>
    <definedName name="Gestión" localSheetId="48">[125]Hoja2!$A$1:$L$76</definedName>
    <definedName name="Gestión" localSheetId="49">[125]Hoja2!$A$1:$L$76</definedName>
    <definedName name="Gestión" localSheetId="50">[125]Hoja2!$A$1:$L$76</definedName>
    <definedName name="Gestión" localSheetId="51">[125]Hoja2!$A$1:$L$76</definedName>
    <definedName name="Gestión" localSheetId="54">[125]Hoja2!$A$1:$L$76</definedName>
    <definedName name="Gestión" localSheetId="55">[125]Hoja2!$A$1:$L$76</definedName>
    <definedName name="Gestión" localSheetId="24">#REF!</definedName>
    <definedName name="Gestión">[125]Hoja2!$A$1:$L$76</definedName>
    <definedName name="gfdsgfsa" localSheetId="57" hidden="1">{"Riqfin97",#N/A,FALSE,"Tran";"Riqfinpro",#N/A,FALSE,"Tran"}</definedName>
    <definedName name="gfdsgfsa" localSheetId="60" hidden="1">{"Riqfin97",#N/A,FALSE,"Tran";"Riqfinpro",#N/A,FALSE,"Tran"}</definedName>
    <definedName name="gfdsgfsa" localSheetId="12" hidden="1">{"Riqfin97",#N/A,FALSE,"Tran";"Riqfinpro",#N/A,FALSE,"Tran"}</definedName>
    <definedName name="gfdsgfsa" localSheetId="13" hidden="1">{"Riqfin97",#N/A,FALSE,"Tran";"Riqfinpro",#N/A,FALSE,"Tran"}</definedName>
    <definedName name="gfdsgfsa" localSheetId="15" hidden="1">{"Riqfin97",#N/A,FALSE,"Tran";"Riqfinpro",#N/A,FALSE,"Tran"}</definedName>
    <definedName name="gfdsgfsa" localSheetId="38" hidden="1">{"Riqfin97",#N/A,FALSE,"Tran";"Riqfinpro",#N/A,FALSE,"Tran"}</definedName>
    <definedName name="gfdsgfsa" localSheetId="11" hidden="1">{"Riqfin97",#N/A,FALSE,"Tran";"Riqfinpro",#N/A,FALSE,"Tran"}</definedName>
    <definedName name="gfdsgfsa" localSheetId="45" hidden="1">{"Riqfin97",#N/A,FALSE,"Tran";"Riqfinpro",#N/A,FALSE,"Tran"}</definedName>
    <definedName name="gfdsgfsa" localSheetId="52" hidden="1">{"Riqfin97",#N/A,FALSE,"Tran";"Riqfinpro",#N/A,FALSE,"Tran"}</definedName>
    <definedName name="gfdsgfsa" localSheetId="53" hidden="1">{"Riqfin97",#N/A,FALSE,"Tran";"Riqfinpro",#N/A,FALSE,"Tran"}</definedName>
    <definedName name="gfdsgfsa" localSheetId="0" hidden="1">{"Riqfin97",#N/A,FALSE,"Tran";"Riqfinpro",#N/A,FALSE,"Tran"}</definedName>
    <definedName name="gfdsgfsa" localSheetId="27" hidden="1">{"Riqfin97",#N/A,FALSE,"Tran";"Riqfinpro",#N/A,FALSE,"Tran"}</definedName>
    <definedName name="gfdsgfsa" localSheetId="28" hidden="1">{"Riqfin97",#N/A,FALSE,"Tran";"Riqfinpro",#N/A,FALSE,"Tran"}</definedName>
    <definedName name="gfdsgfsa" localSheetId="32" hidden="1">{"Riqfin97",#N/A,FALSE,"Tran";"Riqfinpro",#N/A,FALSE,"Tran"}</definedName>
    <definedName name="gfdsgfsa" localSheetId="33" hidden="1">{"Riqfin97",#N/A,FALSE,"Tran";"Riqfinpro",#N/A,FALSE,"Tran"}</definedName>
    <definedName name="gfdsgfsa" localSheetId="39" hidden="1">{"Riqfin97",#N/A,FALSE,"Tran";"Riqfinpro",#N/A,FALSE,"Tran"}</definedName>
    <definedName name="gfdsgfsa" localSheetId="40" hidden="1">{"Riqfin97",#N/A,FALSE,"Tran";"Riqfinpro",#N/A,FALSE,"Tran"}</definedName>
    <definedName name="gfdsgfsa" localSheetId="1" hidden="1">{"Riqfin97",#N/A,FALSE,"Tran";"Riqfinpro",#N/A,FALSE,"Tran"}</definedName>
    <definedName name="gfdsgfsa" localSheetId="41" hidden="1">{"Riqfin97",#N/A,FALSE,"Tran";"Riqfinpro",#N/A,FALSE,"Tran"}</definedName>
    <definedName name="gfdsgfsa" localSheetId="43" hidden="1">{"Riqfin97",#N/A,FALSE,"Tran";"Riqfinpro",#N/A,FALSE,"Tran"}</definedName>
    <definedName name="gfdsgfsa" localSheetId="44" hidden="1">{"Riqfin97",#N/A,FALSE,"Tran";"Riqfinpro",#N/A,FALSE,"Tran"}</definedName>
    <definedName name="gfdsgfsa" localSheetId="46" hidden="1">{"Riqfin97",#N/A,FALSE,"Tran";"Riqfinpro",#N/A,FALSE,"Tran"}</definedName>
    <definedName name="gfdsgfsa" localSheetId="47" hidden="1">{"Riqfin97",#N/A,FALSE,"Tran";"Riqfinpro",#N/A,FALSE,"Tran"}</definedName>
    <definedName name="gfdsgfsa" localSheetId="48" hidden="1">{"Riqfin97",#N/A,FALSE,"Tran";"Riqfinpro",#N/A,FALSE,"Tran"}</definedName>
    <definedName name="gfdsgfsa" localSheetId="49" hidden="1">{"Riqfin97",#N/A,FALSE,"Tran";"Riqfinpro",#N/A,FALSE,"Tran"}</definedName>
    <definedName name="gfdsgfsa" localSheetId="50" hidden="1">{"Riqfin97",#N/A,FALSE,"Tran";"Riqfinpro",#N/A,FALSE,"Tran"}</definedName>
    <definedName name="gfdsgfsa" localSheetId="51" hidden="1">{"Riqfin97",#N/A,FALSE,"Tran";"Riqfinpro",#N/A,FALSE,"Tran"}</definedName>
    <definedName name="gfdsgfsa" localSheetId="54" hidden="1">{"Riqfin97",#N/A,FALSE,"Tran";"Riqfinpro",#N/A,FALSE,"Tran"}</definedName>
    <definedName name="gfdsgfsa" localSheetId="55" hidden="1">{"Riqfin97",#N/A,FALSE,"Tran";"Riqfinpro",#N/A,FALSE,"Tran"}</definedName>
    <definedName name="gfdsgfsa" localSheetId="56" hidden="1">{"Riqfin97",#N/A,FALSE,"Tran";"Riqfinpro",#N/A,FALSE,"Tran"}</definedName>
    <definedName name="gfdsgfsa" localSheetId="24" hidden="1">{"Riqfin97",#N/A,FALSE,"Tran";"Riqfinpro",#N/A,FALSE,"Tran"}</definedName>
    <definedName name="gfdsgfsa" localSheetId="26" hidden="1">{"Riqfin97",#N/A,FALSE,"Tran";"Riqfinpro",#N/A,FALSE,"Tran"}</definedName>
    <definedName name="gfdsgfsa" hidden="1">{"Riqfin97",#N/A,FALSE,"Tran";"Riqfinpro",#N/A,FALSE,"Tran"}</definedName>
    <definedName name="GG" localSheetId="12">#REF!</definedName>
    <definedName name="GG" localSheetId="13">#REF!</definedName>
    <definedName name="GG" localSheetId="15">#REF!</definedName>
    <definedName name="GG" localSheetId="11">#REF!</definedName>
    <definedName name="GG" localSheetId="45">#REF!</definedName>
    <definedName name="GG" localSheetId="41">#REF!</definedName>
    <definedName name="GG" localSheetId="43">#REF!</definedName>
    <definedName name="GG" localSheetId="44">#REF!</definedName>
    <definedName name="GG" localSheetId="46">#REF!</definedName>
    <definedName name="GG" localSheetId="47">#REF!</definedName>
    <definedName name="GG" localSheetId="48">#REF!</definedName>
    <definedName name="GG" localSheetId="49">#REF!</definedName>
    <definedName name="GG" localSheetId="50">#REF!</definedName>
    <definedName name="GG" localSheetId="55">#REF!</definedName>
    <definedName name="GG" localSheetId="56">#REF!</definedName>
    <definedName name="GG" localSheetId="24">#REF!</definedName>
    <definedName name="GG" localSheetId="26">#REF!</definedName>
    <definedName name="GG">#REF!</definedName>
    <definedName name="GGB" localSheetId="57">[95]Q4!#REF!</definedName>
    <definedName name="GGB" localSheetId="60">[96]Q4!#REF!</definedName>
    <definedName name="GGB" localSheetId="12">[95]Q4!#REF!</definedName>
    <definedName name="GGB" localSheetId="15">[95]Q4!#REF!</definedName>
    <definedName name="GGB" localSheetId="38">[95]Q4!#REF!</definedName>
    <definedName name="GGB" localSheetId="11">[95]Q4!#REF!</definedName>
    <definedName name="GGB" localSheetId="45">[96]Q4!#REF!</definedName>
    <definedName name="GGB" localSheetId="52">[96]Q4!#REF!</definedName>
    <definedName name="GGB" localSheetId="53">[96]Q4!#REF!</definedName>
    <definedName name="GGB" localSheetId="0">[95]Q4!#REF!</definedName>
    <definedName name="GGB" localSheetId="27">[95]Q4!#REF!</definedName>
    <definedName name="GGB" localSheetId="28">[95]Q4!#REF!</definedName>
    <definedName name="GGB" localSheetId="39">[95]Q4!#REF!</definedName>
    <definedName name="GGB" localSheetId="1">[95]Q4!#REF!</definedName>
    <definedName name="GGB" localSheetId="41">[95]Q4!#REF!</definedName>
    <definedName name="GGB" localSheetId="43">[96]Q4!#REF!</definedName>
    <definedName name="GGB" localSheetId="44">[97]Q4!#REF!</definedName>
    <definedName name="GGB" localSheetId="46">[96]Q4!#REF!</definedName>
    <definedName name="GGB" localSheetId="47">[95]Q4!#REF!</definedName>
    <definedName name="GGB" localSheetId="48">[96]Q4!#REF!</definedName>
    <definedName name="GGB" localSheetId="49">[96]Q4!#REF!</definedName>
    <definedName name="GGB" localSheetId="50">[96]Q4!#REF!</definedName>
    <definedName name="GGB" localSheetId="51">[96]Q4!#REF!</definedName>
    <definedName name="GGB" localSheetId="54">[96]Q4!#REF!</definedName>
    <definedName name="GGB" localSheetId="55">[95]Q4!#REF!</definedName>
    <definedName name="GGB" localSheetId="56">[98]Q4!#REF!</definedName>
    <definedName name="GGB" localSheetId="24">#REF!</definedName>
    <definedName name="GGB" localSheetId="26">[96]Q4!#REF!</definedName>
    <definedName name="GGB">[95]Q4!#REF!</definedName>
    <definedName name="GGB_NGDP" localSheetId="11">[95]Q4!#REF!</definedName>
    <definedName name="GGB_NGDP">#N/A</definedName>
    <definedName name="GGBXI" localSheetId="57">[186]Q4!#REF!</definedName>
    <definedName name="GGBXI" localSheetId="12">[186]Q4!#REF!</definedName>
    <definedName name="GGBXI" localSheetId="15">[186]Q4!#REF!</definedName>
    <definedName name="GGBXI" localSheetId="38">[186]Q4!#REF!</definedName>
    <definedName name="GGBXI" localSheetId="11">[186]Q4!#REF!</definedName>
    <definedName name="GGBXI" localSheetId="45">[186]Q4!#REF!</definedName>
    <definedName name="GGBXI" localSheetId="52">[186]Q4!#REF!</definedName>
    <definedName name="GGBXI" localSheetId="53">[186]Q4!#REF!</definedName>
    <definedName name="GGBXI" localSheetId="0">[186]Q4!#REF!</definedName>
    <definedName name="GGBXI" localSheetId="27">[186]Q4!#REF!</definedName>
    <definedName name="GGBXI" localSheetId="28">[186]Q4!#REF!</definedName>
    <definedName name="GGBXI" localSheetId="39">[186]Q4!#REF!</definedName>
    <definedName name="GGBXI" localSheetId="1">[186]Q4!#REF!</definedName>
    <definedName name="GGBXI" localSheetId="41">[186]Q4!#REF!</definedName>
    <definedName name="GGBXI" localSheetId="43">[186]Q4!#REF!</definedName>
    <definedName name="GGBXI" localSheetId="44">[186]Q4!#REF!</definedName>
    <definedName name="GGBXI" localSheetId="46">[186]Q4!#REF!</definedName>
    <definedName name="GGBXI" localSheetId="47">[186]Q4!#REF!</definedName>
    <definedName name="GGBXI" localSheetId="48">[186]Q4!#REF!</definedName>
    <definedName name="GGBXI" localSheetId="49">[186]Q4!#REF!</definedName>
    <definedName name="GGBXI" localSheetId="50">[186]Q4!#REF!</definedName>
    <definedName name="GGBXI" localSheetId="51">[186]Q4!#REF!</definedName>
    <definedName name="GGBXI" localSheetId="54">[186]Q4!#REF!</definedName>
    <definedName name="GGBXI" localSheetId="55">[186]Q4!#REF!</definedName>
    <definedName name="GGBXI" localSheetId="56">[186]Q4!#REF!</definedName>
    <definedName name="GGBXI" localSheetId="24">#REF!</definedName>
    <definedName name="GGBXI" localSheetId="26">[186]Q4!#REF!</definedName>
    <definedName name="GGBXI">[186]Q4!#REF!</definedName>
    <definedName name="GGEC" localSheetId="57">#REF!</definedName>
    <definedName name="GGEC" localSheetId="60">#REF!</definedName>
    <definedName name="GGEC" localSheetId="12">#REF!</definedName>
    <definedName name="GGEC" localSheetId="13">#REF!</definedName>
    <definedName name="GGEC" localSheetId="15">#REF!</definedName>
    <definedName name="GGEC" localSheetId="38">#REF!</definedName>
    <definedName name="GGEC" localSheetId="11">#REF!</definedName>
    <definedName name="GGEC" localSheetId="52">#REF!</definedName>
    <definedName name="GGEC" localSheetId="53">#REF!</definedName>
    <definedName name="GGEC" localSheetId="27">#REF!</definedName>
    <definedName name="GGEC" localSheetId="28">#REF!</definedName>
    <definedName name="GGEC" localSheetId="39">#REF!</definedName>
    <definedName name="GGEC" localSheetId="41">#REF!</definedName>
    <definedName name="GGEC" localSheetId="43">#REF!</definedName>
    <definedName name="GGEC" localSheetId="44">#REF!</definedName>
    <definedName name="GGEC" localSheetId="47">#REF!</definedName>
    <definedName name="GGEC" localSheetId="51">#REF!</definedName>
    <definedName name="GGEC" localSheetId="54">#REF!</definedName>
    <definedName name="GGEC" localSheetId="55">#REF!</definedName>
    <definedName name="GGEC" localSheetId="56">#REF!</definedName>
    <definedName name="GGEC" localSheetId="24">#REF!</definedName>
    <definedName name="GGEC" localSheetId="26">#REF!</definedName>
    <definedName name="GGEC">#REF!</definedName>
    <definedName name="GGENL" localSheetId="57">#REF!</definedName>
    <definedName name="GGENL" localSheetId="60">#REF!</definedName>
    <definedName name="GGENL" localSheetId="12">#REF!</definedName>
    <definedName name="GGENL" localSheetId="13">#REF!</definedName>
    <definedName name="GGENL" localSheetId="15">#REF!</definedName>
    <definedName name="GGENL" localSheetId="38">#REF!</definedName>
    <definedName name="GGENL" localSheetId="11">#REF!</definedName>
    <definedName name="GGENL" localSheetId="27">#REF!</definedName>
    <definedName name="GGENL" localSheetId="28">#REF!</definedName>
    <definedName name="GGENL" localSheetId="39">#REF!</definedName>
    <definedName name="GGENL" localSheetId="41">#REF!</definedName>
    <definedName name="GGENL" localSheetId="43">#REF!</definedName>
    <definedName name="GGENL" localSheetId="44">#REF!</definedName>
    <definedName name="GGENL" localSheetId="47">#REF!</definedName>
    <definedName name="GGENL" localSheetId="55">#REF!</definedName>
    <definedName name="GGENL" localSheetId="56">#REF!</definedName>
    <definedName name="GGENL" localSheetId="24">#REF!</definedName>
    <definedName name="GGENL" localSheetId="26">#REF!</definedName>
    <definedName name="GGENL">#REF!</definedName>
    <definedName name="ggfrfff" localSheetId="57" hidden="1">#REF!</definedName>
    <definedName name="ggfrfff" localSheetId="58" hidden="1">#REF!</definedName>
    <definedName name="ggfrfff" localSheetId="59" hidden="1">#REF!</definedName>
    <definedName name="ggfrfff" localSheetId="60" hidden="1">#REF!</definedName>
    <definedName name="ggfrfff" localSheetId="61" hidden="1">#REF!</definedName>
    <definedName name="ggfrfff" localSheetId="3" hidden="1">#REF!</definedName>
    <definedName name="ggfrfff" localSheetId="12" hidden="1">#REF!</definedName>
    <definedName name="ggfrfff" localSheetId="13" hidden="1">#REF!</definedName>
    <definedName name="ggfrfff" localSheetId="15" hidden="1">#REF!</definedName>
    <definedName name="ggfrfff" localSheetId="18" hidden="1">#REF!</definedName>
    <definedName name="ggfrfff" localSheetId="19" hidden="1">#REF!</definedName>
    <definedName name="ggfrfff" localSheetId="21" hidden="1">#REF!</definedName>
    <definedName name="ggfrfff" localSheetId="23" hidden="1">#REF!</definedName>
    <definedName name="ggfrfff" localSheetId="34" hidden="1">#REF!</definedName>
    <definedName name="ggfrfff" localSheetId="36" hidden="1">#REF!</definedName>
    <definedName name="ggfrfff" localSheetId="37" hidden="1">#REF!</definedName>
    <definedName name="ggfrfff" localSheetId="38" hidden="1">#REF!</definedName>
    <definedName name="ggfrfff" localSheetId="5" hidden="1">#REF!</definedName>
    <definedName name="ggfrfff" localSheetId="6" hidden="1">#REF!</definedName>
    <definedName name="ggfrfff" localSheetId="7" hidden="1">#REF!</definedName>
    <definedName name="ggfrfff" localSheetId="8" hidden="1">#REF!</definedName>
    <definedName name="ggfrfff" localSheetId="10" hidden="1">#REF!</definedName>
    <definedName name="ggfrfff" localSheetId="11" hidden="1">#REF!</definedName>
    <definedName name="ggfrfff" localSheetId="27" hidden="1">#REF!</definedName>
    <definedName name="ggfrfff" localSheetId="31" hidden="1">#REF!</definedName>
    <definedName name="ggfrfff" localSheetId="32" hidden="1">#REF!</definedName>
    <definedName name="ggfrfff" localSheetId="33" hidden="1">#REF!</definedName>
    <definedName name="ggfrfff" localSheetId="39" hidden="1">#REF!</definedName>
    <definedName name="ggfrfff" localSheetId="40" hidden="1">#REF!</definedName>
    <definedName name="ggfrfff" localSheetId="41" hidden="1">#REF!</definedName>
    <definedName name="ggfrfff" localSheetId="43" hidden="1">#REF!</definedName>
    <definedName name="ggfrfff" localSheetId="44" hidden="1">#REF!</definedName>
    <definedName name="ggfrfff" localSheetId="47" hidden="1">#REF!</definedName>
    <definedName name="ggfrfff" localSheetId="55" hidden="1">#REF!</definedName>
    <definedName name="ggfrfff" localSheetId="56" hidden="1">#REF!</definedName>
    <definedName name="ggfrfff" localSheetId="20" hidden="1">#REF!</definedName>
    <definedName name="ggfrfff" localSheetId="24" hidden="1">#REF!</definedName>
    <definedName name="ggfrfff" localSheetId="26" hidden="1">#REF!</definedName>
    <definedName name="ggfrfff" hidden="1">#REF!</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3" hidden="1">{"Riqfin97",#N/A,FALSE,"Tran";"Riqfinpro",#N/A,FALSE,"Tran"}</definedName>
    <definedName name="ggg" localSheetId="12" hidden="1">{"Riqfin97",#N/A,FALSE,"Tran";"Riqfinpro",#N/A,FALSE,"Tran"}</definedName>
    <definedName name="ggg" localSheetId="13" hidden="1">{"Riqfin97",#N/A,FALSE,"Tran";"Riqfinpro",#N/A,FALSE,"Tran"}</definedName>
    <definedName name="ggg" localSheetId="15" hidden="1">{"Riqfin97",#N/A,FALSE,"Tran";"Riqfinpro",#N/A,FALSE,"Tran"}</definedName>
    <definedName name="ggg" localSheetId="18" hidden="1">{"Riqfin97",#N/A,FALSE,"Tran";"Riqfinpro",#N/A,FALSE,"Tran"}</definedName>
    <definedName name="ggg" localSheetId="19" hidden="1">{"Riqfin97",#N/A,FALSE,"Tran";"Riqfinpro",#N/A,FALSE,"Tran"}</definedName>
    <definedName name="ggg" localSheetId="21" hidden="1">{"Riqfin97",#N/A,FALSE,"Tran";"Riqfinpro",#N/A,FALSE,"Tran"}</definedName>
    <definedName name="ggg" localSheetId="23" hidden="1">{"Riqfin97",#N/A,FALSE,"Tran";"Riqfinpro",#N/A,FALSE,"Tran"}</definedName>
    <definedName name="ggg" localSheetId="34" hidden="1">{"Riqfin97",#N/A,FALSE,"Tran";"Riqfinpro",#N/A,FALSE,"Tran"}</definedName>
    <definedName name="ggg" localSheetId="36" hidden="1">{"Riqfin97",#N/A,FALSE,"Tran";"Riqfinpro",#N/A,FALSE,"Tran"}</definedName>
    <definedName name="ggg" localSheetId="4" hidden="1">{"Riqfin97",#N/A,FALSE,"Tran";"Riqfinpro",#N/A,FALSE,"Tran"}</definedName>
    <definedName name="ggg" localSheetId="37" hidden="1">{"Riqfin97",#N/A,FALSE,"Tran";"Riqfinpro",#N/A,FALSE,"Tran"}</definedName>
    <definedName name="ggg" localSheetId="38"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45" hidden="1">{"Riqfin97",#N/A,FALSE,"Tran";"Riqfinpro",#N/A,FALSE,"Tran"}</definedName>
    <definedName name="ggg" localSheetId="52" hidden="1">{"Riqfin97",#N/A,FALSE,"Tran";"Riqfinpro",#N/A,FALSE,"Tran"}</definedName>
    <definedName name="ggg" localSheetId="53" hidden="1">{"Riqfin97",#N/A,FALSE,"Tran";"Riqfinpro",#N/A,FALSE,"Tran"}</definedName>
    <definedName name="ggg" localSheetId="0"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5" hidden="1">{"Riqfin97",#N/A,FALSE,"Tran";"Riqfinpro",#N/A,FALSE,"Tran"}</definedName>
    <definedName name="ggg" localSheetId="39" hidden="1">{"Riqfin97",#N/A,FALSE,"Tran";"Riqfinpro",#N/A,FALSE,"Tran"}</definedName>
    <definedName name="ggg" localSheetId="40" hidden="1">{"Riqfin97",#N/A,FALSE,"Tran";"Riqfinpro",#N/A,FALSE,"Tran"}</definedName>
    <definedName name="ggg" localSheetId="1" hidden="1">{"Riqfin97",#N/A,FALSE,"Tran";"Riqfinpro",#N/A,FALSE,"Tran"}</definedName>
    <definedName name="ggg" localSheetId="41" hidden="1">{"Riqfin97",#N/A,FALSE,"Tran";"Riqfinpro",#N/A,FALSE,"Tran"}</definedName>
    <definedName name="ggg" localSheetId="43" hidden="1">{"Riqfin97",#N/A,FALSE,"Tran";"Riqfinpro",#N/A,FALSE,"Tran"}</definedName>
    <definedName name="ggg" localSheetId="44"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2"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20" hidden="1">{"Riqfin97",#N/A,FALSE,"Tran";"Riqfinpro",#N/A,FALSE,"Tran"}</definedName>
    <definedName name="ggg" localSheetId="24" hidden="1">{"Riqfin97",#N/A,FALSE,"Tran";"Riqfinpro",#N/A,FALSE,"Tran"}</definedName>
    <definedName name="ggg" localSheetId="26" hidden="1">{"Riqfin97",#N/A,FALSE,"Tran";"Riqfinpro",#N/A,FALSE,"Tran"}</definedName>
    <definedName name="ggg" hidden="1">{"Riqfin97",#N/A,FALSE,"Tran";"Riqfinpro",#N/A,FALSE,"Tran"}</definedName>
    <definedName name="gggg" localSheetId="57" hidden="1">{"bop94-99",#N/A,FALSE,"BOP";"bgdp94-99",#N/A,FALSE,"BOPGDP";"exp94-99",#N/A,FALSE,"EXP";"imp94-99",#N/A,FALSE,"IMP";"tt9499",#N/A,FALSE,"TT";"ss94-99",#N/A,FALSE,"SERV";"tran94-99",#N/A,FALSE,"TRAN";"dis95-98",#N/A,FALSE,"DISB";"amor94-99",#N/A,FALSE,"AMOR";"int94-98",#N/A,FALSE,"INT";"debt94-99",#N/A,FALSE,"DEBT"}</definedName>
    <definedName name="gggg" localSheetId="58" hidden="1">{"bop94-99",#N/A,FALSE,"BOP";"bgdp94-99",#N/A,FALSE,"BOPGDP";"exp94-99",#N/A,FALSE,"EXP";"imp94-99",#N/A,FALSE,"IMP";"tt9499",#N/A,FALSE,"TT";"ss94-99",#N/A,FALSE,"SERV";"tran94-99",#N/A,FALSE,"TRAN";"dis95-98",#N/A,FALSE,"DISB";"amor94-99",#N/A,FALSE,"AMOR";"int94-98",#N/A,FALSE,"INT";"debt94-99",#N/A,FALSE,"DEBT"}</definedName>
    <definedName name="gggg" localSheetId="59" hidden="1">{"bop94-99",#N/A,FALSE,"BOP";"bgdp94-99",#N/A,FALSE,"BOPGDP";"exp94-99",#N/A,FALSE,"EXP";"imp94-99",#N/A,FALSE,"IMP";"tt9499",#N/A,FALSE,"TT";"ss94-99",#N/A,FALSE,"SERV";"tran94-99",#N/A,FALSE,"TRAN";"dis95-98",#N/A,FALSE,"DISB";"amor94-99",#N/A,FALSE,"AMOR";"int94-98",#N/A,FALSE,"INT";"debt94-99",#N/A,FALSE,"DEBT"}</definedName>
    <definedName name="gggg" localSheetId="60" hidden="1">{"bop94-99",#N/A,FALSE,"BOP";"bgdp94-99",#N/A,FALSE,"BOPGDP";"exp94-99",#N/A,FALSE,"EXP";"imp94-99",#N/A,FALSE,"IMP";"tt9499",#N/A,FALSE,"TT";"ss94-99",#N/A,FALSE,"SERV";"tran94-99",#N/A,FALSE,"TRAN";"dis95-98",#N/A,FALSE,"DISB";"amor94-99",#N/A,FALSE,"AMOR";"int94-98",#N/A,FALSE,"INT";"debt94-99",#N/A,FALSE,"DEBT"}</definedName>
    <definedName name="gggg" localSheetId="61" hidden="1">{"bop94-99",#N/A,FALSE,"BOP";"bgdp94-99",#N/A,FALSE,"BOPGDP";"exp94-99",#N/A,FALSE,"EXP";"imp94-99",#N/A,FALSE,"IMP";"tt9499",#N/A,FALSE,"TT";"ss94-99",#N/A,FALSE,"SERV";"tran94-99",#N/A,FALSE,"TRAN";"dis95-98",#N/A,FALSE,"DISB";"amor94-99",#N/A,FALSE,"AMOR";"int94-98",#N/A,FALSE,"INT";"debt94-99",#N/A,FALSE,"DEBT"}</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45" hidden="1">{"bop94-99",#N/A,FALSE,"BOP";"bgdp94-99",#N/A,FALSE,"BOPGDP";"exp94-99",#N/A,FALSE,"EXP";"imp94-99",#N/A,FALSE,"IMP";"tt9499",#N/A,FALSE,"TT";"ss94-99",#N/A,FALSE,"SERV";"tran94-99",#N/A,FALSE,"TRAN";"dis95-98",#N/A,FALSE,"DISB";"amor94-99",#N/A,FALSE,"AMOR";"int94-98",#N/A,FALSE,"INT";"debt94-99",#N/A,FALSE,"DEBT"}</definedName>
    <definedName name="gggg" localSheetId="52" hidden="1">{"bop94-99",#N/A,FALSE,"BOP";"bgdp94-99",#N/A,FALSE,"BOPGDP";"exp94-99",#N/A,FALSE,"EXP";"imp94-99",#N/A,FALSE,"IMP";"tt9499",#N/A,FALSE,"TT";"ss94-99",#N/A,FALSE,"SERV";"tran94-99",#N/A,FALSE,"TRAN";"dis95-98",#N/A,FALSE,"DISB";"amor94-99",#N/A,FALSE,"AMOR";"int94-98",#N/A,FALSE,"INT";"debt94-99",#N/A,FALSE,"DEBT"}</definedName>
    <definedName name="gggg" localSheetId="53"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44"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47" hidden="1">{"bop94-99",#N/A,FALSE,"BOP";"bgdp94-99",#N/A,FALSE,"BOPGDP";"exp94-99",#N/A,FALSE,"EXP";"imp94-99",#N/A,FALSE,"IMP";"tt9499",#N/A,FALSE,"TT";"ss94-99",#N/A,FALSE,"SERV";"tran94-99",#N/A,FALSE,"TRAN";"dis95-98",#N/A,FALSE,"DISB";"amor94-99",#N/A,FALSE,"AMOR";"int94-98",#N/A,FALSE,"INT";"debt94-99",#N/A,FALSE,"DEBT"}</definedName>
    <definedName name="gggg" localSheetId="48" hidden="1">{"bop94-99",#N/A,FALSE,"BOP";"bgdp94-99",#N/A,FALSE,"BOPGDP";"exp94-99",#N/A,FALSE,"EXP";"imp94-99",#N/A,FALSE,"IMP";"tt9499",#N/A,FALSE,"TT";"ss94-99",#N/A,FALSE,"SERV";"tran94-99",#N/A,FALSE,"TRAN";"dis95-98",#N/A,FALSE,"DISB";"amor94-99",#N/A,FALSE,"AMOR";"int94-98",#N/A,FALSE,"INT";"debt94-99",#N/A,FALSE,"DEBT"}</definedName>
    <definedName name="gggg" localSheetId="49" hidden="1">{"bop94-99",#N/A,FALSE,"BOP";"bgdp94-99",#N/A,FALSE,"BOPGDP";"exp94-99",#N/A,FALSE,"EXP";"imp94-99",#N/A,FALSE,"IMP";"tt9499",#N/A,FALSE,"TT";"ss94-99",#N/A,FALSE,"SERV";"tran94-99",#N/A,FALSE,"TRAN";"dis95-98",#N/A,FALSE,"DISB";"amor94-99",#N/A,FALSE,"AMOR";"int94-98",#N/A,FALSE,"INT";"debt94-99",#N/A,FALSE,"DEBT"}</definedName>
    <definedName name="gggg" localSheetId="50" hidden="1">{"bop94-99",#N/A,FALSE,"BOP";"bgdp94-99",#N/A,FALSE,"BOPGDP";"exp94-99",#N/A,FALSE,"EXP";"imp94-99",#N/A,FALSE,"IMP";"tt9499",#N/A,FALSE,"TT";"ss94-99",#N/A,FALSE,"SERV";"tran94-99",#N/A,FALSE,"TRAN";"dis95-98",#N/A,FALSE,"DISB";"amor94-99",#N/A,FALSE,"AMOR";"int94-98",#N/A,FALSE,"INT";"debt94-99",#N/A,FALSE,"DEBT"}</definedName>
    <definedName name="gggg" localSheetId="51"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54" hidden="1">{"bop94-99",#N/A,FALSE,"BOP";"bgdp94-99",#N/A,FALSE,"BOPGDP";"exp94-99",#N/A,FALSE,"EXP";"imp94-99",#N/A,FALSE,"IMP";"tt9499",#N/A,FALSE,"TT";"ss94-99",#N/A,FALSE,"SERV";"tran94-99",#N/A,FALSE,"TRAN";"dis95-98",#N/A,FALSE,"DISB";"amor94-99",#N/A,FALSE,"AMOR";"int94-98",#N/A,FALSE,"INT";"debt94-99",#N/A,FALSE,"DEBT"}</definedName>
    <definedName name="gggg" localSheetId="55" hidden="1">{"bop94-99",#N/A,FALSE,"BOP";"bgdp94-99",#N/A,FALSE,"BOPGDP";"exp94-99",#N/A,FALSE,"EXP";"imp94-99",#N/A,FALSE,"IMP";"tt9499",#N/A,FALSE,"TT";"ss94-99",#N/A,FALSE,"SERV";"tran94-99",#N/A,FALSE,"TRAN";"dis95-98",#N/A,FALSE,"DISB";"amor94-99",#N/A,FALSE,"AMOR";"int94-98",#N/A,FALSE,"INT";"debt94-99",#N/A,FALSE,"DEBT"}</definedName>
    <definedName name="gggg" localSheetId="56"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60" hidden="1">'[193]J(Priv.Cap)'!#REF!</definedName>
    <definedName name="ggggg" localSheetId="15" hidden="1">'[193]J(Priv.Cap)'!#REF!</definedName>
    <definedName name="ggggg" localSheetId="18" hidden="1">#REF!</definedName>
    <definedName name="ggggg" localSheetId="19" hidden="1">#REF!</definedName>
    <definedName name="ggggg" localSheetId="21" hidden="1">#REF!</definedName>
    <definedName name="ggggg" localSheetId="11" hidden="1">'[194]J(Priv.Cap)'!#REF!</definedName>
    <definedName name="ggggg" localSheetId="45" hidden="1">'[193]J(Priv.Cap)'!#REF!</definedName>
    <definedName name="ggggg" localSheetId="52" hidden="1">'[193]J(Priv.Cap)'!#REF!</definedName>
    <definedName name="ggggg" localSheetId="53" hidden="1">'[193]J(Priv.Cap)'!#REF!</definedName>
    <definedName name="ggggg" localSheetId="0" hidden="1">'[193]J(Priv.Cap)'!#REF!</definedName>
    <definedName name="ggggg" localSheetId="39" hidden="1">'[193]J(Priv.Cap)'!#REF!</definedName>
    <definedName name="ggggg" localSheetId="1" hidden="1">'[193]J(Priv.Cap)'!#REF!</definedName>
    <definedName name="ggggg" localSheetId="41" hidden="1">'[193]J(Priv.Cap)'!#REF!</definedName>
    <definedName name="ggggg" localSheetId="43" hidden="1">#REF!</definedName>
    <definedName name="ggggg" localSheetId="44" hidden="1">'[193]J(Priv.Cap)'!#REF!</definedName>
    <definedName name="ggggg" localSheetId="46" hidden="1">'[193]J(Priv.Cap)'!#REF!</definedName>
    <definedName name="ggggg" localSheetId="47" hidden="1">'[193]J(Priv.Cap)'!#REF!</definedName>
    <definedName name="ggggg" localSheetId="48" hidden="1">'[193]J(Priv.Cap)'!#REF!</definedName>
    <definedName name="ggggg" localSheetId="49" hidden="1">'[193]J(Priv.Cap)'!#REF!</definedName>
    <definedName name="ggggg" localSheetId="50" hidden="1">'[193]J(Priv.Cap)'!#REF!</definedName>
    <definedName name="ggggg" localSheetId="51" hidden="1">'[193]J(Priv.Cap)'!#REF!</definedName>
    <definedName name="ggggg" localSheetId="54" hidden="1">'[193]J(Priv.Cap)'!#REF!</definedName>
    <definedName name="ggggg" localSheetId="55" hidden="1">'[193]J(Priv.Cap)'!#REF!</definedName>
    <definedName name="ggggg" localSheetId="20" hidden="1">#REF!</definedName>
    <definedName name="ggggg" localSheetId="24" hidden="1">#REF!</definedName>
    <definedName name="ggggg" localSheetId="26" hidden="1">'[193]J(Priv.Cap)'!#REF!</definedName>
    <definedName name="ggggg" hidden="1">'[193]J(Priv.Cap)'!#REF!</definedName>
    <definedName name="ggggggggggggggg" localSheetId="57" hidden="1">#REF!</definedName>
    <definedName name="ggggggggggggggg" localSheetId="58" hidden="1">#REF!</definedName>
    <definedName name="ggggggggggggggg" localSheetId="59" hidden="1">#REF!</definedName>
    <definedName name="ggggggggggggggg" localSheetId="60" hidden="1">#REF!</definedName>
    <definedName name="ggggggggggggggg" localSheetId="61" hidden="1">#REF!</definedName>
    <definedName name="ggggggggggggggg" localSheetId="3" hidden="1">#REF!</definedName>
    <definedName name="ggggggggggggggg" localSheetId="12" hidden="1">#REF!</definedName>
    <definedName name="ggggggggggggggg" localSheetId="13" hidden="1">#REF!</definedName>
    <definedName name="ggggggggggggggg" localSheetId="15" hidden="1">#REF!</definedName>
    <definedName name="ggggggggggggggg" localSheetId="18" hidden="1">#REF!</definedName>
    <definedName name="ggggggggggggggg" localSheetId="19" hidden="1">#REF!</definedName>
    <definedName name="ggggggggggggggg" localSheetId="21" hidden="1">#REF!</definedName>
    <definedName name="ggggggggggggggg" localSheetId="23" hidden="1">#REF!</definedName>
    <definedName name="ggggggggggggggg" localSheetId="34" hidden="1">#REF!</definedName>
    <definedName name="ggggggggggggggg" localSheetId="36" hidden="1">#REF!</definedName>
    <definedName name="ggggggggggggggg" localSheetId="37" hidden="1">#REF!</definedName>
    <definedName name="ggggggggggggggg" localSheetId="38" hidden="1">#REF!</definedName>
    <definedName name="ggggggggggggggg" localSheetId="5" hidden="1">#REF!</definedName>
    <definedName name="ggggggggggggggg" localSheetId="6" hidden="1">#REF!</definedName>
    <definedName name="ggggggggggggggg" localSheetId="7" hidden="1">#REF!</definedName>
    <definedName name="ggggggggggggggg" localSheetId="8" hidden="1">#REF!</definedName>
    <definedName name="ggggggggggggggg" localSheetId="10" hidden="1">#REF!</definedName>
    <definedName name="ggggggggggggggg" localSheetId="11" hidden="1">#REF!</definedName>
    <definedName name="ggggggggggggggg" localSheetId="52" hidden="1">#REF!</definedName>
    <definedName name="ggggggggggggggg" localSheetId="53" hidden="1">#REF!</definedName>
    <definedName name="ggggggggggggggg" localSheetId="27" hidden="1">#REF!</definedName>
    <definedName name="ggggggggggggggg" localSheetId="28" hidden="1">#REF!</definedName>
    <definedName name="ggggggggggggggg" localSheetId="31" hidden="1">#REF!</definedName>
    <definedName name="ggggggggggggggg" localSheetId="32" hidden="1">#REF!</definedName>
    <definedName name="ggggggggggggggg" localSheetId="33" hidden="1">#REF!</definedName>
    <definedName name="ggggggggggggggg" localSheetId="39" hidden="1">#REF!</definedName>
    <definedName name="ggggggggggggggg" localSheetId="40" hidden="1">#REF!</definedName>
    <definedName name="ggggggggggggggg" localSheetId="41" hidden="1">#REF!</definedName>
    <definedName name="ggggggggggggggg" localSheetId="43" hidden="1">#REF!</definedName>
    <definedName name="ggggggggggggggg" localSheetId="44" hidden="1">#REF!</definedName>
    <definedName name="ggggggggggggggg" localSheetId="47" hidden="1">#REF!</definedName>
    <definedName name="ggggggggggggggg" localSheetId="51" hidden="1">#REF!</definedName>
    <definedName name="ggggggggggggggg" localSheetId="54" hidden="1">#REF!</definedName>
    <definedName name="ggggggggggggggg" localSheetId="55" hidden="1">#REF!</definedName>
    <definedName name="ggggggggggggggg" localSheetId="56" hidden="1">#REF!</definedName>
    <definedName name="ggggggggggggggg" localSheetId="20" hidden="1">#REF!</definedName>
    <definedName name="ggggggggggggggg" localSheetId="24" hidden="1">#REF!</definedName>
    <definedName name="ggggggggggggggg" localSheetId="26" hidden="1">#REF!</definedName>
    <definedName name="ggggggggggggggg" hidden="1">#REF!</definedName>
    <definedName name="GGperc" localSheetId="60">#REF!</definedName>
    <definedName name="GGperc" localSheetId="12">#REF!</definedName>
    <definedName name="GGperc" localSheetId="13">#REF!</definedName>
    <definedName name="GGperc" localSheetId="15">#REF!</definedName>
    <definedName name="GGperc" localSheetId="11">#REF!</definedName>
    <definedName name="GGperc" localSheetId="41">#REF!</definedName>
    <definedName name="GGperc" localSheetId="56">#REF!</definedName>
    <definedName name="GGperc" localSheetId="24">#REF!</definedName>
    <definedName name="GGperc" localSheetId="26">#REF!</definedName>
    <definedName name="GGperc">#REF!</definedName>
    <definedName name="GGRG" localSheetId="12">#REF!</definedName>
    <definedName name="GGRG" localSheetId="13">#REF!</definedName>
    <definedName name="GGRG" localSheetId="15">#REF!</definedName>
    <definedName name="GGRG" localSheetId="11">#REF!</definedName>
    <definedName name="GGRG" localSheetId="41">#REF!</definedName>
    <definedName name="GGRG" localSheetId="56">#REF!</definedName>
    <definedName name="GGRG" localSheetId="24">#REF!</definedName>
    <definedName name="GGRG" localSheetId="26">#REF!</definedName>
    <definedName name="GGRG">#REF!</definedName>
    <definedName name="GGSB" localSheetId="11">[186]Q4!#REF!</definedName>
    <definedName name="GGSB" localSheetId="45">[186]Q4!#REF!</definedName>
    <definedName name="GGSB" localSheetId="52">[186]Q4!#REF!</definedName>
    <definedName name="GGSB" localSheetId="53">[186]Q4!#REF!</definedName>
    <definedName name="GGSB" localSheetId="0">[186]Q4!#REF!</definedName>
    <definedName name="GGSB" localSheetId="39">[186]Q4!#REF!</definedName>
    <definedName name="GGSB" localSheetId="1">[186]Q4!#REF!</definedName>
    <definedName name="GGSB" localSheetId="41">[186]Q4!#REF!</definedName>
    <definedName name="GGSB" localSheetId="44">[186]Q4!#REF!</definedName>
    <definedName name="GGSB" localSheetId="46">[186]Q4!#REF!</definedName>
    <definedName name="GGSB" localSheetId="47">[186]Q4!#REF!</definedName>
    <definedName name="GGSB" localSheetId="48">[186]Q4!#REF!</definedName>
    <definedName name="GGSB" localSheetId="49">[186]Q4!#REF!</definedName>
    <definedName name="GGSB" localSheetId="50">[186]Q4!#REF!</definedName>
    <definedName name="GGSB" localSheetId="51">[186]Q4!#REF!</definedName>
    <definedName name="GGSB" localSheetId="54">[186]Q4!#REF!</definedName>
    <definedName name="GGSB" localSheetId="55">[186]Q4!#REF!</definedName>
    <definedName name="GGSB" localSheetId="24">#REF!</definedName>
    <definedName name="GGSB">[186]Q4!#REF!</definedName>
    <definedName name="GGSBXS" localSheetId="11">[186]Q4!#REF!</definedName>
    <definedName name="GGSBXS" localSheetId="45">[186]Q4!#REF!</definedName>
    <definedName name="GGSBXS" localSheetId="52">[186]Q4!#REF!</definedName>
    <definedName name="GGSBXS" localSheetId="53">[186]Q4!#REF!</definedName>
    <definedName name="GGSBXS" localSheetId="0">[186]Q4!#REF!</definedName>
    <definedName name="GGSBXS" localSheetId="39">[186]Q4!#REF!</definedName>
    <definedName name="GGSBXS" localSheetId="1">[186]Q4!#REF!</definedName>
    <definedName name="GGSBXS" localSheetId="41">[186]Q4!#REF!</definedName>
    <definedName name="GGSBXS" localSheetId="44">[186]Q4!#REF!</definedName>
    <definedName name="GGSBXS" localSheetId="46">[186]Q4!#REF!</definedName>
    <definedName name="GGSBXS" localSheetId="47">[186]Q4!#REF!</definedName>
    <definedName name="GGSBXS" localSheetId="48">[186]Q4!#REF!</definedName>
    <definedName name="GGSBXS" localSheetId="49">[186]Q4!#REF!</definedName>
    <definedName name="GGSBXS" localSheetId="50">[186]Q4!#REF!</definedName>
    <definedName name="GGSBXS" localSheetId="51">[186]Q4!#REF!</definedName>
    <definedName name="GGSBXS" localSheetId="54">[186]Q4!#REF!</definedName>
    <definedName name="GGSBXS" localSheetId="55">[186]Q4!#REF!</definedName>
    <definedName name="GGSBXS" localSheetId="24">#REF!</definedName>
    <definedName name="GGSBXS">[186]Q4!#REF!</definedName>
    <definedName name="ght" localSheetId="57" hidden="1">{"Tab1",#N/A,FALSE,"P";"Tab2",#N/A,FALSE,"P"}</definedName>
    <definedName name="ght" localSheetId="58" hidden="1">{"Tab1",#N/A,FALSE,"P";"Tab2",#N/A,FALSE,"P"}</definedName>
    <definedName name="ght" localSheetId="59" hidden="1">{"Tab1",#N/A,FALSE,"P";"Tab2",#N/A,FALSE,"P"}</definedName>
    <definedName name="ght" localSheetId="60" hidden="1">{"Tab1",#N/A,FALSE,"P";"Tab2",#N/A,FALSE,"P"}</definedName>
    <definedName name="ght" localSheetId="61" hidden="1">{"Tab1",#N/A,FALSE,"P";"Tab2",#N/A,FALSE,"P"}</definedName>
    <definedName name="ght" localSheetId="3" hidden="1">{"Tab1",#N/A,FALSE,"P";"Tab2",#N/A,FALSE,"P"}</definedName>
    <definedName name="ght" localSheetId="12" hidden="1">{"Tab1",#N/A,FALSE,"P";"Tab2",#N/A,FALSE,"P"}</definedName>
    <definedName name="ght" localSheetId="13" hidden="1">{"Tab1",#N/A,FALSE,"P";"Tab2",#N/A,FALSE,"P"}</definedName>
    <definedName name="ght" localSheetId="15" hidden="1">{"Tab1",#N/A,FALSE,"P";"Tab2",#N/A,FALSE,"P"}</definedName>
    <definedName name="ght" localSheetId="18" hidden="1">{"Tab1",#N/A,FALSE,"P";"Tab2",#N/A,FALSE,"P"}</definedName>
    <definedName name="ght" localSheetId="19" hidden="1">{"Tab1",#N/A,FALSE,"P";"Tab2",#N/A,FALSE,"P"}</definedName>
    <definedName name="ght" localSheetId="21" hidden="1">{"Tab1",#N/A,FALSE,"P";"Tab2",#N/A,FALSE,"P"}</definedName>
    <definedName name="ght" localSheetId="23" hidden="1">{"Tab1",#N/A,FALSE,"P";"Tab2",#N/A,FALSE,"P"}</definedName>
    <definedName name="ght" localSheetId="34" hidden="1">{"Tab1",#N/A,FALSE,"P";"Tab2",#N/A,FALSE,"P"}</definedName>
    <definedName name="ght" localSheetId="36" hidden="1">{"Tab1",#N/A,FALSE,"P";"Tab2",#N/A,FALSE,"P"}</definedName>
    <definedName name="ght" localSheetId="4" hidden="1">{"Tab1",#N/A,FALSE,"P";"Tab2",#N/A,FALSE,"P"}</definedName>
    <definedName name="ght" localSheetId="37" hidden="1">{"Tab1",#N/A,FALSE,"P";"Tab2",#N/A,FALSE,"P"}</definedName>
    <definedName name="ght" localSheetId="38" hidden="1">{"Tab1",#N/A,FALSE,"P";"Tab2",#N/A,FALSE,"P"}</definedName>
    <definedName name="ght" localSheetId="5"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45" hidden="1">{"Tab1",#N/A,FALSE,"P";"Tab2",#N/A,FALSE,"P"}</definedName>
    <definedName name="ght" localSheetId="52" hidden="1">{"Tab1",#N/A,FALSE,"P";"Tab2",#N/A,FALSE,"P"}</definedName>
    <definedName name="ght" localSheetId="53" hidden="1">{"Tab1",#N/A,FALSE,"P";"Tab2",#N/A,FALSE,"P"}</definedName>
    <definedName name="ght" localSheetId="0"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32" hidden="1">{"Tab1",#N/A,FALSE,"P";"Tab2",#N/A,FALSE,"P"}</definedName>
    <definedName name="ght" localSheetId="33" hidden="1">{"Tab1",#N/A,FALSE,"P";"Tab2",#N/A,FALSE,"P"}</definedName>
    <definedName name="ght" localSheetId="35" hidden="1">{"Tab1",#N/A,FALSE,"P";"Tab2",#N/A,FALSE,"P"}</definedName>
    <definedName name="ght" localSheetId="39" hidden="1">{"Tab1",#N/A,FALSE,"P";"Tab2",#N/A,FALSE,"P"}</definedName>
    <definedName name="ght" localSheetId="40" hidden="1">{"Tab1",#N/A,FALSE,"P";"Tab2",#N/A,FALSE,"P"}</definedName>
    <definedName name="ght" localSheetId="1" hidden="1">{"Tab1",#N/A,FALSE,"P";"Tab2",#N/A,FALSE,"P"}</definedName>
    <definedName name="ght" localSheetId="41" hidden="1">{"Tab1",#N/A,FALSE,"P";"Tab2",#N/A,FALSE,"P"}</definedName>
    <definedName name="ght" localSheetId="43" hidden="1">{"Tab1",#N/A,FALSE,"P";"Tab2",#N/A,FALSE,"P"}</definedName>
    <definedName name="ght" localSheetId="44" hidden="1">{"Tab1",#N/A,FALSE,"P";"Tab2",#N/A,FALSE,"P"}</definedName>
    <definedName name="ght" localSheetId="46" hidden="1">{"Tab1",#N/A,FALSE,"P";"Tab2",#N/A,FALSE,"P"}</definedName>
    <definedName name="ght" localSheetId="47" hidden="1">{"Tab1",#N/A,FALSE,"P";"Tab2",#N/A,FALSE,"P"}</definedName>
    <definedName name="ght" localSheetId="48" hidden="1">{"Tab1",#N/A,FALSE,"P";"Tab2",#N/A,FALSE,"P"}</definedName>
    <definedName name="ght" localSheetId="49" hidden="1">{"Tab1",#N/A,FALSE,"P";"Tab2",#N/A,FALSE,"P"}</definedName>
    <definedName name="ght" localSheetId="50" hidden="1">{"Tab1",#N/A,FALSE,"P";"Tab2",#N/A,FALSE,"P"}</definedName>
    <definedName name="ght" localSheetId="51" hidden="1">{"Tab1",#N/A,FALSE,"P";"Tab2",#N/A,FALSE,"P"}</definedName>
    <definedName name="ght" localSheetId="2" hidden="1">{"Tab1",#N/A,FALSE,"P";"Tab2",#N/A,FALSE,"P"}</definedName>
    <definedName name="ght" localSheetId="54" hidden="1">{"Tab1",#N/A,FALSE,"P";"Tab2",#N/A,FALSE,"P"}</definedName>
    <definedName name="ght" localSheetId="55" hidden="1">{"Tab1",#N/A,FALSE,"P";"Tab2",#N/A,FALSE,"P"}</definedName>
    <definedName name="ght" localSheetId="56" hidden="1">{"Tab1",#N/A,FALSE,"P";"Tab2",#N/A,FALSE,"P"}</definedName>
    <definedName name="ght" localSheetId="20" hidden="1">{"Tab1",#N/A,FALSE,"P";"Tab2",#N/A,FALSE,"P"}</definedName>
    <definedName name="ght" localSheetId="24" hidden="1">{"Tab1",#N/A,FALSE,"P";"Tab2",#N/A,FALSE,"P"}</definedName>
    <definedName name="ght" localSheetId="26" hidden="1">{"Tab1",#N/A,FALSE,"P";"Tab2",#N/A,FALSE,"P"}</definedName>
    <definedName name="ght" hidden="1">{"Tab1",#N/A,FALSE,"P";"Tab2",#N/A,FALSE,"P"}</definedName>
    <definedName name="GL_Z" localSheetId="57">#REF!</definedName>
    <definedName name="GL_Z" localSheetId="58">#REF!</definedName>
    <definedName name="GL_Z" localSheetId="59">#REF!</definedName>
    <definedName name="GL_Z" localSheetId="61">#REF!</definedName>
    <definedName name="GL_Z" localSheetId="3">#REF!</definedName>
    <definedName name="GL_Z" localSheetId="12">#REF!</definedName>
    <definedName name="GL_Z" localSheetId="13">#REF!</definedName>
    <definedName name="GL_Z" localSheetId="15">#REF!</definedName>
    <definedName name="GL_Z" localSheetId="18">#REF!</definedName>
    <definedName name="GL_Z" localSheetId="19">#REF!</definedName>
    <definedName name="GL_Z" localSheetId="21">#REF!</definedName>
    <definedName name="GL_Z" localSheetId="4">#REF!</definedName>
    <definedName name="GL_Z" localSheetId="5">#REF!</definedName>
    <definedName name="GL_Z" localSheetId="6">#REF!</definedName>
    <definedName name="GL_Z" localSheetId="7">#REF!</definedName>
    <definedName name="GL_Z" localSheetId="8">#REF!</definedName>
    <definedName name="GL_Z" localSheetId="10">#REF!</definedName>
    <definedName name="GL_Z" localSheetId="11">#REF!</definedName>
    <definedName name="GL_Z" localSheetId="52">#REF!</definedName>
    <definedName name="GL_Z" localSheetId="53">#REF!</definedName>
    <definedName name="GL_Z" localSheetId="27">#REF!</definedName>
    <definedName name="GL_Z" localSheetId="28">#REF!</definedName>
    <definedName name="GL_Z" localSheetId="40">#REF!</definedName>
    <definedName name="GL_Z" localSheetId="41">#REF!</definedName>
    <definedName name="GL_Z" localSheetId="43">#REF!</definedName>
    <definedName name="GL_Z" localSheetId="44">#REF!</definedName>
    <definedName name="GL_Z" localSheetId="46">#REF!</definedName>
    <definedName name="GL_Z" localSheetId="47">#REF!</definedName>
    <definedName name="GL_Z" localSheetId="51">#REF!</definedName>
    <definedName name="GL_Z" localSheetId="54">#REF!</definedName>
    <definedName name="GL_Z" localSheetId="55">#REF!</definedName>
    <definedName name="GL_Z" localSheetId="56">#REF!</definedName>
    <definedName name="GL_Z" localSheetId="20">#REF!</definedName>
    <definedName name="GL_Z" localSheetId="24">#REF!</definedName>
    <definedName name="GL_Z" localSheetId="26">#REF!</definedName>
    <definedName name="GL_Z">#REF!</definedName>
    <definedName name="gni" localSheetId="18">#REF!</definedName>
    <definedName name="gni" localSheetId="19">#REF!</definedName>
    <definedName name="gni" localSheetId="21">#REF!</definedName>
    <definedName name="gni" localSheetId="45">[146]GNIpc!$A$1:$R$235</definedName>
    <definedName name="gni" localSheetId="52">[146]GNIpc!$A$1:$R$235</definedName>
    <definedName name="gni" localSheetId="53">[146]GNIpc!$A$1:$R$235</definedName>
    <definedName name="gni" localSheetId="39">#REF!</definedName>
    <definedName name="gni" localSheetId="41">[146]GNIpc!$A$1:$R$235</definedName>
    <definedName name="gni" localSheetId="43">#REF!</definedName>
    <definedName name="gni" localSheetId="44">[146]GNIpc!$A$1:$R$235</definedName>
    <definedName name="gni" localSheetId="46">[146]GNIpc!$A$1:$R$235</definedName>
    <definedName name="gni" localSheetId="47">[146]GNIpc!$A$1:$R$235</definedName>
    <definedName name="gni" localSheetId="48">[146]GNIpc!$A$1:$R$235</definedName>
    <definedName name="gni" localSheetId="49">[146]GNIpc!$A$1:$R$235</definedName>
    <definedName name="gni" localSheetId="50">[146]GNIpc!$A$1:$R$235</definedName>
    <definedName name="gni" localSheetId="51">[146]GNIpc!$A$1:$R$235</definedName>
    <definedName name="gni" localSheetId="54">[146]GNIpc!$A$1:$R$235</definedName>
    <definedName name="gni" localSheetId="55">[146]GNIpc!$A$1:$R$235</definedName>
    <definedName name="gni" localSheetId="20">#REF!</definedName>
    <definedName name="gni" localSheetId="24">#REF!</definedName>
    <definedName name="gni">[146]GNIpc!$A$1:$R$235</definedName>
    <definedName name="goafrica" localSheetId="57">[195]!goafrica</definedName>
    <definedName name="goafrica" localSheetId="59">[195]!goafrica</definedName>
    <definedName name="goafrica" localSheetId="60">[195]!goafrica</definedName>
    <definedName name="goafrica" localSheetId="61">[195]!goafrica</definedName>
    <definedName name="goafrica" localSheetId="3">[195]!goafrica</definedName>
    <definedName name="goafrica" localSheetId="18">#REF!</definedName>
    <definedName name="goafrica" localSheetId="19">#REF!</definedName>
    <definedName name="goafrica" localSheetId="21">#REF!</definedName>
    <definedName name="goafrica" localSheetId="34">[195]!goafrica</definedName>
    <definedName name="goafrica" localSheetId="36">[195]!goafrica</definedName>
    <definedName name="goafrica" localSheetId="37">[195]!goafrica</definedName>
    <definedName name="goafrica" localSheetId="38">[195]!goafrica</definedName>
    <definedName name="goafrica" localSheetId="5">[195]!goafrica</definedName>
    <definedName name="goafrica" localSheetId="6">[195]!goafrica</definedName>
    <definedName name="goafrica" localSheetId="7">[195]!goafrica</definedName>
    <definedName name="goafrica" localSheetId="45">[195]!goafrica</definedName>
    <definedName name="goafrica" localSheetId="52">[195]!goafrica</definedName>
    <definedName name="goafrica" localSheetId="53">[195]!goafrica</definedName>
    <definedName name="goafrica" localSheetId="27">[195]!goafrica</definedName>
    <definedName name="goafrica" localSheetId="28">[195]!goafrica</definedName>
    <definedName name="goafrica" localSheetId="29">[195]!goafrica</definedName>
    <definedName name="goafrica" localSheetId="30">[195]!goafrica</definedName>
    <definedName name="goafrica" localSheetId="33">[195]!goafrica</definedName>
    <definedName name="goafrica" localSheetId="39">[195]!goafrica</definedName>
    <definedName name="goafrica" localSheetId="40">#REF!</definedName>
    <definedName name="goafrica" localSheetId="41">[195]!goafrica</definedName>
    <definedName name="goafrica" localSheetId="43">#REF!</definedName>
    <definedName name="goafrica" localSheetId="44">[195]!goafrica</definedName>
    <definedName name="goafrica" localSheetId="46">[195]!goafrica</definedName>
    <definedName name="goafrica" localSheetId="47">[195]!goafrica</definedName>
    <definedName name="goafrica" localSheetId="48">[195]!goafrica</definedName>
    <definedName name="goafrica" localSheetId="49">[195]!goafrica</definedName>
    <definedName name="goafrica" localSheetId="50">[195]!goafrica</definedName>
    <definedName name="goafrica" localSheetId="51">[195]!goafrica</definedName>
    <definedName name="goafrica" localSheetId="54">[195]!goafrica</definedName>
    <definedName name="goafrica" localSheetId="55">[195]!goafrica</definedName>
    <definedName name="goafrica" localSheetId="20">#REF!</definedName>
    <definedName name="goafrica" localSheetId="24">#REF!</definedName>
    <definedName name="goafrica">[195]!goafrica</definedName>
    <definedName name="goasia" localSheetId="57">[195]!goasia</definedName>
    <definedName name="goasia" localSheetId="59">[195]!goasia</definedName>
    <definedName name="goasia" localSheetId="60">[195]!goasia</definedName>
    <definedName name="goasia" localSheetId="61">[195]!goasia</definedName>
    <definedName name="goasia" localSheetId="3">[195]!goasia</definedName>
    <definedName name="goasia" localSheetId="18">#REF!</definedName>
    <definedName name="goasia" localSheetId="19">#REF!</definedName>
    <definedName name="goasia" localSheetId="21">#REF!</definedName>
    <definedName name="goasia" localSheetId="34">[195]!goasia</definedName>
    <definedName name="goasia" localSheetId="36">[195]!goasia</definedName>
    <definedName name="goasia" localSheetId="37">[195]!goasia</definedName>
    <definedName name="goasia" localSheetId="38">[195]!goasia</definedName>
    <definedName name="goasia" localSheetId="5">[195]!goasia</definedName>
    <definedName name="goasia" localSheetId="6">[195]!goasia</definedName>
    <definedName name="goasia" localSheetId="7">[195]!goasia</definedName>
    <definedName name="goasia" localSheetId="45">[195]!goasia</definedName>
    <definedName name="goasia" localSheetId="52">[195]!goasia</definedName>
    <definedName name="goasia" localSheetId="53">[195]!goasia</definedName>
    <definedName name="goasia" localSheetId="27">[195]!goasia</definedName>
    <definedName name="goasia" localSheetId="28">[195]!goasia</definedName>
    <definedName name="goasia" localSheetId="29">[195]!goasia</definedName>
    <definedName name="goasia" localSheetId="30">[195]!goasia</definedName>
    <definedName name="goasia" localSheetId="33">[195]!goasia</definedName>
    <definedName name="goasia" localSheetId="39">[195]!goasia</definedName>
    <definedName name="goasia" localSheetId="40">#REF!</definedName>
    <definedName name="goasia" localSheetId="41">[195]!goasia</definedName>
    <definedName name="goasia" localSheetId="43">#REF!</definedName>
    <definedName name="goasia" localSheetId="44">[195]!goasia</definedName>
    <definedName name="goasia" localSheetId="46">[195]!goasia</definedName>
    <definedName name="goasia" localSheetId="47">[195]!goasia</definedName>
    <definedName name="goasia" localSheetId="48">[195]!goasia</definedName>
    <definedName name="goasia" localSheetId="49">[195]!goasia</definedName>
    <definedName name="goasia" localSheetId="50">[195]!goasia</definedName>
    <definedName name="goasia" localSheetId="51">[195]!goasia</definedName>
    <definedName name="goasia" localSheetId="54">[195]!goasia</definedName>
    <definedName name="goasia" localSheetId="55">[195]!goasia</definedName>
    <definedName name="goasia" localSheetId="20">#REF!</definedName>
    <definedName name="goasia" localSheetId="24">#REF!</definedName>
    <definedName name="goasia">[195]!goasia</definedName>
    <definedName name="GOB" localSheetId="57">#REF!</definedName>
    <definedName name="GOB" localSheetId="58">#REF!</definedName>
    <definedName name="GOB" localSheetId="59">#REF!</definedName>
    <definedName name="GOB" localSheetId="60">#REF!</definedName>
    <definedName name="GOB" localSheetId="61">#REF!</definedName>
    <definedName name="GOB" localSheetId="3">#REF!</definedName>
    <definedName name="GOB" localSheetId="12">#REF!</definedName>
    <definedName name="GOB" localSheetId="13">#REF!</definedName>
    <definedName name="GOB" localSheetId="15">#REF!</definedName>
    <definedName name="GOB" localSheetId="18">#REF!</definedName>
    <definedName name="GOB" localSheetId="19">#REF!</definedName>
    <definedName name="GOB" localSheetId="21">#REF!</definedName>
    <definedName name="GOB" localSheetId="23">#REF!</definedName>
    <definedName name="GOB" localSheetId="34">#REF!</definedName>
    <definedName name="GOB" localSheetId="36">#REF!</definedName>
    <definedName name="GOB" localSheetId="37">#REF!</definedName>
    <definedName name="GOB" localSheetId="38">#REF!</definedName>
    <definedName name="GOB" localSheetId="5">#REF!</definedName>
    <definedName name="GOB" localSheetId="6">#REF!</definedName>
    <definedName name="GOB" localSheetId="7">#REF!</definedName>
    <definedName name="GOB" localSheetId="8">#REF!</definedName>
    <definedName name="GOB" localSheetId="10">#REF!</definedName>
    <definedName name="GOB" localSheetId="11">#REF!</definedName>
    <definedName name="GOB" localSheetId="52">#REF!</definedName>
    <definedName name="GOB" localSheetId="53">#REF!</definedName>
    <definedName name="GOB" localSheetId="27">#REF!</definedName>
    <definedName name="GOB" localSheetId="28">#REF!</definedName>
    <definedName name="GOB" localSheetId="31">#REF!</definedName>
    <definedName name="GOB" localSheetId="32">#REF!</definedName>
    <definedName name="GOB" localSheetId="33">#REF!</definedName>
    <definedName name="GOB" localSheetId="39">#REF!</definedName>
    <definedName name="GOB" localSheetId="40">#REF!</definedName>
    <definedName name="GOB" localSheetId="41">#REF!</definedName>
    <definedName name="GOB" localSheetId="43">#REF!</definedName>
    <definedName name="GOB" localSheetId="44">#REF!</definedName>
    <definedName name="GOB" localSheetId="47">#REF!</definedName>
    <definedName name="GOB" localSheetId="51">#REF!</definedName>
    <definedName name="GOB" localSheetId="54">#REF!</definedName>
    <definedName name="GOB" localSheetId="55">#REF!</definedName>
    <definedName name="GOB" localSheetId="56">#REF!</definedName>
    <definedName name="GOB" localSheetId="20">#REF!</definedName>
    <definedName name="GOB" localSheetId="24">#REF!</definedName>
    <definedName name="GOB" localSheetId="26">#REF!</definedName>
    <definedName name="GOB">#REF!</definedName>
    <definedName name="goeeup" localSheetId="57">[195]!goeeup</definedName>
    <definedName name="goeeup" localSheetId="59">[195]!goeeup</definedName>
    <definedName name="goeeup" localSheetId="60">[195]!goeeup</definedName>
    <definedName name="goeeup" localSheetId="61">[195]!goeeup</definedName>
    <definedName name="goeeup" localSheetId="3">[195]!goeeup</definedName>
    <definedName name="goeeup" localSheetId="18">#REF!</definedName>
    <definedName name="goeeup" localSheetId="19">#REF!</definedName>
    <definedName name="goeeup" localSheetId="21">#REF!</definedName>
    <definedName name="goeeup" localSheetId="34">[195]!goeeup</definedName>
    <definedName name="goeeup" localSheetId="36">[195]!goeeup</definedName>
    <definedName name="goeeup" localSheetId="37">[195]!goeeup</definedName>
    <definedName name="goeeup" localSheetId="38">[195]!goeeup</definedName>
    <definedName name="goeeup" localSheetId="5">[195]!goeeup</definedName>
    <definedName name="goeeup" localSheetId="6">[195]!goeeup</definedName>
    <definedName name="goeeup" localSheetId="7">[195]!goeeup</definedName>
    <definedName name="goeeup" localSheetId="45">[195]!goeeup</definedName>
    <definedName name="goeeup" localSheetId="52">[195]!goeeup</definedName>
    <definedName name="goeeup" localSheetId="53">[195]!goeeup</definedName>
    <definedName name="goeeup" localSheetId="27">[195]!goeeup</definedName>
    <definedName name="goeeup" localSheetId="28">[195]!goeeup</definedName>
    <definedName name="goeeup" localSheetId="29">[195]!goeeup</definedName>
    <definedName name="goeeup" localSheetId="30">[195]!goeeup</definedName>
    <definedName name="goeeup" localSheetId="33">[195]!goeeup</definedName>
    <definedName name="goeeup" localSheetId="39">[195]!goeeup</definedName>
    <definedName name="goeeup" localSheetId="40">#REF!</definedName>
    <definedName name="goeeup" localSheetId="41">[195]!goeeup</definedName>
    <definedName name="goeeup" localSheetId="43">#REF!</definedName>
    <definedName name="goeeup" localSheetId="44">[195]!goeeup</definedName>
    <definedName name="goeeup" localSheetId="46">[195]!goeeup</definedName>
    <definedName name="goeeup" localSheetId="47">[195]!goeeup</definedName>
    <definedName name="goeeup" localSheetId="48">[195]!goeeup</definedName>
    <definedName name="goeeup" localSheetId="49">[195]!goeeup</definedName>
    <definedName name="goeeup" localSheetId="50">[195]!goeeup</definedName>
    <definedName name="goeeup" localSheetId="51">[195]!goeeup</definedName>
    <definedName name="goeeup" localSheetId="54">[195]!goeeup</definedName>
    <definedName name="goeeup" localSheetId="55">[195]!goeeup</definedName>
    <definedName name="goeeup" localSheetId="20">#REF!</definedName>
    <definedName name="goeeup" localSheetId="24">#REF!</definedName>
    <definedName name="goeeup">[195]!goeeup</definedName>
    <definedName name="GOESC96" localSheetId="57">#REF!</definedName>
    <definedName name="GOESC96" localSheetId="60">#REF!</definedName>
    <definedName name="GOESC96" localSheetId="12">#REF!</definedName>
    <definedName name="GOESC96" localSheetId="13">#REF!</definedName>
    <definedName name="GOESC96" localSheetId="15">#REF!</definedName>
    <definedName name="GOESC96" localSheetId="38">#REF!</definedName>
    <definedName name="GOESC96" localSheetId="11">#REF!</definedName>
    <definedName name="GOESC96" localSheetId="52">#REF!</definedName>
    <definedName name="GOESC96" localSheetId="53">#REF!</definedName>
    <definedName name="GOESC96" localSheetId="27">#REF!</definedName>
    <definedName name="GOESC96" localSheetId="28">#REF!</definedName>
    <definedName name="GOESC96" localSheetId="39">#REF!</definedName>
    <definedName name="GOESC96" localSheetId="41">#REF!</definedName>
    <definedName name="GOESC96" localSheetId="43">#REF!</definedName>
    <definedName name="GOESC96" localSheetId="44">#REF!</definedName>
    <definedName name="GOESC96" localSheetId="47">#REF!</definedName>
    <definedName name="GOESC96" localSheetId="51">#REF!</definedName>
    <definedName name="GOESC96" localSheetId="54">#REF!</definedName>
    <definedName name="GOESC96" localSheetId="55">#REF!</definedName>
    <definedName name="GOESC96" localSheetId="56">#REF!</definedName>
    <definedName name="GOESC96" localSheetId="24">#REF!</definedName>
    <definedName name="GOESC96" localSheetId="26">#REF!</definedName>
    <definedName name="GOESC96">#REF!</definedName>
    <definedName name="goeurope" localSheetId="57">[195]!goeurope</definedName>
    <definedName name="goeurope" localSheetId="59">[195]!goeurope</definedName>
    <definedName name="goeurope" localSheetId="60">[195]!goeurope</definedName>
    <definedName name="goeurope" localSheetId="61">[195]!goeurope</definedName>
    <definedName name="goeurope" localSheetId="3">[195]!goeurope</definedName>
    <definedName name="goeurope" localSheetId="18">#REF!</definedName>
    <definedName name="goeurope" localSheetId="19">#REF!</definedName>
    <definedName name="goeurope" localSheetId="21">#REF!</definedName>
    <definedName name="goeurope" localSheetId="34">[195]!goeurope</definedName>
    <definedName name="goeurope" localSheetId="36">[195]!goeurope</definedName>
    <definedName name="goeurope" localSheetId="37">[195]!goeurope</definedName>
    <definedName name="goeurope" localSheetId="38">[195]!goeurope</definedName>
    <definedName name="goeurope" localSheetId="5">[195]!goeurope</definedName>
    <definedName name="goeurope" localSheetId="6">[195]!goeurope</definedName>
    <definedName name="goeurope" localSheetId="7">[195]!goeurope</definedName>
    <definedName name="goeurope" localSheetId="45">[195]!goeurope</definedName>
    <definedName name="goeurope" localSheetId="52">[195]!goeurope</definedName>
    <definedName name="goeurope" localSheetId="53">[195]!goeurope</definedName>
    <definedName name="goeurope" localSheetId="27">[195]!goeurope</definedName>
    <definedName name="goeurope" localSheetId="28">[195]!goeurope</definedName>
    <definedName name="goeurope" localSheetId="29">[195]!goeurope</definedName>
    <definedName name="goeurope" localSheetId="30">[195]!goeurope</definedName>
    <definedName name="goeurope" localSheetId="33">[195]!goeurope</definedName>
    <definedName name="goeurope" localSheetId="39">[195]!goeurope</definedName>
    <definedName name="goeurope" localSheetId="40">#REF!</definedName>
    <definedName name="goeurope" localSheetId="41">[195]!goeurope</definedName>
    <definedName name="goeurope" localSheetId="43">#REF!</definedName>
    <definedName name="goeurope" localSheetId="44">[195]!goeurope</definedName>
    <definedName name="goeurope" localSheetId="46">[195]!goeurope</definedName>
    <definedName name="goeurope" localSheetId="47">[195]!goeurope</definedName>
    <definedName name="goeurope" localSheetId="48">[195]!goeurope</definedName>
    <definedName name="goeurope" localSheetId="49">[195]!goeurope</definedName>
    <definedName name="goeurope" localSheetId="50">[195]!goeurope</definedName>
    <definedName name="goeurope" localSheetId="51">[195]!goeurope</definedName>
    <definedName name="goeurope" localSheetId="54">[195]!goeurope</definedName>
    <definedName name="goeurope" localSheetId="55">[195]!goeurope</definedName>
    <definedName name="goeurope" localSheetId="20">#REF!</definedName>
    <definedName name="goeurope" localSheetId="24">#REF!</definedName>
    <definedName name="goeurope">[195]!goeurope</definedName>
    <definedName name="golamerica" localSheetId="57">[195]!golamerica</definedName>
    <definedName name="golamerica" localSheetId="59">[195]!golamerica</definedName>
    <definedName name="golamerica" localSheetId="60">[195]!golamerica</definedName>
    <definedName name="golamerica" localSheetId="61">[195]!golamerica</definedName>
    <definedName name="golamerica" localSheetId="3">[195]!golamerica</definedName>
    <definedName name="golamerica" localSheetId="18">#REF!</definedName>
    <definedName name="golamerica" localSheetId="19">#REF!</definedName>
    <definedName name="golamerica" localSheetId="21">#REF!</definedName>
    <definedName name="golamerica" localSheetId="34">[195]!golamerica</definedName>
    <definedName name="golamerica" localSheetId="36">[195]!golamerica</definedName>
    <definedName name="golamerica" localSheetId="37">[195]!golamerica</definedName>
    <definedName name="golamerica" localSheetId="38">[195]!golamerica</definedName>
    <definedName name="golamerica" localSheetId="5">[195]!golamerica</definedName>
    <definedName name="golamerica" localSheetId="6">[195]!golamerica</definedName>
    <definedName name="golamerica" localSheetId="7">[195]!golamerica</definedName>
    <definedName name="golamerica" localSheetId="45">[195]!golamerica</definedName>
    <definedName name="golamerica" localSheetId="52">[195]!golamerica</definedName>
    <definedName name="golamerica" localSheetId="53">[195]!golamerica</definedName>
    <definedName name="golamerica" localSheetId="27">[195]!golamerica</definedName>
    <definedName name="golamerica" localSheetId="28">[195]!golamerica</definedName>
    <definedName name="golamerica" localSheetId="29">[195]!golamerica</definedName>
    <definedName name="golamerica" localSheetId="30">[195]!golamerica</definedName>
    <definedName name="golamerica" localSheetId="33">[195]!golamerica</definedName>
    <definedName name="golamerica" localSheetId="39">[195]!golamerica</definedName>
    <definedName name="golamerica" localSheetId="40">#REF!</definedName>
    <definedName name="golamerica" localSheetId="41">[195]!golamerica</definedName>
    <definedName name="golamerica" localSheetId="43">#REF!</definedName>
    <definedName name="golamerica" localSheetId="44">[195]!golamerica</definedName>
    <definedName name="golamerica" localSheetId="46">[195]!golamerica</definedName>
    <definedName name="golamerica" localSheetId="47">[195]!golamerica</definedName>
    <definedName name="golamerica" localSheetId="48">[195]!golamerica</definedName>
    <definedName name="golamerica" localSheetId="49">[195]!golamerica</definedName>
    <definedName name="golamerica" localSheetId="50">[195]!golamerica</definedName>
    <definedName name="golamerica" localSheetId="51">[195]!golamerica</definedName>
    <definedName name="golamerica" localSheetId="54">[195]!golamerica</definedName>
    <definedName name="golamerica" localSheetId="55">[195]!golamerica</definedName>
    <definedName name="golamerica" localSheetId="20">#REF!</definedName>
    <definedName name="golamerica" localSheetId="24">#REF!</definedName>
    <definedName name="golamerica">[195]!golamerica</definedName>
    <definedName name="gomeast" localSheetId="57">[195]!gomeast</definedName>
    <definedName name="gomeast" localSheetId="59">[195]!gomeast</definedName>
    <definedName name="gomeast" localSheetId="60">[195]!gomeast</definedName>
    <definedName name="gomeast" localSheetId="61">[195]!gomeast</definedName>
    <definedName name="gomeast" localSheetId="3">[195]!gomeast</definedName>
    <definedName name="gomeast" localSheetId="18">#REF!</definedName>
    <definedName name="gomeast" localSheetId="19">#REF!</definedName>
    <definedName name="gomeast" localSheetId="21">#REF!</definedName>
    <definedName name="gomeast" localSheetId="34">[195]!gomeast</definedName>
    <definedName name="gomeast" localSheetId="36">[195]!gomeast</definedName>
    <definedName name="gomeast" localSheetId="37">[195]!gomeast</definedName>
    <definedName name="gomeast" localSheetId="38">[195]!gomeast</definedName>
    <definedName name="gomeast" localSheetId="5">[195]!gomeast</definedName>
    <definedName name="gomeast" localSheetId="6">[195]!gomeast</definedName>
    <definedName name="gomeast" localSheetId="7">[195]!gomeast</definedName>
    <definedName name="gomeast" localSheetId="45">[195]!gomeast</definedName>
    <definedName name="gomeast" localSheetId="52">[195]!gomeast</definedName>
    <definedName name="gomeast" localSheetId="53">[195]!gomeast</definedName>
    <definedName name="gomeast" localSheetId="27">[195]!gomeast</definedName>
    <definedName name="gomeast" localSheetId="28">[195]!gomeast</definedName>
    <definedName name="gomeast" localSheetId="29">[195]!gomeast</definedName>
    <definedName name="gomeast" localSheetId="30">[195]!gomeast</definedName>
    <definedName name="gomeast" localSheetId="33">[195]!gomeast</definedName>
    <definedName name="gomeast" localSheetId="39">[195]!gomeast</definedName>
    <definedName name="gomeast" localSheetId="40">#REF!</definedName>
    <definedName name="gomeast" localSheetId="41">[195]!gomeast</definedName>
    <definedName name="gomeast" localSheetId="43">#REF!</definedName>
    <definedName name="gomeast" localSheetId="44">[195]!gomeast</definedName>
    <definedName name="gomeast" localSheetId="46">[195]!gomeast</definedName>
    <definedName name="gomeast" localSheetId="47">[195]!gomeast</definedName>
    <definedName name="gomeast" localSheetId="48">[195]!gomeast</definedName>
    <definedName name="gomeast" localSheetId="49">[195]!gomeast</definedName>
    <definedName name="gomeast" localSheetId="50">[195]!gomeast</definedName>
    <definedName name="gomeast" localSheetId="51">[195]!gomeast</definedName>
    <definedName name="gomeast" localSheetId="54">[195]!gomeast</definedName>
    <definedName name="gomeast" localSheetId="55">[195]!gomeast</definedName>
    <definedName name="gomeast" localSheetId="20">#REF!</definedName>
    <definedName name="gomeast" localSheetId="24">#REF!</definedName>
    <definedName name="gomeast">[195]!gomeast</definedName>
    <definedName name="gooecd" localSheetId="57">[195]!gooecd</definedName>
    <definedName name="gooecd" localSheetId="59">[195]!gooecd</definedName>
    <definedName name="gooecd" localSheetId="60">[195]!gooecd</definedName>
    <definedName name="gooecd" localSheetId="61">[195]!gooecd</definedName>
    <definedName name="gooecd" localSheetId="3">[195]!gooecd</definedName>
    <definedName name="gooecd" localSheetId="18">#REF!</definedName>
    <definedName name="gooecd" localSheetId="19">#REF!</definedName>
    <definedName name="gooecd" localSheetId="21">#REF!</definedName>
    <definedName name="gooecd" localSheetId="34">[195]!gooecd</definedName>
    <definedName name="gooecd" localSheetId="36">[195]!gooecd</definedName>
    <definedName name="gooecd" localSheetId="37">[195]!gooecd</definedName>
    <definedName name="gooecd" localSheetId="38">[195]!gooecd</definedName>
    <definedName name="gooecd" localSheetId="5">[195]!gooecd</definedName>
    <definedName name="gooecd" localSheetId="6">[195]!gooecd</definedName>
    <definedName name="gooecd" localSheetId="7">[195]!gooecd</definedName>
    <definedName name="gooecd" localSheetId="45">[195]!gooecd</definedName>
    <definedName name="gooecd" localSheetId="52">[195]!gooecd</definedName>
    <definedName name="gooecd" localSheetId="53">[195]!gooecd</definedName>
    <definedName name="gooecd" localSheetId="27">[195]!gooecd</definedName>
    <definedName name="gooecd" localSheetId="28">[195]!gooecd</definedName>
    <definedName name="gooecd" localSheetId="29">[195]!gooecd</definedName>
    <definedName name="gooecd" localSheetId="30">[195]!gooecd</definedName>
    <definedName name="gooecd" localSheetId="33">[195]!gooecd</definedName>
    <definedName name="gooecd" localSheetId="39">[195]!gooecd</definedName>
    <definedName name="gooecd" localSheetId="40">#REF!</definedName>
    <definedName name="gooecd" localSheetId="41">[195]!gooecd</definedName>
    <definedName name="gooecd" localSheetId="43">#REF!</definedName>
    <definedName name="gooecd" localSheetId="44">[195]!gooecd</definedName>
    <definedName name="gooecd" localSheetId="46">[195]!gooecd</definedName>
    <definedName name="gooecd" localSheetId="47">[195]!gooecd</definedName>
    <definedName name="gooecd" localSheetId="48">[195]!gooecd</definedName>
    <definedName name="gooecd" localSheetId="49">[195]!gooecd</definedName>
    <definedName name="gooecd" localSheetId="50">[195]!gooecd</definedName>
    <definedName name="gooecd" localSheetId="51">[195]!gooecd</definedName>
    <definedName name="gooecd" localSheetId="54">[195]!gooecd</definedName>
    <definedName name="gooecd" localSheetId="55">[195]!gooecd</definedName>
    <definedName name="gooecd" localSheetId="20">#REF!</definedName>
    <definedName name="gooecd" localSheetId="24">#REF!</definedName>
    <definedName name="gooecd">[195]!gooecd</definedName>
    <definedName name="goopec" localSheetId="57">[195]!goopec</definedName>
    <definedName name="goopec" localSheetId="59">[195]!goopec</definedName>
    <definedName name="goopec" localSheetId="60">[195]!goopec</definedName>
    <definedName name="goopec" localSheetId="61">[195]!goopec</definedName>
    <definedName name="goopec" localSheetId="3">[195]!goopec</definedName>
    <definedName name="goopec" localSheetId="18">#REF!</definedName>
    <definedName name="goopec" localSheetId="19">#REF!</definedName>
    <definedName name="goopec" localSheetId="21">#REF!</definedName>
    <definedName name="goopec" localSheetId="34">[195]!goopec</definedName>
    <definedName name="goopec" localSheetId="36">[195]!goopec</definedName>
    <definedName name="goopec" localSheetId="37">[195]!goopec</definedName>
    <definedName name="goopec" localSheetId="38">[195]!goopec</definedName>
    <definedName name="goopec" localSheetId="5">[195]!goopec</definedName>
    <definedName name="goopec" localSheetId="6">[195]!goopec</definedName>
    <definedName name="goopec" localSheetId="7">[195]!goopec</definedName>
    <definedName name="goopec" localSheetId="45">[195]!goopec</definedName>
    <definedName name="goopec" localSheetId="52">[195]!goopec</definedName>
    <definedName name="goopec" localSheetId="53">[195]!goopec</definedName>
    <definedName name="goopec" localSheetId="27">[195]!goopec</definedName>
    <definedName name="goopec" localSheetId="28">[195]!goopec</definedName>
    <definedName name="goopec" localSheetId="29">[195]!goopec</definedName>
    <definedName name="goopec" localSheetId="30">[195]!goopec</definedName>
    <definedName name="goopec" localSheetId="33">[195]!goopec</definedName>
    <definedName name="goopec" localSheetId="39">[195]!goopec</definedName>
    <definedName name="goopec" localSheetId="40">#REF!</definedName>
    <definedName name="goopec" localSheetId="41">[195]!goopec</definedName>
    <definedName name="goopec" localSheetId="43">#REF!</definedName>
    <definedName name="goopec" localSheetId="44">[195]!goopec</definedName>
    <definedName name="goopec" localSheetId="46">[195]!goopec</definedName>
    <definedName name="goopec" localSheetId="47">[195]!goopec</definedName>
    <definedName name="goopec" localSheetId="48">[195]!goopec</definedName>
    <definedName name="goopec" localSheetId="49">[195]!goopec</definedName>
    <definedName name="goopec" localSheetId="50">[195]!goopec</definedName>
    <definedName name="goopec" localSheetId="51">[195]!goopec</definedName>
    <definedName name="goopec" localSheetId="54">[195]!goopec</definedName>
    <definedName name="goopec" localSheetId="55">[195]!goopec</definedName>
    <definedName name="goopec" localSheetId="20">#REF!</definedName>
    <definedName name="goopec" localSheetId="24">#REF!</definedName>
    <definedName name="goopec">[195]!goopec</definedName>
    <definedName name="gosummary" localSheetId="57">[195]!gosummary</definedName>
    <definedName name="gosummary" localSheetId="59">[195]!gosummary</definedName>
    <definedName name="gosummary" localSheetId="60">[195]!gosummary</definedName>
    <definedName name="gosummary" localSheetId="61">[195]!gosummary</definedName>
    <definedName name="gosummary" localSheetId="3">[195]!gosummary</definedName>
    <definedName name="gosummary" localSheetId="18">#REF!</definedName>
    <definedName name="gosummary" localSheetId="19">#REF!</definedName>
    <definedName name="gosummary" localSheetId="21">#REF!</definedName>
    <definedName name="gosummary" localSheetId="34">[195]!gosummary</definedName>
    <definedName name="gosummary" localSheetId="36">[195]!gosummary</definedName>
    <definedName name="gosummary" localSheetId="37">[195]!gosummary</definedName>
    <definedName name="gosummary" localSheetId="38">[195]!gosummary</definedName>
    <definedName name="gosummary" localSheetId="5">[195]!gosummary</definedName>
    <definedName name="gosummary" localSheetId="6">[195]!gosummary</definedName>
    <definedName name="gosummary" localSheetId="7">[195]!gosummary</definedName>
    <definedName name="gosummary" localSheetId="45">[195]!gosummary</definedName>
    <definedName name="gosummary" localSheetId="52">[195]!gosummary</definedName>
    <definedName name="gosummary" localSheetId="53">[195]!gosummary</definedName>
    <definedName name="gosummary" localSheetId="27">[195]!gosummary</definedName>
    <definedName name="gosummary" localSheetId="28">[195]!gosummary</definedName>
    <definedName name="gosummary" localSheetId="29">[195]!gosummary</definedName>
    <definedName name="gosummary" localSheetId="30">[195]!gosummary</definedName>
    <definedName name="gosummary" localSheetId="33">[195]!gosummary</definedName>
    <definedName name="gosummary" localSheetId="39">[195]!gosummary</definedName>
    <definedName name="gosummary" localSheetId="40">#REF!</definedName>
    <definedName name="gosummary" localSheetId="41">[195]!gosummary</definedName>
    <definedName name="gosummary" localSheetId="43">#REF!</definedName>
    <definedName name="gosummary" localSheetId="44">[195]!gosummary</definedName>
    <definedName name="gosummary" localSheetId="46">[195]!gosummary</definedName>
    <definedName name="gosummary" localSheetId="47">[195]!gosummary</definedName>
    <definedName name="gosummary" localSheetId="48">[195]!gosummary</definedName>
    <definedName name="gosummary" localSheetId="49">[195]!gosummary</definedName>
    <definedName name="gosummary" localSheetId="50">[195]!gosummary</definedName>
    <definedName name="gosummary" localSheetId="51">[195]!gosummary</definedName>
    <definedName name="gosummary" localSheetId="54">[195]!gosummary</definedName>
    <definedName name="gosummary" localSheetId="55">[195]!gosummary</definedName>
    <definedName name="gosummary" localSheetId="20">#REF!</definedName>
    <definedName name="gosummary" localSheetId="24">#REF!</definedName>
    <definedName name="gosummary">[195]!gosummary</definedName>
    <definedName name="_xlnm.Recorder" localSheetId="57">#REF!</definedName>
    <definedName name="_xlnm.Recorder" localSheetId="60">#REF!</definedName>
    <definedName name="_xlnm.Recorder" localSheetId="12">#REF!</definedName>
    <definedName name="_xlnm.Recorder" localSheetId="13">#REF!</definedName>
    <definedName name="_xlnm.Recorder" localSheetId="15">#REF!</definedName>
    <definedName name="_xlnm.Recorder" localSheetId="38">#REF!</definedName>
    <definedName name="_xlnm.Recorder" localSheetId="11">#REF!</definedName>
    <definedName name="_xlnm.Recorder" localSheetId="52">#REF!</definedName>
    <definedName name="_xlnm.Recorder" localSheetId="53">#REF!</definedName>
    <definedName name="_xlnm.Recorder" localSheetId="27">#REF!</definedName>
    <definedName name="_xlnm.Recorder" localSheetId="28">#REF!</definedName>
    <definedName name="_xlnm.Recorder" localSheetId="39">#REF!</definedName>
    <definedName name="_xlnm.Recorder" localSheetId="41">#REF!</definedName>
    <definedName name="_xlnm.Recorder" localSheetId="43">#REF!</definedName>
    <definedName name="_xlnm.Recorder" localSheetId="44">#REF!</definedName>
    <definedName name="_xlnm.Recorder" localSheetId="47">#REF!</definedName>
    <definedName name="_xlnm.Recorder" localSheetId="51">#REF!</definedName>
    <definedName name="_xlnm.Recorder" localSheetId="54">#REF!</definedName>
    <definedName name="_xlnm.Recorder" localSheetId="55">#REF!</definedName>
    <definedName name="_xlnm.Recorder" localSheetId="56">#REF!</definedName>
    <definedName name="_xlnm.Recorder" localSheetId="24">#REF!</definedName>
    <definedName name="_xlnm.Recorder" localSheetId="26">#REF!</definedName>
    <definedName name="_xlnm.Recorder">#REF!</definedName>
    <definedName name="Grace_IDA" localSheetId="18">#REF!</definedName>
    <definedName name="Grace_IDA" localSheetId="19">#REF!</definedName>
    <definedName name="Grace_IDA" localSheetId="21">#REF!</definedName>
    <definedName name="Grace_IDA" localSheetId="45">[167]NPV!$B$25</definedName>
    <definedName name="Grace_IDA" localSheetId="52">[167]NPV!$B$25</definedName>
    <definedName name="Grace_IDA" localSheetId="53">[167]NPV!$B$25</definedName>
    <definedName name="Grace_IDA" localSheetId="39">[167]NPV!$B$25</definedName>
    <definedName name="Grace_IDA" localSheetId="41">[167]NPV!$B$25</definedName>
    <definedName name="Grace_IDA" localSheetId="43">#REF!</definedName>
    <definedName name="Grace_IDA" localSheetId="44">[167]NPV!$B$25</definedName>
    <definedName name="Grace_IDA" localSheetId="46">[167]NPV!$B$25</definedName>
    <definedName name="Grace_IDA" localSheetId="47">[167]NPV!$B$25</definedName>
    <definedName name="Grace_IDA" localSheetId="48">[167]NPV!$B$25</definedName>
    <definedName name="Grace_IDA" localSheetId="49">[167]NPV!$B$25</definedName>
    <definedName name="Grace_IDA" localSheetId="50">[167]NPV!$B$25</definedName>
    <definedName name="Grace_IDA" localSheetId="51">[167]NPV!$B$25</definedName>
    <definedName name="Grace_IDA" localSheetId="54">[167]NPV!$B$25</definedName>
    <definedName name="Grace_IDA" localSheetId="55">[167]NPV!$B$25</definedName>
    <definedName name="Grace_IDA" localSheetId="20">#REF!</definedName>
    <definedName name="Grace_IDA" localSheetId="24">#REF!</definedName>
    <definedName name="Grace_IDA">[167]NPV!$B$25</definedName>
    <definedName name="Grace_IDA1" localSheetId="57">#REF!</definedName>
    <definedName name="Grace_IDA1" localSheetId="60">#REF!</definedName>
    <definedName name="Grace_IDA1" localSheetId="12">#REF!</definedName>
    <definedName name="Grace_IDA1" localSheetId="13">#REF!</definedName>
    <definedName name="Grace_IDA1" localSheetId="15">#REF!</definedName>
    <definedName name="Grace_IDA1" localSheetId="38">#REF!</definedName>
    <definedName name="Grace_IDA1" localSheetId="11">#REF!</definedName>
    <definedName name="Grace_IDA1" localSheetId="52">#REF!</definedName>
    <definedName name="Grace_IDA1" localSheetId="53">#REF!</definedName>
    <definedName name="Grace_IDA1" localSheetId="27">#REF!</definedName>
    <definedName name="Grace_IDA1" localSheetId="28">#REF!</definedName>
    <definedName name="Grace_IDA1" localSheetId="39">#REF!</definedName>
    <definedName name="Grace_IDA1" localSheetId="41">#REF!</definedName>
    <definedName name="Grace_IDA1" localSheetId="43">#REF!</definedName>
    <definedName name="Grace_IDA1" localSheetId="44">#REF!</definedName>
    <definedName name="Grace_IDA1" localSheetId="47">#REF!</definedName>
    <definedName name="Grace_IDA1" localSheetId="51">#REF!</definedName>
    <definedName name="Grace_IDA1" localSheetId="54">#REF!</definedName>
    <definedName name="Grace_IDA1" localSheetId="55">#REF!</definedName>
    <definedName name="Grace_IDA1" localSheetId="56">#REF!</definedName>
    <definedName name="Grace_IDA1" localSheetId="24">#REF!</definedName>
    <definedName name="Grace_IDA1" localSheetId="26">#REF!</definedName>
    <definedName name="Grace_IDA1">#REF!</definedName>
    <definedName name="Grace_NC" localSheetId="57">[167]NPV!#REF!</definedName>
    <definedName name="Grace_NC" localSheetId="58">[167]NPV!#REF!</definedName>
    <definedName name="Grace_NC" localSheetId="60">[167]NPV!#REF!</definedName>
    <definedName name="Grace_NC" localSheetId="3">[167]NPV!#REF!</definedName>
    <definedName name="Grace_NC" localSheetId="12">[167]NPV!#REF!</definedName>
    <definedName name="Grace_NC" localSheetId="13">[167]NPV!#REF!</definedName>
    <definedName name="Grace_NC" localSheetId="15">[167]NPV!#REF!</definedName>
    <definedName name="Grace_NC" localSheetId="18">#REF!</definedName>
    <definedName name="Grace_NC" localSheetId="19">#REF!</definedName>
    <definedName name="Grace_NC" localSheetId="21">#REF!</definedName>
    <definedName name="Grace_NC" localSheetId="36">[167]NPV!#REF!</definedName>
    <definedName name="Grace_NC" localSheetId="4">[167]NPV!#REF!</definedName>
    <definedName name="Grace_NC" localSheetId="37">[167]NPV!#REF!</definedName>
    <definedName name="Grace_NC" localSheetId="38">[167]NPV!#REF!</definedName>
    <definedName name="Grace_NC" localSheetId="5">[167]NPV!#REF!</definedName>
    <definedName name="Grace_NC" localSheetId="6">[167]NPV!#REF!</definedName>
    <definedName name="Grace_NC" localSheetId="7">[167]NPV!#REF!</definedName>
    <definedName name="Grace_NC" localSheetId="10">[167]NPV!#REF!</definedName>
    <definedName name="Grace_NC" localSheetId="11">#REF!</definedName>
    <definedName name="Grace_NC" localSheetId="45">[167]NPV!#REF!</definedName>
    <definedName name="Grace_NC" localSheetId="52">[167]NPV!#REF!</definedName>
    <definedName name="Grace_NC" localSheetId="53">[167]NPV!#REF!</definedName>
    <definedName name="Grace_NC" localSheetId="28">[167]NPV!#REF!</definedName>
    <definedName name="Grace_NC" localSheetId="29">[167]NPV!#REF!</definedName>
    <definedName name="Grace_NC" localSheetId="30">[167]NPV!#REF!</definedName>
    <definedName name="Grace_NC" localSheetId="31">[167]NPV!#REF!</definedName>
    <definedName name="Grace_NC" localSheetId="32">[167]NPV!#REF!</definedName>
    <definedName name="Grace_NC" localSheetId="33">[167]NPV!#REF!</definedName>
    <definedName name="Grace_NC" localSheetId="35">[167]NPV!#REF!</definedName>
    <definedName name="Grace_NC" localSheetId="39">[167]NPV!#REF!</definedName>
    <definedName name="Grace_NC" localSheetId="40">#REF!</definedName>
    <definedName name="Grace_NC" localSheetId="41">[167]NPV!#REF!</definedName>
    <definedName name="Grace_NC" localSheetId="43">#REF!</definedName>
    <definedName name="Grace_NC" localSheetId="44">[167]NPV!#REF!</definedName>
    <definedName name="Grace_NC" localSheetId="46">[167]NPV!#REF!</definedName>
    <definedName name="Grace_NC" localSheetId="47">[167]NPV!#REF!</definedName>
    <definedName name="Grace_NC" localSheetId="48">[167]NPV!#REF!</definedName>
    <definedName name="Grace_NC" localSheetId="49">[167]NPV!#REF!</definedName>
    <definedName name="Grace_NC" localSheetId="50">[167]NPV!#REF!</definedName>
    <definedName name="Grace_NC" localSheetId="51">[167]NPV!#REF!</definedName>
    <definedName name="Grace_NC" localSheetId="2">[167]NPV!#REF!</definedName>
    <definedName name="Grace_NC" localSheetId="54">[167]NPV!#REF!</definedName>
    <definedName name="Grace_NC" localSheetId="55">[167]NPV!#REF!</definedName>
    <definedName name="Grace_NC" localSheetId="56">[167]NPV!#REF!</definedName>
    <definedName name="Grace_NC" localSheetId="20">#REF!</definedName>
    <definedName name="Grace_NC" localSheetId="24">#REF!</definedName>
    <definedName name="Grace_NC" localSheetId="26">[167]NPV!#REF!</definedName>
    <definedName name="Grace_NC">[167]NPV!#REF!</definedName>
    <definedName name="Grace1_IDA" localSheetId="57">#REF!</definedName>
    <definedName name="Grace1_IDA" localSheetId="60">#REF!</definedName>
    <definedName name="Grace1_IDA" localSheetId="12">#REF!</definedName>
    <definedName name="Grace1_IDA" localSheetId="13">#REF!</definedName>
    <definedName name="Grace1_IDA" localSheetId="15">#REF!</definedName>
    <definedName name="Grace1_IDA" localSheetId="38">#REF!</definedName>
    <definedName name="Grace1_IDA" localSheetId="11">#REF!</definedName>
    <definedName name="Grace1_IDA" localSheetId="52">#REF!</definedName>
    <definedName name="Grace1_IDA" localSheetId="53">#REF!</definedName>
    <definedName name="Grace1_IDA" localSheetId="27">#REF!</definedName>
    <definedName name="Grace1_IDA" localSheetId="28">#REF!</definedName>
    <definedName name="Grace1_IDA" localSheetId="39">#REF!</definedName>
    <definedName name="Grace1_IDA" localSheetId="41">#REF!</definedName>
    <definedName name="Grace1_IDA" localSheetId="43">#REF!</definedName>
    <definedName name="Grace1_IDA" localSheetId="44">#REF!</definedName>
    <definedName name="Grace1_IDA" localSheetId="47">#REF!</definedName>
    <definedName name="Grace1_IDA" localSheetId="51">#REF!</definedName>
    <definedName name="Grace1_IDA" localSheetId="54">#REF!</definedName>
    <definedName name="Grace1_IDA" localSheetId="55">#REF!</definedName>
    <definedName name="Grace1_IDA" localSheetId="56">#REF!</definedName>
    <definedName name="Grace1_IDA" localSheetId="24">#REF!</definedName>
    <definedName name="Grace1_IDA" localSheetId="26">#REF!</definedName>
    <definedName name="Grace1_IDA">#REF!</definedName>
    <definedName name="graf">#N/A</definedName>
    <definedName name="GRAF2">#N/A</definedName>
    <definedName name="GRAFDOM">#N/A</definedName>
    <definedName name="grafico" localSheetId="57">[7]!grafico</definedName>
    <definedName name="grafico" localSheetId="60">[8]!grafico</definedName>
    <definedName name="grafico" localSheetId="12">[7]!grafico</definedName>
    <definedName name="grafico" localSheetId="15">[7]!grafico</definedName>
    <definedName name="grafico" localSheetId="38">[7]!grafico</definedName>
    <definedName name="grafico" localSheetId="11">[7]!grafico</definedName>
    <definedName name="grafico" localSheetId="45">[8]!grafico</definedName>
    <definedName name="grafico" localSheetId="52">[8]!grafico</definedName>
    <definedName name="grafico" localSheetId="53">[8]!grafico</definedName>
    <definedName name="grafico" localSheetId="27">[7]!grafico</definedName>
    <definedName name="grafico" localSheetId="28">[7]!grafico</definedName>
    <definedName name="grafico" localSheetId="39">#REF!</definedName>
    <definedName name="grafico" localSheetId="41">[7]!grafico</definedName>
    <definedName name="grafico" localSheetId="43">[8]!grafico</definedName>
    <definedName name="grafico" localSheetId="44">[9]!grafico</definedName>
    <definedName name="grafico" localSheetId="46">[8]!grafico</definedName>
    <definedName name="grafico" localSheetId="47">[7]!grafico</definedName>
    <definedName name="grafico" localSheetId="48">[8]!grafico</definedName>
    <definedName name="grafico" localSheetId="49">[8]!grafico</definedName>
    <definedName name="grafico" localSheetId="50">[8]!grafico</definedName>
    <definedName name="grafico" localSheetId="51">[8]!grafico</definedName>
    <definedName name="grafico" localSheetId="54">[8]!grafico</definedName>
    <definedName name="grafico" localSheetId="55">[7]!grafico</definedName>
    <definedName name="grafico" localSheetId="56">[10]!grafico</definedName>
    <definedName name="grafico" localSheetId="24">#REF!</definedName>
    <definedName name="grafico" localSheetId="26">[8]!grafico</definedName>
    <definedName name="grafico">[7]!grafico</definedName>
    <definedName name="GRÁFICO_10.3.1." localSheetId="45">'[140]GRÁFICO DE FONDO POR AFILIADO'!$A$3:$H$35</definedName>
    <definedName name="GRÁFICO_10.3.1." localSheetId="52">'[140]GRÁFICO DE FONDO POR AFILIADO'!$A$3:$H$35</definedName>
    <definedName name="GRÁFICO_10.3.1." localSheetId="53">'[140]GRÁFICO DE FONDO POR AFILIADO'!$A$3:$H$35</definedName>
    <definedName name="GRÁFICO_10.3.1." localSheetId="39">'[140]GRÁFICO DE FONDO POR AFILIADO'!$A$3:$H$35</definedName>
    <definedName name="GRÁFICO_10.3.1." localSheetId="41">'[140]GRÁFICO DE FONDO POR AFILIADO'!$A$3:$H$35</definedName>
    <definedName name="GRÁFICO_10.3.1." localSheetId="44">'[140]GRÁFICO DE FONDO POR AFILIADO'!$A$3:$H$35</definedName>
    <definedName name="GRÁFICO_10.3.1." localSheetId="46">'[140]GRÁFICO DE FONDO POR AFILIADO'!$A$3:$H$35</definedName>
    <definedName name="GRÁFICO_10.3.1." localSheetId="47">'[140]GRÁFICO DE FONDO POR AFILIADO'!$A$3:$H$35</definedName>
    <definedName name="GRÁFICO_10.3.1." localSheetId="48">'[140]GRÁFICO DE FONDO POR AFILIADO'!$A$3:$H$35</definedName>
    <definedName name="GRÁFICO_10.3.1." localSheetId="49">'[140]GRÁFICO DE FONDO POR AFILIADO'!$A$3:$H$35</definedName>
    <definedName name="GRÁFICO_10.3.1." localSheetId="50">'[140]GRÁFICO DE FONDO POR AFILIADO'!$A$3:$H$35</definedName>
    <definedName name="GRÁFICO_10.3.1." localSheetId="51">'[140]GRÁFICO DE FONDO POR AFILIADO'!$A$3:$H$35</definedName>
    <definedName name="GRÁFICO_10.3.1." localSheetId="54">'[140]GRÁFICO DE FONDO POR AFILIADO'!$A$3:$H$35</definedName>
    <definedName name="GRÁFICO_10.3.1." localSheetId="55">'[140]GRÁFICO DE FONDO POR AFILIADO'!$A$3:$H$35</definedName>
    <definedName name="GRÁFICO_10.3.1." localSheetId="24">#REF!</definedName>
    <definedName name="GRÁFICO_10.3.1.">'[140]GRÁFICO DE FONDO POR AFILIADO'!$A$3:$H$35</definedName>
    <definedName name="GRÁFICO_10.3.2" localSheetId="45">'[140]GRÁFICO DE FONDO POR AFILIADO'!$A$36:$H$68</definedName>
    <definedName name="GRÁFICO_10.3.2" localSheetId="52">'[140]GRÁFICO DE FONDO POR AFILIADO'!$A$36:$H$68</definedName>
    <definedName name="GRÁFICO_10.3.2" localSheetId="53">'[140]GRÁFICO DE FONDO POR AFILIADO'!$A$36:$H$68</definedName>
    <definedName name="GRÁFICO_10.3.2" localSheetId="39">'[140]GRÁFICO DE FONDO POR AFILIADO'!$A$36:$H$68</definedName>
    <definedName name="GRÁFICO_10.3.2" localSheetId="41">'[140]GRÁFICO DE FONDO POR AFILIADO'!$A$36:$H$68</definedName>
    <definedName name="GRÁFICO_10.3.2" localSheetId="44">'[140]GRÁFICO DE FONDO POR AFILIADO'!$A$36:$H$68</definedName>
    <definedName name="GRÁFICO_10.3.2" localSheetId="46">'[140]GRÁFICO DE FONDO POR AFILIADO'!$A$36:$H$68</definedName>
    <definedName name="GRÁFICO_10.3.2" localSheetId="47">'[140]GRÁFICO DE FONDO POR AFILIADO'!$A$36:$H$68</definedName>
    <definedName name="GRÁFICO_10.3.2" localSheetId="48">'[140]GRÁFICO DE FONDO POR AFILIADO'!$A$36:$H$68</definedName>
    <definedName name="GRÁFICO_10.3.2" localSheetId="49">'[140]GRÁFICO DE FONDO POR AFILIADO'!$A$36:$H$68</definedName>
    <definedName name="GRÁFICO_10.3.2" localSheetId="50">'[140]GRÁFICO DE FONDO POR AFILIADO'!$A$36:$H$68</definedName>
    <definedName name="GRÁFICO_10.3.2" localSheetId="51">'[140]GRÁFICO DE FONDO POR AFILIADO'!$A$36:$H$68</definedName>
    <definedName name="GRÁFICO_10.3.2" localSheetId="54">'[140]GRÁFICO DE FONDO POR AFILIADO'!$A$36:$H$68</definedName>
    <definedName name="GRÁFICO_10.3.2" localSheetId="55">'[140]GRÁFICO DE FONDO POR AFILIADO'!$A$36:$H$68</definedName>
    <definedName name="GRÁFICO_10.3.2" localSheetId="24">#REF!</definedName>
    <definedName name="GRÁFICO_10.3.2">'[140]GRÁFICO DE FONDO POR AFILIADO'!$A$36:$H$68</definedName>
    <definedName name="GRÁFICO_10.3.3" localSheetId="45">'[140]GRÁFICO DE FONDO POR AFILIADO'!$A$69:$H$101</definedName>
    <definedName name="GRÁFICO_10.3.3" localSheetId="52">'[140]GRÁFICO DE FONDO POR AFILIADO'!$A$69:$H$101</definedName>
    <definedName name="GRÁFICO_10.3.3" localSheetId="53">'[140]GRÁFICO DE FONDO POR AFILIADO'!$A$69:$H$101</definedName>
    <definedName name="GRÁFICO_10.3.3" localSheetId="39">'[140]GRÁFICO DE FONDO POR AFILIADO'!$A$69:$H$101</definedName>
    <definedName name="GRÁFICO_10.3.3" localSheetId="41">'[140]GRÁFICO DE FONDO POR AFILIADO'!$A$69:$H$101</definedName>
    <definedName name="GRÁFICO_10.3.3" localSheetId="44">'[140]GRÁFICO DE FONDO POR AFILIADO'!$A$69:$H$101</definedName>
    <definedName name="GRÁFICO_10.3.3" localSheetId="46">'[140]GRÁFICO DE FONDO POR AFILIADO'!$A$69:$H$101</definedName>
    <definedName name="GRÁFICO_10.3.3" localSheetId="47">'[140]GRÁFICO DE FONDO POR AFILIADO'!$A$69:$H$101</definedName>
    <definedName name="GRÁFICO_10.3.3" localSheetId="48">'[140]GRÁFICO DE FONDO POR AFILIADO'!$A$69:$H$101</definedName>
    <definedName name="GRÁFICO_10.3.3" localSheetId="49">'[140]GRÁFICO DE FONDO POR AFILIADO'!$A$69:$H$101</definedName>
    <definedName name="GRÁFICO_10.3.3" localSheetId="50">'[140]GRÁFICO DE FONDO POR AFILIADO'!$A$69:$H$101</definedName>
    <definedName name="GRÁFICO_10.3.3" localSheetId="51">'[140]GRÁFICO DE FONDO POR AFILIADO'!$A$69:$H$101</definedName>
    <definedName name="GRÁFICO_10.3.3" localSheetId="54">'[140]GRÁFICO DE FONDO POR AFILIADO'!$A$69:$H$101</definedName>
    <definedName name="GRÁFICO_10.3.3" localSheetId="55">'[140]GRÁFICO DE FONDO POR AFILIADO'!$A$69:$H$101</definedName>
    <definedName name="GRÁFICO_10.3.3" localSheetId="24">#REF!</definedName>
    <definedName name="GRÁFICO_10.3.3">'[140]GRÁFICO DE FONDO POR AFILIADO'!$A$69:$H$101</definedName>
    <definedName name="GRÁFICO_10.3.4." localSheetId="45">'[140]GRÁFICO DE FONDO POR AFILIADO'!$A$103:$H$135</definedName>
    <definedName name="GRÁFICO_10.3.4." localSheetId="52">'[140]GRÁFICO DE FONDO POR AFILIADO'!$A$103:$H$135</definedName>
    <definedName name="GRÁFICO_10.3.4." localSheetId="53">'[140]GRÁFICO DE FONDO POR AFILIADO'!$A$103:$H$135</definedName>
    <definedName name="GRÁFICO_10.3.4." localSheetId="39">'[140]GRÁFICO DE FONDO POR AFILIADO'!$A$103:$H$135</definedName>
    <definedName name="GRÁFICO_10.3.4." localSheetId="41">'[140]GRÁFICO DE FONDO POR AFILIADO'!$A$103:$H$135</definedName>
    <definedName name="GRÁFICO_10.3.4." localSheetId="44">'[140]GRÁFICO DE FONDO POR AFILIADO'!$A$103:$H$135</definedName>
    <definedName name="GRÁFICO_10.3.4." localSheetId="46">'[140]GRÁFICO DE FONDO POR AFILIADO'!$A$103:$H$135</definedName>
    <definedName name="GRÁFICO_10.3.4." localSheetId="47">'[140]GRÁFICO DE FONDO POR AFILIADO'!$A$103:$H$135</definedName>
    <definedName name="GRÁFICO_10.3.4." localSheetId="48">'[140]GRÁFICO DE FONDO POR AFILIADO'!$A$103:$H$135</definedName>
    <definedName name="GRÁFICO_10.3.4." localSheetId="49">'[140]GRÁFICO DE FONDO POR AFILIADO'!$A$103:$H$135</definedName>
    <definedName name="GRÁFICO_10.3.4." localSheetId="50">'[140]GRÁFICO DE FONDO POR AFILIADO'!$A$103:$H$135</definedName>
    <definedName name="GRÁFICO_10.3.4." localSheetId="51">'[140]GRÁFICO DE FONDO POR AFILIADO'!$A$103:$H$135</definedName>
    <definedName name="GRÁFICO_10.3.4." localSheetId="54">'[140]GRÁFICO DE FONDO POR AFILIADO'!$A$103:$H$135</definedName>
    <definedName name="GRÁFICO_10.3.4." localSheetId="55">'[140]GRÁFICO DE FONDO POR AFILIADO'!$A$103:$H$135</definedName>
    <definedName name="GRÁFICO_10.3.4." localSheetId="24">#REF!</definedName>
    <definedName name="GRÁFICO_10.3.4.">'[140]GRÁFICO DE FONDO POR AFILIADO'!$A$103:$H$135</definedName>
    <definedName name="GRÁFICO_N_10.2.4." localSheetId="57">#REF!</definedName>
    <definedName name="GRÁFICO_N_10.2.4." localSheetId="60">#REF!</definedName>
    <definedName name="GRÁFICO_N_10.2.4." localSheetId="12">#REF!</definedName>
    <definedName name="GRÁFICO_N_10.2.4." localSheetId="13">#REF!</definedName>
    <definedName name="GRÁFICO_N_10.2.4." localSheetId="15">#REF!</definedName>
    <definedName name="GRÁFICO_N_10.2.4." localSheetId="38">#REF!</definedName>
    <definedName name="GRÁFICO_N_10.2.4." localSheetId="11">#REF!</definedName>
    <definedName name="GRÁFICO_N_10.2.4." localSheetId="52">#REF!</definedName>
    <definedName name="GRÁFICO_N_10.2.4." localSheetId="53">#REF!</definedName>
    <definedName name="GRÁFICO_N_10.2.4." localSheetId="27">#REF!</definedName>
    <definedName name="GRÁFICO_N_10.2.4." localSheetId="28">#REF!</definedName>
    <definedName name="GRÁFICO_N_10.2.4." localSheetId="39">#REF!</definedName>
    <definedName name="GRÁFICO_N_10.2.4." localSheetId="41">#REF!</definedName>
    <definedName name="GRÁFICO_N_10.2.4." localSheetId="43">#REF!</definedName>
    <definedName name="GRÁFICO_N_10.2.4." localSheetId="44">#REF!</definedName>
    <definedName name="GRÁFICO_N_10.2.4." localSheetId="47">#REF!</definedName>
    <definedName name="GRÁFICO_N_10.2.4." localSheetId="51">#REF!</definedName>
    <definedName name="GRÁFICO_N_10.2.4." localSheetId="54">#REF!</definedName>
    <definedName name="GRÁFICO_N_10.2.4." localSheetId="55">#REF!</definedName>
    <definedName name="GRÁFICO_N_10.2.4." localSheetId="56">#REF!</definedName>
    <definedName name="GRÁFICO_N_10.2.4." localSheetId="24">#REF!</definedName>
    <definedName name="GRÁFICO_N_10.2.4." localSheetId="26">#REF!</definedName>
    <definedName name="GRÁFICO_N_10.2.4.">#REF!</definedName>
    <definedName name="GRAFICO2">#N/A</definedName>
    <definedName name="gre" localSheetId="57" hidden="1">{"Riqfin97",#N/A,FALSE,"Tran";"Riqfinpro",#N/A,FALSE,"Tran"}</definedName>
    <definedName name="gre" localSheetId="58" hidden="1">{"Riqfin97",#N/A,FALSE,"Tran";"Riqfinpro",#N/A,FALSE,"Tran"}</definedName>
    <definedName name="gre" localSheetId="59" hidden="1">{"Riqfin97",#N/A,FALSE,"Tran";"Riqfinpro",#N/A,FALSE,"Tran"}</definedName>
    <definedName name="gre" localSheetId="60" hidden="1">{"Riqfin97",#N/A,FALSE,"Tran";"Riqfinpro",#N/A,FALSE,"Tran"}</definedName>
    <definedName name="gre" localSheetId="61" hidden="1">{"Riqfin97",#N/A,FALSE,"Tran";"Riqfinpro",#N/A,FALSE,"Tran"}</definedName>
    <definedName name="gre" localSheetId="3" hidden="1">{"Riqfin97",#N/A,FALSE,"Tran";"Riqfinpro",#N/A,FALSE,"Tran"}</definedName>
    <definedName name="gre" localSheetId="12" hidden="1">{"Riqfin97",#N/A,FALSE,"Tran";"Riqfinpro",#N/A,FALSE,"Tran"}</definedName>
    <definedName name="gre" localSheetId="13" hidden="1">{"Riqfin97",#N/A,FALSE,"Tran";"Riqfinpro",#N/A,FALSE,"Tran"}</definedName>
    <definedName name="gre" localSheetId="15" hidden="1">{"Riqfin97",#N/A,FALSE,"Tran";"Riqfinpro",#N/A,FALSE,"Tran"}</definedName>
    <definedName name="gre" localSheetId="18" hidden="1">{"Riqfin97",#N/A,FALSE,"Tran";"Riqfinpro",#N/A,FALSE,"Tran"}</definedName>
    <definedName name="gre" localSheetId="19" hidden="1">{"Riqfin97",#N/A,FALSE,"Tran";"Riqfinpro",#N/A,FALSE,"Tran"}</definedName>
    <definedName name="gre" localSheetId="21" hidden="1">{"Riqfin97",#N/A,FALSE,"Tran";"Riqfinpro",#N/A,FALSE,"Tran"}</definedName>
    <definedName name="gre" localSheetId="23" hidden="1">{"Riqfin97",#N/A,FALSE,"Tran";"Riqfinpro",#N/A,FALSE,"Tran"}</definedName>
    <definedName name="gre" localSheetId="34" hidden="1">{"Riqfin97",#N/A,FALSE,"Tran";"Riqfinpro",#N/A,FALSE,"Tran"}</definedName>
    <definedName name="gre" localSheetId="36" hidden="1">{"Riqfin97",#N/A,FALSE,"Tran";"Riqfinpro",#N/A,FALSE,"Tran"}</definedName>
    <definedName name="gre" localSheetId="4" hidden="1">{"Riqfin97",#N/A,FALSE,"Tran";"Riqfinpro",#N/A,FALSE,"Tran"}</definedName>
    <definedName name="gre" localSheetId="37" hidden="1">{"Riqfin97",#N/A,FALSE,"Tran";"Riqfinpro",#N/A,FALSE,"Tran"}</definedName>
    <definedName name="gre" localSheetId="38" hidden="1">{"Riqfin97",#N/A,FALSE,"Tran";"Riqfinpro",#N/A,FALSE,"Tran"}</definedName>
    <definedName name="gre" localSheetId="5"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45" hidden="1">{"Riqfin97",#N/A,FALSE,"Tran";"Riqfinpro",#N/A,FALSE,"Tran"}</definedName>
    <definedName name="gre" localSheetId="52" hidden="1">{"Riqfin97",#N/A,FALSE,"Tran";"Riqfinpro",#N/A,FALSE,"Tran"}</definedName>
    <definedName name="gre" localSheetId="53" hidden="1">{"Riqfin97",#N/A,FALSE,"Tran";"Riqfinpro",#N/A,FALSE,"Tran"}</definedName>
    <definedName name="gre" localSheetId="0"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32" hidden="1">{"Riqfin97",#N/A,FALSE,"Tran";"Riqfinpro",#N/A,FALSE,"Tran"}</definedName>
    <definedName name="gre" localSheetId="33" hidden="1">{"Riqfin97",#N/A,FALSE,"Tran";"Riqfinpro",#N/A,FALSE,"Tran"}</definedName>
    <definedName name="gre" localSheetId="35" hidden="1">{"Riqfin97",#N/A,FALSE,"Tran";"Riqfinpro",#N/A,FALSE,"Tran"}</definedName>
    <definedName name="gre" localSheetId="39" hidden="1">{"Riqfin97",#N/A,FALSE,"Tran";"Riqfinpro",#N/A,FALSE,"Tran"}</definedName>
    <definedName name="gre" localSheetId="40" hidden="1">{"Riqfin97",#N/A,FALSE,"Tran";"Riqfinpro",#N/A,FALSE,"Tran"}</definedName>
    <definedName name="gre" localSheetId="1" hidden="1">{"Riqfin97",#N/A,FALSE,"Tran";"Riqfinpro",#N/A,FALSE,"Tran"}</definedName>
    <definedName name="gre" localSheetId="41" hidden="1">{"Riqfin97",#N/A,FALSE,"Tran";"Riqfinpro",#N/A,FALSE,"Tran"}</definedName>
    <definedName name="gre" localSheetId="43" hidden="1">{"Riqfin97",#N/A,FALSE,"Tran";"Riqfinpro",#N/A,FALSE,"Tran"}</definedName>
    <definedName name="gre" localSheetId="44" hidden="1">{"Riqfin97",#N/A,FALSE,"Tran";"Riqfinpro",#N/A,FALSE,"Tran"}</definedName>
    <definedName name="gre" localSheetId="46" hidden="1">{"Riqfin97",#N/A,FALSE,"Tran";"Riqfinpro",#N/A,FALSE,"Tran"}</definedName>
    <definedName name="gre" localSheetId="47" hidden="1">{"Riqfin97",#N/A,FALSE,"Tran";"Riqfinpro",#N/A,FALSE,"Tran"}</definedName>
    <definedName name="gre" localSheetId="48" hidden="1">{"Riqfin97",#N/A,FALSE,"Tran";"Riqfinpro",#N/A,FALSE,"Tran"}</definedName>
    <definedName name="gre" localSheetId="49" hidden="1">{"Riqfin97",#N/A,FALSE,"Tran";"Riqfinpro",#N/A,FALSE,"Tran"}</definedName>
    <definedName name="gre" localSheetId="50" hidden="1">{"Riqfin97",#N/A,FALSE,"Tran";"Riqfinpro",#N/A,FALSE,"Tran"}</definedName>
    <definedName name="gre" localSheetId="51" hidden="1">{"Riqfin97",#N/A,FALSE,"Tran";"Riqfinpro",#N/A,FALSE,"Tran"}</definedName>
    <definedName name="gre" localSheetId="2" hidden="1">{"Riqfin97",#N/A,FALSE,"Tran";"Riqfinpro",#N/A,FALSE,"Tran"}</definedName>
    <definedName name="gre" localSheetId="54" hidden="1">{"Riqfin97",#N/A,FALSE,"Tran";"Riqfinpro",#N/A,FALSE,"Tran"}</definedName>
    <definedName name="gre" localSheetId="55" hidden="1">{"Riqfin97",#N/A,FALSE,"Tran";"Riqfinpro",#N/A,FALSE,"Tran"}</definedName>
    <definedName name="gre" localSheetId="56" hidden="1">{"Riqfin97",#N/A,FALSE,"Tran";"Riqfinpro",#N/A,FALSE,"Tran"}</definedName>
    <definedName name="gre" localSheetId="20" hidden="1">{"Riqfin97",#N/A,FALSE,"Tran";"Riqfinpro",#N/A,FALSE,"Tran"}</definedName>
    <definedName name="gre" localSheetId="24" hidden="1">{"Riqfin97",#N/A,FALSE,"Tran";"Riqfinpro",#N/A,FALSE,"Tran"}</definedName>
    <definedName name="gre" localSheetId="26" hidden="1">{"Riqfin97",#N/A,FALSE,"Tran";"Riqfinpro",#N/A,FALSE,"Tran"}</definedName>
    <definedName name="gre" hidden="1">{"Riqfin97",#N/A,FALSE,"Tran";"Riqfinpro",#N/A,FALSE,"Tran"}</definedName>
    <definedName name="Greece_wt" localSheetId="45">'[112]OECD wgt'!$B$19</definedName>
    <definedName name="Greece_wt" localSheetId="52">'[112]OECD wgt'!$B$19</definedName>
    <definedName name="Greece_wt" localSheetId="53">'[112]OECD wgt'!$B$19</definedName>
    <definedName name="Greece_wt" localSheetId="39">'[112]OECD wgt'!$B$19</definedName>
    <definedName name="Greece_wt" localSheetId="41">'[112]OECD wgt'!$B$19</definedName>
    <definedName name="Greece_wt" localSheetId="44">'[112]OECD wgt'!$B$19</definedName>
    <definedName name="Greece_wt" localSheetId="46">'[112]OECD wgt'!$B$19</definedName>
    <definedName name="Greece_wt" localSheetId="47">'[112]OECD wgt'!$B$19</definedName>
    <definedName name="Greece_wt" localSheetId="48">'[112]OECD wgt'!$B$19</definedName>
    <definedName name="Greece_wt" localSheetId="49">'[112]OECD wgt'!$B$19</definedName>
    <definedName name="Greece_wt" localSheetId="50">'[112]OECD wgt'!$B$19</definedName>
    <definedName name="Greece_wt" localSheetId="51">'[112]OECD wgt'!$B$19</definedName>
    <definedName name="Greece_wt" localSheetId="54">'[112]OECD wgt'!$B$19</definedName>
    <definedName name="Greece_wt" localSheetId="55">'[112]OECD wgt'!$B$19</definedName>
    <definedName name="Greece_wt" localSheetId="24">#REF!</definedName>
    <definedName name="Greece_wt">'[112]OECD wgt'!$B$19</definedName>
    <definedName name="grtrt" localSheetId="57" hidden="1">'[165]Fax a enviar'!#REF!</definedName>
    <definedName name="grtrt" localSheetId="58" hidden="1">'[165]Fax a enviar'!#REF!</definedName>
    <definedName name="grtrt" localSheetId="60" hidden="1">'[165]Fax a enviar'!#REF!</definedName>
    <definedName name="grtrt" localSheetId="3" hidden="1">'[165]Fax a enviar'!#REF!</definedName>
    <definedName name="grtrt" localSheetId="12" hidden="1">'[165]Fax a enviar'!#REF!</definedName>
    <definedName name="grtrt" localSheetId="15" hidden="1">'[165]Fax a enviar'!#REF!</definedName>
    <definedName name="grtrt" localSheetId="18" hidden="1">#REF!</definedName>
    <definedName name="grtrt" localSheetId="19" hidden="1">#REF!</definedName>
    <definedName name="grtrt" localSheetId="21" hidden="1">#REF!</definedName>
    <definedName name="grtrt" localSheetId="4" hidden="1">'[165]Fax a enviar'!#REF!</definedName>
    <definedName name="grtrt" localSheetId="5" hidden="1">'[165]Fax a enviar'!#REF!</definedName>
    <definedName name="grtrt" localSheetId="6" hidden="1">'[165]Fax a enviar'!#REF!</definedName>
    <definedName name="grtrt" localSheetId="7" hidden="1">'[165]Fax a enviar'!#REF!</definedName>
    <definedName name="grtrt" localSheetId="11" hidden="1">'[165]Fax a enviar'!#REF!</definedName>
    <definedName name="grtrt" localSheetId="45" hidden="1">'[165]Fax a enviar'!#REF!</definedName>
    <definedName name="grtrt" localSheetId="52" hidden="1">'[165]Fax a enviar'!#REF!</definedName>
    <definedName name="grtrt" localSheetId="53" hidden="1">'[165]Fax a enviar'!#REF!</definedName>
    <definedName name="grtrt" localSheetId="27" hidden="1">'[165]Fax a enviar'!#REF!</definedName>
    <definedName name="grtrt" localSheetId="28" hidden="1">'[165]Fax a enviar'!#REF!</definedName>
    <definedName name="grtrt" localSheetId="32" hidden="1">'[165]Fax a enviar'!#REF!</definedName>
    <definedName name="grtrt" localSheetId="33" hidden="1">'[165]Fax a enviar'!#REF!</definedName>
    <definedName name="grtrt" localSheetId="39" hidden="1">'[165]Fax a enviar'!#REF!</definedName>
    <definedName name="grtrt" localSheetId="40" hidden="1">#REF!</definedName>
    <definedName name="grtrt" localSheetId="41" hidden="1">'[165]Fax a enviar'!#REF!</definedName>
    <definedName name="grtrt" localSheetId="43" hidden="1">#REF!</definedName>
    <definedName name="grtrt" localSheetId="44" hidden="1">'[165]Fax a enviar'!#REF!</definedName>
    <definedName name="grtrt" localSheetId="46" hidden="1">'[165]Fax a enviar'!#REF!</definedName>
    <definedName name="grtrt" localSheetId="47" hidden="1">'[165]Fax a enviar'!#REF!</definedName>
    <definedName name="grtrt" localSheetId="48" hidden="1">'[165]Fax a enviar'!#REF!</definedName>
    <definedName name="grtrt" localSheetId="49" hidden="1">'[165]Fax a enviar'!#REF!</definedName>
    <definedName name="grtrt" localSheetId="50" hidden="1">'[165]Fax a enviar'!#REF!</definedName>
    <definedName name="grtrt" localSheetId="51" hidden="1">'[165]Fax a enviar'!#REF!</definedName>
    <definedName name="grtrt" localSheetId="2" hidden="1">'[165]Fax a enviar'!#REF!</definedName>
    <definedName name="grtrt" localSheetId="54" hidden="1">'[165]Fax a enviar'!#REF!</definedName>
    <definedName name="grtrt" localSheetId="55" hidden="1">'[165]Fax a enviar'!#REF!</definedName>
    <definedName name="grtrt" localSheetId="56" hidden="1">'[165]Fax a enviar'!#REF!</definedName>
    <definedName name="grtrt" localSheetId="20" hidden="1">#REF!</definedName>
    <definedName name="grtrt" localSheetId="24" hidden="1">#REF!</definedName>
    <definedName name="grtrt" localSheetId="26" hidden="1">'[165]Fax a enviar'!#REF!</definedName>
    <definedName name="grtrt" hidden="1">'[165]Fax a enviar'!#REF!</definedName>
    <definedName name="Gstd" localSheetId="57">#REF!</definedName>
    <definedName name="Gstd" localSheetId="60">#REF!</definedName>
    <definedName name="Gstd" localSheetId="12">#REF!</definedName>
    <definedName name="Gstd" localSheetId="13">#REF!</definedName>
    <definedName name="Gstd" localSheetId="15">#REF!</definedName>
    <definedName name="Gstd" localSheetId="38">#REF!</definedName>
    <definedName name="Gstd" localSheetId="11">#REF!</definedName>
    <definedName name="Gstd" localSheetId="52">#REF!</definedName>
    <definedName name="Gstd" localSheetId="53">#REF!</definedName>
    <definedName name="Gstd" localSheetId="27">#REF!</definedName>
    <definedName name="Gstd" localSheetId="28">#REF!</definedName>
    <definedName name="Gstd" localSheetId="39">#REF!</definedName>
    <definedName name="Gstd" localSheetId="41">#REF!</definedName>
    <definedName name="Gstd" localSheetId="43">#REF!</definedName>
    <definedName name="Gstd" localSheetId="44">#REF!</definedName>
    <definedName name="Gstd" localSheetId="47">#REF!</definedName>
    <definedName name="Gstd" localSheetId="51">#REF!</definedName>
    <definedName name="Gstd" localSheetId="54">#REF!</definedName>
    <definedName name="Gstd" localSheetId="55">#REF!</definedName>
    <definedName name="Gstd" localSheetId="56">#REF!</definedName>
    <definedName name="Gstd" localSheetId="24">#REF!</definedName>
    <definedName name="Gstd" localSheetId="26">#REF!</definedName>
    <definedName name="Gstd">#REF!</definedName>
    <definedName name="GT" localSheetId="45">'[106]GT%'!$C$5</definedName>
    <definedName name="GT" localSheetId="52">'[106]GT%'!$C$5</definedName>
    <definedName name="GT" localSheetId="53">'[106]GT%'!$C$5</definedName>
    <definedName name="GT" localSheetId="39">'[106]GT%'!$C$5</definedName>
    <definedName name="GT" localSheetId="41">'[106]GT%'!$C$5</definedName>
    <definedName name="GT" localSheetId="44">'[106]GT%'!$C$5</definedName>
    <definedName name="GT" localSheetId="46">'[106]GT%'!$C$5</definedName>
    <definedName name="GT" localSheetId="47">'[106]GT%'!$C$5</definedName>
    <definedName name="GT" localSheetId="48">'[106]GT%'!$C$5</definedName>
    <definedName name="GT" localSheetId="49">'[106]GT%'!$C$5</definedName>
    <definedName name="GT" localSheetId="50">'[106]GT%'!$C$5</definedName>
    <definedName name="GT" localSheetId="51">'[106]GT%'!$C$5</definedName>
    <definedName name="GT" localSheetId="54">'[106]GT%'!$C$5</definedName>
    <definedName name="GT" localSheetId="55">'[106]GT%'!$C$5</definedName>
    <definedName name="GT" localSheetId="24">#REF!</definedName>
    <definedName name="GT">'[106]GT%'!$C$5</definedName>
    <definedName name="gtryrtyr" localSheetId="57" hidden="1">#REF!</definedName>
    <definedName name="gtryrtyr" localSheetId="58" hidden="1">#REF!</definedName>
    <definedName name="gtryrtyr" localSheetId="59" hidden="1">#REF!</definedName>
    <definedName name="gtryrtyr" localSheetId="60" hidden="1">#REF!</definedName>
    <definedName name="gtryrtyr" localSheetId="61" hidden="1">#REF!</definedName>
    <definedName name="gtryrtyr" localSheetId="3" hidden="1">#REF!</definedName>
    <definedName name="gtryrtyr" localSheetId="12" hidden="1">#REF!</definedName>
    <definedName name="gtryrtyr" localSheetId="13" hidden="1">#REF!</definedName>
    <definedName name="gtryrtyr" localSheetId="15" hidden="1">#REF!</definedName>
    <definedName name="gtryrtyr" localSheetId="18" hidden="1">#REF!</definedName>
    <definedName name="gtryrtyr" localSheetId="19" hidden="1">#REF!</definedName>
    <definedName name="gtryrtyr" localSheetId="21" hidden="1">#REF!</definedName>
    <definedName name="gtryrtyr" localSheetId="23" hidden="1">#REF!</definedName>
    <definedName name="gtryrtyr" localSheetId="34" hidden="1">#REF!</definedName>
    <definedName name="gtryrtyr" localSheetId="36" hidden="1">#REF!</definedName>
    <definedName name="gtryrtyr" localSheetId="37" hidden="1">#REF!</definedName>
    <definedName name="gtryrtyr" localSheetId="38" hidden="1">#REF!</definedName>
    <definedName name="gtryrtyr" localSheetId="5" hidden="1">#REF!</definedName>
    <definedName name="gtryrtyr" localSheetId="6" hidden="1">#REF!</definedName>
    <definedName name="gtryrtyr" localSheetId="7" hidden="1">#REF!</definedName>
    <definedName name="gtryrtyr" localSheetId="8" hidden="1">#REF!</definedName>
    <definedName name="gtryrtyr" localSheetId="10" hidden="1">#REF!</definedName>
    <definedName name="gtryrtyr" localSheetId="11" hidden="1">#REF!</definedName>
    <definedName name="gtryrtyr" localSheetId="52" hidden="1">#REF!</definedName>
    <definedName name="gtryrtyr" localSheetId="53" hidden="1">#REF!</definedName>
    <definedName name="gtryrtyr" localSheetId="27" hidden="1">#REF!</definedName>
    <definedName name="gtryrtyr" localSheetId="28" hidden="1">#REF!</definedName>
    <definedName name="gtryrtyr" localSheetId="31" hidden="1">#REF!</definedName>
    <definedName name="gtryrtyr" localSheetId="32" hidden="1">#REF!</definedName>
    <definedName name="gtryrtyr" localSheetId="33" hidden="1">#REF!</definedName>
    <definedName name="gtryrtyr" localSheetId="39" hidden="1">#REF!</definedName>
    <definedName name="gtryrtyr" localSheetId="40" hidden="1">#REF!</definedName>
    <definedName name="gtryrtyr" localSheetId="41" hidden="1">#REF!</definedName>
    <definedName name="gtryrtyr" localSheetId="43" hidden="1">#REF!</definedName>
    <definedName name="gtryrtyr" localSheetId="44" hidden="1">#REF!</definedName>
    <definedName name="gtryrtyr" localSheetId="47" hidden="1">#REF!</definedName>
    <definedName name="gtryrtyr" localSheetId="51" hidden="1">#REF!</definedName>
    <definedName name="gtryrtyr" localSheetId="54" hidden="1">#REF!</definedName>
    <definedName name="gtryrtyr" localSheetId="55" hidden="1">#REF!</definedName>
    <definedName name="gtryrtyr" localSheetId="56" hidden="1">#REF!</definedName>
    <definedName name="gtryrtyr" localSheetId="20" hidden="1">#REF!</definedName>
    <definedName name="gtryrtyr" localSheetId="24" hidden="1">#REF!</definedName>
    <definedName name="gtryrtyr" localSheetId="26" hidden="1">#REF!</definedName>
    <definedName name="gtryrtyr" hidden="1">#REF!</definedName>
    <definedName name="GUEBVIO" localSheetId="60" hidden="1">#REF!</definedName>
    <definedName name="GUEBVIO" localSheetId="12" hidden="1">#REF!</definedName>
    <definedName name="GUEBVIO" localSheetId="13" hidden="1">#REF!</definedName>
    <definedName name="GUEBVIO" localSheetId="15" hidden="1">#REF!</definedName>
    <definedName name="GUEBVIO" localSheetId="11" hidden="1">#REF!</definedName>
    <definedName name="GUEBVIO" localSheetId="41" hidden="1">#REF!</definedName>
    <definedName name="GUEBVIO" localSheetId="56" hidden="1">#REF!</definedName>
    <definedName name="GUEBVIO" localSheetId="24" hidden="1">#REF!</definedName>
    <definedName name="GUEBVIO" localSheetId="26" hidden="1">#REF!</definedName>
    <definedName name="GUEBVIO" hidden="1">#REF!</definedName>
    <definedName name="GUIL" localSheetId="58">#REF!</definedName>
    <definedName name="GUIL" localSheetId="59">#REF!</definedName>
    <definedName name="GUIL" localSheetId="60">#REF!</definedName>
    <definedName name="GUIL" localSheetId="61">#REF!</definedName>
    <definedName name="GUIL" localSheetId="3">#REF!</definedName>
    <definedName name="GUIL" localSheetId="12">#REF!</definedName>
    <definedName name="GUIL" localSheetId="13">#REF!</definedName>
    <definedName name="GUIL" localSheetId="15">#REF!</definedName>
    <definedName name="GUIL" localSheetId="18">#REF!</definedName>
    <definedName name="GUIL" localSheetId="21">#REF!</definedName>
    <definedName name="GUIL" localSheetId="23">#REF!</definedName>
    <definedName name="GUIL" localSheetId="34">#REF!</definedName>
    <definedName name="GUIL" localSheetId="5">#REF!</definedName>
    <definedName name="GUIL" localSheetId="6">#REF!</definedName>
    <definedName name="GUIL" localSheetId="7">#REF!</definedName>
    <definedName name="GUIL" localSheetId="8">#REF!</definedName>
    <definedName name="GUIL" localSheetId="10">#REF!</definedName>
    <definedName name="GUIL" localSheetId="11">#REF!</definedName>
    <definedName name="GUIL" localSheetId="27">#REF!</definedName>
    <definedName name="GUIL" localSheetId="32">#REF!</definedName>
    <definedName name="GUIL" localSheetId="33">#REF!</definedName>
    <definedName name="GUIL" localSheetId="39">#REF!</definedName>
    <definedName name="GUIL" localSheetId="40">#REF!</definedName>
    <definedName name="GUIL" localSheetId="41">#REF!</definedName>
    <definedName name="GUIL" localSheetId="43">#REF!</definedName>
    <definedName name="GUIL" localSheetId="44">#REF!</definedName>
    <definedName name="GUIL" localSheetId="47">#REF!</definedName>
    <definedName name="GUIL" localSheetId="55">#REF!</definedName>
    <definedName name="GUIL" localSheetId="56">#REF!</definedName>
    <definedName name="GUIL" localSheetId="20">#REF!</definedName>
    <definedName name="GUIL" localSheetId="24">#REF!</definedName>
    <definedName name="GUIL" localSheetId="26">#REF!</definedName>
    <definedName name="GUIL">#REF!</definedName>
    <definedName name="GUIL1" localSheetId="58">#REF!</definedName>
    <definedName name="GUIL1" localSheetId="59">#REF!</definedName>
    <definedName name="GUIL1" localSheetId="60">#REF!</definedName>
    <definedName name="GUIL1" localSheetId="61">#REF!</definedName>
    <definedName name="GUIL1" localSheetId="3">#REF!</definedName>
    <definedName name="GUIL1" localSheetId="12">#REF!</definedName>
    <definedName name="GUIL1" localSheetId="13">#REF!</definedName>
    <definedName name="GUIL1" localSheetId="15">#REF!</definedName>
    <definedName name="GUIL1" localSheetId="18">#REF!</definedName>
    <definedName name="GUIL1" localSheetId="21">#REF!</definedName>
    <definedName name="GUIL1" localSheetId="23">#REF!</definedName>
    <definedName name="GUIL1" localSheetId="34">#REF!</definedName>
    <definedName name="GUIL1" localSheetId="5">#REF!</definedName>
    <definedName name="GUIL1" localSheetId="6">#REF!</definedName>
    <definedName name="GUIL1" localSheetId="7">#REF!</definedName>
    <definedName name="GUIL1" localSheetId="8">#REF!</definedName>
    <definedName name="GUIL1" localSheetId="10">#REF!</definedName>
    <definedName name="GUIL1" localSheetId="11">#REF!</definedName>
    <definedName name="GUIL1" localSheetId="27">#REF!</definedName>
    <definedName name="GUIL1" localSheetId="32">#REF!</definedName>
    <definedName name="GUIL1" localSheetId="33">#REF!</definedName>
    <definedName name="GUIL1" localSheetId="39">#REF!</definedName>
    <definedName name="GUIL1" localSheetId="40">#REF!</definedName>
    <definedName name="GUIL1" localSheetId="41">#REF!</definedName>
    <definedName name="GUIL1" localSheetId="43">#REF!</definedName>
    <definedName name="GUIL1" localSheetId="44">#REF!</definedName>
    <definedName name="GUIL1" localSheetId="47">#REF!</definedName>
    <definedName name="GUIL1" localSheetId="55">#REF!</definedName>
    <definedName name="GUIL1" localSheetId="56">#REF!</definedName>
    <definedName name="GUIL1" localSheetId="20">#REF!</definedName>
    <definedName name="GUIL1" localSheetId="24">#REF!</definedName>
    <definedName name="GUIL1" localSheetId="26">#REF!</definedName>
    <definedName name="GUIL1">#REF!</definedName>
    <definedName name="GYEAR2021" localSheetId="57">[147]Gold!$B$583:$J$583</definedName>
    <definedName name="GYEAR2021" localSheetId="58">[147]Gold!$B$583:$J$583</definedName>
    <definedName name="GYEAR2021" localSheetId="60">[148]Gold!$B$583:$J$583</definedName>
    <definedName name="GYEAR2021" localSheetId="3">[147]Gold!$B$583:$J$583</definedName>
    <definedName name="GYEAR2021" localSheetId="12">[147]Gold!$B$583:$J$583</definedName>
    <definedName name="GYEAR2021" localSheetId="4">[147]Gold!$B$583:$J$583</definedName>
    <definedName name="GYEAR2021" localSheetId="38">[147]Gold!$B$583:$J$583</definedName>
    <definedName name="GYEAR2021" localSheetId="5">[147]Gold!$B$583:$J$583</definedName>
    <definedName name="GYEAR2021" localSheetId="6">[147]Gold!$B$583:$J$583</definedName>
    <definedName name="GYEAR2021" localSheetId="7">[147]Gold!$B$583:$J$583</definedName>
    <definedName name="GYEAR2021" localSheetId="11">[147]Gold!$B$583:$J$583</definedName>
    <definedName name="GYEAR2021" localSheetId="45">[147]Gold!$B$583:$J$583</definedName>
    <definedName name="GYEAR2021" localSheetId="52">[147]Gold!$B$583:$J$583</definedName>
    <definedName name="GYEAR2021" localSheetId="53">[147]Gold!$B$583:$J$583</definedName>
    <definedName name="GYEAR2021" localSheetId="27">[147]Gold!$B$583:$J$583</definedName>
    <definedName name="GYEAR2021" localSheetId="28">[147]Gold!$B$583:$J$583</definedName>
    <definedName name="GYEAR2021" localSheetId="32">[149]Gold!$B$583:$J$583</definedName>
    <definedName name="GYEAR2021" localSheetId="33">[147]Gold!$B$583:$J$583</definedName>
    <definedName name="GYEAR2021" localSheetId="39">[147]Gold!$B$583:$J$583</definedName>
    <definedName name="GYEAR2021" localSheetId="41">[147]Gold!$B$583:$J$583</definedName>
    <definedName name="GYEAR2021" localSheetId="43">[149]Gold!$B$583:$J$583</definedName>
    <definedName name="GYEAR2021" localSheetId="44">[150]Gold!$B$583:$J$583</definedName>
    <definedName name="GYEAR2021" localSheetId="46">[147]Gold!$B$583:$J$583</definedName>
    <definedName name="GYEAR2021" localSheetId="47">[147]Gold!$B$583:$J$583</definedName>
    <definedName name="GYEAR2021" localSheetId="48">[147]Gold!$B$583:$J$583</definedName>
    <definedName name="GYEAR2021" localSheetId="49">[147]Gold!$B$583:$J$583</definedName>
    <definedName name="GYEAR2021" localSheetId="50">[147]Gold!$B$583:$J$583</definedName>
    <definedName name="GYEAR2021" localSheetId="51">[147]Gold!$B$583:$J$583</definedName>
    <definedName name="GYEAR2021" localSheetId="2">[147]Gold!$B$583:$J$583</definedName>
    <definedName name="GYEAR2021" localSheetId="54">[147]Gold!$B$583:$J$583</definedName>
    <definedName name="GYEAR2021" localSheetId="55">[147]Gold!$B$583:$J$583</definedName>
    <definedName name="GYEAR2021" localSheetId="56">[149]Gold!$B$583:$J$583</definedName>
    <definedName name="GYEAR2021" localSheetId="24">#REF!</definedName>
    <definedName name="GYEAR2021">[147]Gold!$B$583:$J$583</definedName>
    <definedName name="GYEAR2022" localSheetId="57">[147]Gold!$K$583:$U$583</definedName>
    <definedName name="GYEAR2022" localSheetId="58">[147]Gold!$K$583:$U$583</definedName>
    <definedName name="GYEAR2022" localSheetId="60">[148]Gold!$K$583:$U$583</definedName>
    <definedName name="GYEAR2022" localSheetId="3">[147]Gold!$K$583:$U$583</definedName>
    <definedName name="GYEAR2022" localSheetId="12">[147]Gold!$K$583:$U$583</definedName>
    <definedName name="GYEAR2022" localSheetId="4">[147]Gold!$K$583:$U$583</definedName>
    <definedName name="GYEAR2022" localSheetId="38">[147]Gold!$K$583:$U$583</definedName>
    <definedName name="GYEAR2022" localSheetId="5">[147]Gold!$K$583:$U$583</definedName>
    <definedName name="GYEAR2022" localSheetId="6">[147]Gold!$K$583:$U$583</definedName>
    <definedName name="GYEAR2022" localSheetId="7">[147]Gold!$K$583:$U$583</definedName>
    <definedName name="GYEAR2022" localSheetId="11">[147]Gold!$K$583:$U$583</definedName>
    <definedName name="GYEAR2022" localSheetId="45">[147]Gold!$K$583:$U$583</definedName>
    <definedName name="GYEAR2022" localSheetId="52">[147]Gold!$K$583:$U$583</definedName>
    <definedName name="GYEAR2022" localSheetId="53">[147]Gold!$K$583:$U$583</definedName>
    <definedName name="GYEAR2022" localSheetId="27">[147]Gold!$K$583:$U$583</definedName>
    <definedName name="GYEAR2022" localSheetId="28">[147]Gold!$K$583:$U$583</definedName>
    <definedName name="GYEAR2022" localSheetId="32">[149]Gold!$K$583:$U$583</definedName>
    <definedName name="GYEAR2022" localSheetId="33">[147]Gold!$K$583:$U$583</definedName>
    <definedName name="GYEAR2022" localSheetId="39">[147]Gold!$K$583:$U$583</definedName>
    <definedName name="GYEAR2022" localSheetId="41">[147]Gold!$K$583:$U$583</definedName>
    <definedName name="GYEAR2022" localSheetId="43">[149]Gold!$K$583:$U$583</definedName>
    <definedName name="GYEAR2022" localSheetId="44">[150]Gold!$K$583:$U$583</definedName>
    <definedName name="GYEAR2022" localSheetId="46">[147]Gold!$K$583:$U$583</definedName>
    <definedName name="GYEAR2022" localSheetId="47">[147]Gold!$K$583:$U$583</definedName>
    <definedName name="GYEAR2022" localSheetId="48">[147]Gold!$K$583:$U$583</definedName>
    <definedName name="GYEAR2022" localSheetId="49">[147]Gold!$K$583:$U$583</definedName>
    <definedName name="GYEAR2022" localSheetId="50">[147]Gold!$K$583:$U$583</definedName>
    <definedName name="GYEAR2022" localSheetId="51">[147]Gold!$K$583:$U$583</definedName>
    <definedName name="GYEAR2022" localSheetId="2">[147]Gold!$K$583:$U$583</definedName>
    <definedName name="GYEAR2022" localSheetId="54">[147]Gold!$K$583:$U$583</definedName>
    <definedName name="GYEAR2022" localSheetId="55">[147]Gold!$K$583:$U$583</definedName>
    <definedName name="GYEAR2022" localSheetId="56">[149]Gold!$K$583:$U$583</definedName>
    <definedName name="GYEAR2022" localSheetId="24">#REF!</definedName>
    <definedName name="GYEAR2022">[147]Gold!$K$583:$U$583</definedName>
    <definedName name="gyu" localSheetId="57" hidden="1">{"Tab1",#N/A,FALSE,"P";"Tab2",#N/A,FALSE,"P"}</definedName>
    <definedName name="gyu" localSheetId="58" hidden="1">{"Tab1",#N/A,FALSE,"P";"Tab2",#N/A,FALSE,"P"}</definedName>
    <definedName name="gyu" localSheetId="59" hidden="1">{"Tab1",#N/A,FALSE,"P";"Tab2",#N/A,FALSE,"P"}</definedName>
    <definedName name="gyu" localSheetId="60" hidden="1">{"Tab1",#N/A,FALSE,"P";"Tab2",#N/A,FALSE,"P"}</definedName>
    <definedName name="gyu" localSheetId="61" hidden="1">{"Tab1",#N/A,FALSE,"P";"Tab2",#N/A,FALSE,"P"}</definedName>
    <definedName name="gyu" localSheetId="3" hidden="1">{"Tab1",#N/A,FALSE,"P";"Tab2",#N/A,FALSE,"P"}</definedName>
    <definedName name="gyu" localSheetId="12" hidden="1">{"Tab1",#N/A,FALSE,"P";"Tab2",#N/A,FALSE,"P"}</definedName>
    <definedName name="gyu" localSheetId="13" hidden="1">{"Tab1",#N/A,FALSE,"P";"Tab2",#N/A,FALSE,"P"}</definedName>
    <definedName name="gyu" localSheetId="15" hidden="1">{"Tab1",#N/A,FALSE,"P";"Tab2",#N/A,FALSE,"P"}</definedName>
    <definedName name="gyu" localSheetId="18" hidden="1">{"Tab1",#N/A,FALSE,"P";"Tab2",#N/A,FALSE,"P"}</definedName>
    <definedName name="gyu" localSheetId="19" hidden="1">{"Tab1",#N/A,FALSE,"P";"Tab2",#N/A,FALSE,"P"}</definedName>
    <definedName name="gyu" localSheetId="21" hidden="1">{"Tab1",#N/A,FALSE,"P";"Tab2",#N/A,FALSE,"P"}</definedName>
    <definedName name="gyu" localSheetId="23" hidden="1">{"Tab1",#N/A,FALSE,"P";"Tab2",#N/A,FALSE,"P"}</definedName>
    <definedName name="gyu" localSheetId="34" hidden="1">{"Tab1",#N/A,FALSE,"P";"Tab2",#N/A,FALSE,"P"}</definedName>
    <definedName name="gyu" localSheetId="36" hidden="1">{"Tab1",#N/A,FALSE,"P";"Tab2",#N/A,FALSE,"P"}</definedName>
    <definedName name="gyu" localSheetId="4" hidden="1">{"Tab1",#N/A,FALSE,"P";"Tab2",#N/A,FALSE,"P"}</definedName>
    <definedName name="gyu" localSheetId="37" hidden="1">{"Tab1",#N/A,FALSE,"P";"Tab2",#N/A,FALSE,"P"}</definedName>
    <definedName name="gyu" localSheetId="38" hidden="1">{"Tab1",#N/A,FALSE,"P";"Tab2",#N/A,FALSE,"P"}</definedName>
    <definedName name="gyu" localSheetId="5"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localSheetId="9" hidden="1">{"Tab1",#N/A,FALSE,"P";"Tab2",#N/A,FALSE,"P"}</definedName>
    <definedName name="gyu" localSheetId="10" hidden="1">{"Tab1",#N/A,FALSE,"P";"Tab2",#N/A,FALSE,"P"}</definedName>
    <definedName name="gyu" localSheetId="11" hidden="1">{"Tab1",#N/A,FALSE,"P";"Tab2",#N/A,FALSE,"P"}</definedName>
    <definedName name="gyu" localSheetId="45" hidden="1">{"Tab1",#N/A,FALSE,"P";"Tab2",#N/A,FALSE,"P"}</definedName>
    <definedName name="gyu" localSheetId="52" hidden="1">{"Tab1",#N/A,FALSE,"P";"Tab2",#N/A,FALSE,"P"}</definedName>
    <definedName name="gyu" localSheetId="53" hidden="1">{"Tab1",#N/A,FALSE,"P";"Tab2",#N/A,FALSE,"P"}</definedName>
    <definedName name="gyu" localSheetId="0"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32" hidden="1">{"Tab1",#N/A,FALSE,"P";"Tab2",#N/A,FALSE,"P"}</definedName>
    <definedName name="gyu" localSheetId="33" hidden="1">{"Tab1",#N/A,FALSE,"P";"Tab2",#N/A,FALSE,"P"}</definedName>
    <definedName name="gyu" localSheetId="35" hidden="1">{"Tab1",#N/A,FALSE,"P";"Tab2",#N/A,FALSE,"P"}</definedName>
    <definedName name="gyu" localSheetId="39" hidden="1">{"Tab1",#N/A,FALSE,"P";"Tab2",#N/A,FALSE,"P"}</definedName>
    <definedName name="gyu" localSheetId="40" hidden="1">{"Tab1",#N/A,FALSE,"P";"Tab2",#N/A,FALSE,"P"}</definedName>
    <definedName name="gyu" localSheetId="1" hidden="1">{"Tab1",#N/A,FALSE,"P";"Tab2",#N/A,FALSE,"P"}</definedName>
    <definedName name="gyu" localSheetId="41" hidden="1">{"Tab1",#N/A,FALSE,"P";"Tab2",#N/A,FALSE,"P"}</definedName>
    <definedName name="gyu" localSheetId="43" hidden="1">{"Tab1",#N/A,FALSE,"P";"Tab2",#N/A,FALSE,"P"}</definedName>
    <definedName name="gyu" localSheetId="44" hidden="1">{"Tab1",#N/A,FALSE,"P";"Tab2",#N/A,FALSE,"P"}</definedName>
    <definedName name="gyu" localSheetId="46" hidden="1">{"Tab1",#N/A,FALSE,"P";"Tab2",#N/A,FALSE,"P"}</definedName>
    <definedName name="gyu" localSheetId="47" hidden="1">{"Tab1",#N/A,FALSE,"P";"Tab2",#N/A,FALSE,"P"}</definedName>
    <definedName name="gyu" localSheetId="48" hidden="1">{"Tab1",#N/A,FALSE,"P";"Tab2",#N/A,FALSE,"P"}</definedName>
    <definedName name="gyu" localSheetId="49" hidden="1">{"Tab1",#N/A,FALSE,"P";"Tab2",#N/A,FALSE,"P"}</definedName>
    <definedName name="gyu" localSheetId="50" hidden="1">{"Tab1",#N/A,FALSE,"P";"Tab2",#N/A,FALSE,"P"}</definedName>
    <definedName name="gyu" localSheetId="51" hidden="1">{"Tab1",#N/A,FALSE,"P";"Tab2",#N/A,FALSE,"P"}</definedName>
    <definedName name="gyu" localSheetId="2" hidden="1">{"Tab1",#N/A,FALSE,"P";"Tab2",#N/A,FALSE,"P"}</definedName>
    <definedName name="gyu" localSheetId="54" hidden="1">{"Tab1",#N/A,FALSE,"P";"Tab2",#N/A,FALSE,"P"}</definedName>
    <definedName name="gyu" localSheetId="55" hidden="1">{"Tab1",#N/A,FALSE,"P";"Tab2",#N/A,FALSE,"P"}</definedName>
    <definedName name="gyu" localSheetId="56" hidden="1">{"Tab1",#N/A,FALSE,"P";"Tab2",#N/A,FALSE,"P"}</definedName>
    <definedName name="gyu" localSheetId="20" hidden="1">{"Tab1",#N/A,FALSE,"P";"Tab2",#N/A,FALSE,"P"}</definedName>
    <definedName name="gyu" localSheetId="24" hidden="1">{"Tab1",#N/A,FALSE,"P";"Tab2",#N/A,FALSE,"P"}</definedName>
    <definedName name="gyu" localSheetId="26" hidden="1">{"Tab1",#N/A,FALSE,"P";"Tab2",#N/A,FALSE,"P"}</definedName>
    <definedName name="gyu" hidden="1">{"Tab1",#N/A,FALSE,"P";"Tab2",#N/A,FALSE,"P"}</definedName>
    <definedName name="h" localSheetId="57" hidden="1">#REF!</definedName>
    <definedName name="h" localSheetId="58" hidden="1">#REF!</definedName>
    <definedName name="h" localSheetId="59" hidden="1">#REF!</definedName>
    <definedName name="h" localSheetId="60" hidden="1">#REF!</definedName>
    <definedName name="h" localSheetId="61" hidden="1">#REF!</definedName>
    <definedName name="h" localSheetId="3" hidden="1">#REF!</definedName>
    <definedName name="h" localSheetId="12" hidden="1">#REF!</definedName>
    <definedName name="h" localSheetId="13" hidden="1">#REF!</definedName>
    <definedName name="h" localSheetId="15" hidden="1">#REF!</definedName>
    <definedName name="h" localSheetId="18" hidden="1">#REF!</definedName>
    <definedName name="h" localSheetId="19" hidden="1">#REF!</definedName>
    <definedName name="h" localSheetId="21" hidden="1">#REF!</definedName>
    <definedName name="h" localSheetId="23" hidden="1">#REF!</definedName>
    <definedName name="h" localSheetId="34" hidden="1">#REF!</definedName>
    <definedName name="h" localSheetId="36" hidden="1">#REF!</definedName>
    <definedName name="h" localSheetId="37" hidden="1">#REF!</definedName>
    <definedName name="h" localSheetId="38" hidden="1">#REF!</definedName>
    <definedName name="h" localSheetId="5" hidden="1">#REF!</definedName>
    <definedName name="h" localSheetId="6" hidden="1">#REF!</definedName>
    <definedName name="h" localSheetId="7" hidden="1">#REF!</definedName>
    <definedName name="h" localSheetId="8" hidden="1">#REF!</definedName>
    <definedName name="h" localSheetId="10" hidden="1">#REF!</definedName>
    <definedName name="h" localSheetId="11" hidden="1">#REF!</definedName>
    <definedName name="h" localSheetId="52" hidden="1">#REF!</definedName>
    <definedName name="h" localSheetId="53" hidden="1">#REF!</definedName>
    <definedName name="h" localSheetId="27" hidden="1">#REF!</definedName>
    <definedName name="h" localSheetId="28" hidden="1">#REF!</definedName>
    <definedName name="h" localSheetId="31" hidden="1">#REF!</definedName>
    <definedName name="h" localSheetId="32" hidden="1">#REF!</definedName>
    <definedName name="h" localSheetId="33" hidden="1">#REF!</definedName>
    <definedName name="h" localSheetId="39" hidden="1">#REF!</definedName>
    <definedName name="h" localSheetId="40" hidden="1">#REF!</definedName>
    <definedName name="h" localSheetId="41" hidden="1">#REF!</definedName>
    <definedName name="h" localSheetId="43" hidden="1">#REF!</definedName>
    <definedName name="h" localSheetId="44" hidden="1">#REF!</definedName>
    <definedName name="h" localSheetId="47" hidden="1">#REF!</definedName>
    <definedName name="h" localSheetId="51" hidden="1">#REF!</definedName>
    <definedName name="h" localSheetId="54" hidden="1">#REF!</definedName>
    <definedName name="h" localSheetId="55" hidden="1">#REF!</definedName>
    <definedName name="h" localSheetId="56" hidden="1">#REF!</definedName>
    <definedName name="h" localSheetId="20" hidden="1">#REF!</definedName>
    <definedName name="h" localSheetId="24" hidden="1">#REF!</definedName>
    <definedName name="h" localSheetId="26" hidden="1">#REF!</definedName>
    <definedName name="h" hidden="1">#REF!</definedName>
    <definedName name="hdhdfghdf" localSheetId="57" hidden="1">{"Minpmon",#N/A,FALSE,"Monthinput"}</definedName>
    <definedName name="hdhdfghdf" localSheetId="60" hidden="1">{"Minpmon",#N/A,FALSE,"Monthinput"}</definedName>
    <definedName name="hdhdfghdf" localSheetId="12" hidden="1">{"Minpmon",#N/A,FALSE,"Monthinput"}</definedName>
    <definedName name="hdhdfghdf" localSheetId="13" hidden="1">{"Minpmon",#N/A,FALSE,"Monthinput"}</definedName>
    <definedName name="hdhdfghdf" localSheetId="15" hidden="1">{"Minpmon",#N/A,FALSE,"Monthinput"}</definedName>
    <definedName name="hdhdfghdf" localSheetId="38" hidden="1">{"Minpmon",#N/A,FALSE,"Monthinput"}</definedName>
    <definedName name="hdhdfghdf" localSheetId="11" hidden="1">{"Minpmon",#N/A,FALSE,"Monthinput"}</definedName>
    <definedName name="hdhdfghdf" localSheetId="45" hidden="1">{"Minpmon",#N/A,FALSE,"Monthinput"}</definedName>
    <definedName name="hdhdfghdf" localSheetId="52" hidden="1">{"Minpmon",#N/A,FALSE,"Monthinput"}</definedName>
    <definedName name="hdhdfghdf" localSheetId="53" hidden="1">{"Minpmon",#N/A,FALSE,"Monthinput"}</definedName>
    <definedName name="hdhdfghdf" localSheetId="0" hidden="1">{"Minpmon",#N/A,FALSE,"Monthinput"}</definedName>
    <definedName name="hdhdfghdf" localSheetId="27" hidden="1">{"Minpmon",#N/A,FALSE,"Monthinput"}</definedName>
    <definedName name="hdhdfghdf" localSheetId="28" hidden="1">{"Minpmon",#N/A,FALSE,"Monthinput"}</definedName>
    <definedName name="hdhdfghdf" localSheetId="32" hidden="1">{"Minpmon",#N/A,FALSE,"Monthinput"}</definedName>
    <definedName name="hdhdfghdf" localSheetId="33" hidden="1">{"Minpmon",#N/A,FALSE,"Monthinput"}</definedName>
    <definedName name="hdhdfghdf" localSheetId="39" hidden="1">{"Minpmon",#N/A,FALSE,"Monthinput"}</definedName>
    <definedName name="hdhdfghdf" localSheetId="40" hidden="1">{"Minpmon",#N/A,FALSE,"Monthinput"}</definedName>
    <definedName name="hdhdfghdf" localSheetId="1" hidden="1">{"Minpmon",#N/A,FALSE,"Monthinput"}</definedName>
    <definedName name="hdhdfghdf" localSheetId="41" hidden="1">{"Minpmon",#N/A,FALSE,"Monthinput"}</definedName>
    <definedName name="hdhdfghdf" localSheetId="43" hidden="1">{"Minpmon",#N/A,FALSE,"Monthinput"}</definedName>
    <definedName name="hdhdfghdf" localSheetId="44" hidden="1">{"Minpmon",#N/A,FALSE,"Monthinput"}</definedName>
    <definedName name="hdhdfghdf" localSheetId="46" hidden="1">{"Minpmon",#N/A,FALSE,"Monthinput"}</definedName>
    <definedName name="hdhdfghdf" localSheetId="47" hidden="1">{"Minpmon",#N/A,FALSE,"Monthinput"}</definedName>
    <definedName name="hdhdfghdf" localSheetId="48" hidden="1">{"Minpmon",#N/A,FALSE,"Monthinput"}</definedName>
    <definedName name="hdhdfghdf" localSheetId="49" hidden="1">{"Minpmon",#N/A,FALSE,"Monthinput"}</definedName>
    <definedName name="hdhdfghdf" localSheetId="50" hidden="1">{"Minpmon",#N/A,FALSE,"Monthinput"}</definedName>
    <definedName name="hdhdfghdf" localSheetId="51" hidden="1">{"Minpmon",#N/A,FALSE,"Monthinput"}</definedName>
    <definedName name="hdhdfghdf" localSheetId="54" hidden="1">{"Minpmon",#N/A,FALSE,"Monthinput"}</definedName>
    <definedName name="hdhdfghdf" localSheetId="55" hidden="1">{"Minpmon",#N/A,FALSE,"Monthinput"}</definedName>
    <definedName name="hdhdfghdf" localSheetId="56" hidden="1">{"Minpmon",#N/A,FALSE,"Monthinput"}</definedName>
    <definedName name="hdhdfghdf" localSheetId="24" hidden="1">{"Minpmon",#N/A,FALSE,"Monthinput"}</definedName>
    <definedName name="hdhdfghdf" localSheetId="26" hidden="1">{"Minpmon",#N/A,FALSE,"Monthinput"}</definedName>
    <definedName name="hdhdfghdf" hidden="1">{"Minpmon",#N/A,FALSE,"Monthinput"}</definedName>
    <definedName name="HEADING" localSheetId="57">#REF!</definedName>
    <definedName name="HEADING" localSheetId="58">#REF!</definedName>
    <definedName name="HEADING" localSheetId="59">#REF!</definedName>
    <definedName name="HEADING" localSheetId="60">#REF!</definedName>
    <definedName name="HEADING" localSheetId="61">#REF!</definedName>
    <definedName name="HEADING" localSheetId="3">#REF!</definedName>
    <definedName name="HEADING" localSheetId="12">#REF!</definedName>
    <definedName name="HEADING" localSheetId="13">#REF!</definedName>
    <definedName name="HEADING" localSheetId="15">#REF!</definedName>
    <definedName name="HEADING" localSheetId="18">#REF!</definedName>
    <definedName name="HEADING" localSheetId="19">#REF!</definedName>
    <definedName name="HEADING" localSheetId="21">#REF!</definedName>
    <definedName name="HEADING" localSheetId="38">#REF!</definedName>
    <definedName name="HEADING" localSheetId="5">#REF!</definedName>
    <definedName name="HEADING" localSheetId="6">#REF!</definedName>
    <definedName name="HEADING" localSheetId="7">#REF!</definedName>
    <definedName name="HEADING" localSheetId="8">#REF!</definedName>
    <definedName name="HEADING" localSheetId="10">#REF!</definedName>
    <definedName name="Heading" localSheetId="11">#REF!</definedName>
    <definedName name="HEADING" localSheetId="52">#REF!</definedName>
    <definedName name="HEADING" localSheetId="53">#REF!</definedName>
    <definedName name="HEADING" localSheetId="27">#REF!</definedName>
    <definedName name="HEADING" localSheetId="28">#REF!</definedName>
    <definedName name="HEADING" localSheetId="32">#REF!</definedName>
    <definedName name="HEADING" localSheetId="33">#REF!</definedName>
    <definedName name="HEADING" localSheetId="40">#REF!</definedName>
    <definedName name="HEADING" localSheetId="41">#REF!</definedName>
    <definedName name="HEADING" localSheetId="43">#REF!</definedName>
    <definedName name="HEADING" localSheetId="44">#REF!</definedName>
    <definedName name="HEADING" localSheetId="46">#REF!</definedName>
    <definedName name="HEADING" localSheetId="47">#REF!</definedName>
    <definedName name="HEADING" localSheetId="51">#REF!</definedName>
    <definedName name="HEADING" localSheetId="54">#REF!</definedName>
    <definedName name="HEADING" localSheetId="55">#REF!</definedName>
    <definedName name="HEADING" localSheetId="56">#REF!</definedName>
    <definedName name="HEADING" localSheetId="20">#REF!</definedName>
    <definedName name="HEADING" localSheetId="24">#REF!</definedName>
    <definedName name="HEADING" localSheetId="26">#REF!</definedName>
    <definedName name="HEADING">#REF!</definedName>
    <definedName name="Heading2" localSheetId="60">#REF!</definedName>
    <definedName name="Heading2" localSheetId="12">#REF!</definedName>
    <definedName name="Heading2" localSheetId="13">#REF!</definedName>
    <definedName name="Heading2" localSheetId="15">#REF!</definedName>
    <definedName name="Heading2" localSheetId="11">#REF!</definedName>
    <definedName name="Heading2" localSheetId="27">#REF!</definedName>
    <definedName name="Heading2" localSheetId="28">#REF!</definedName>
    <definedName name="Heading2" localSheetId="41">#REF!</definedName>
    <definedName name="Heading2" localSheetId="44">#REF!</definedName>
    <definedName name="Heading2" localSheetId="46">#REF!</definedName>
    <definedName name="Heading2" localSheetId="56">#REF!</definedName>
    <definedName name="Heading2" localSheetId="24">#REF!</definedName>
    <definedName name="Heading2" localSheetId="26">#REF!</definedName>
    <definedName name="Heading2">#REF!</definedName>
    <definedName name="Heading39" localSheetId="18">#REF!</definedName>
    <definedName name="Heading39" localSheetId="19">#REF!</definedName>
    <definedName name="Heading39" localSheetId="21">#REF!</definedName>
    <definedName name="Heading39" localSheetId="11">'[158]shared data'!$A$1:$G$5</definedName>
    <definedName name="Heading39" localSheetId="45">'[75]shared data'!$A$1:$G$5</definedName>
    <definedName name="Heading39" localSheetId="52">'[75]shared data'!$A$1:$G$5</definedName>
    <definedName name="Heading39" localSheetId="53">'[75]shared data'!$A$1:$G$5</definedName>
    <definedName name="Heading39" localSheetId="39">'[75]shared data'!$A$1:$G$5</definedName>
    <definedName name="Heading39" localSheetId="41">'[75]shared data'!$A$1:$G$5</definedName>
    <definedName name="Heading39" localSheetId="43">#REF!</definedName>
    <definedName name="Heading39" localSheetId="44">'[75]shared data'!$A$1:$G$5</definedName>
    <definedName name="Heading39" localSheetId="46">'[75]shared data'!$A$1:$G$5</definedName>
    <definedName name="Heading39" localSheetId="47">'[75]shared data'!$A$1:$G$5</definedName>
    <definedName name="Heading39" localSheetId="48">'[75]shared data'!$A$1:$G$5</definedName>
    <definedName name="Heading39" localSheetId="49">'[75]shared data'!$A$1:$G$5</definedName>
    <definedName name="Heading39" localSheetId="50">'[75]shared data'!$A$1:$G$5</definedName>
    <definedName name="Heading39" localSheetId="51">'[75]shared data'!$A$1:$G$5</definedName>
    <definedName name="Heading39" localSheetId="54">'[75]shared data'!$A$1:$G$5</definedName>
    <definedName name="Heading39" localSheetId="55">'[75]shared data'!$A$1:$G$5</definedName>
    <definedName name="Heading39" localSheetId="20">#REF!</definedName>
    <definedName name="Heading39" localSheetId="24">#REF!</definedName>
    <definedName name="Heading39">'[75]shared data'!$A$1:$G$5</definedName>
    <definedName name="hfhf" localSheetId="57">#REF!</definedName>
    <definedName name="hfhf" localSheetId="58">#REF!</definedName>
    <definedName name="hfhf" localSheetId="59">#REF!</definedName>
    <definedName name="hfhf" localSheetId="60">#REF!</definedName>
    <definedName name="hfhf" localSheetId="61">#REF!</definedName>
    <definedName name="hfhf" localSheetId="3">#REF!</definedName>
    <definedName name="hfhf" localSheetId="12">#REF!</definedName>
    <definedName name="hfhf" localSheetId="13">#REF!</definedName>
    <definedName name="hfhf" localSheetId="15">#REF!</definedName>
    <definedName name="hfhf" localSheetId="18">#REF!</definedName>
    <definedName name="hfhf" localSheetId="19">#REF!</definedName>
    <definedName name="hfhf" localSheetId="21">#REF!</definedName>
    <definedName name="hfhf" localSheetId="23">#REF!</definedName>
    <definedName name="hfhf" localSheetId="34">#REF!</definedName>
    <definedName name="hfhf" localSheetId="36">#REF!</definedName>
    <definedName name="hfhf" localSheetId="37">#REF!</definedName>
    <definedName name="hfhf" localSheetId="38">#REF!</definedName>
    <definedName name="hfhf" localSheetId="5">#REF!</definedName>
    <definedName name="hfhf" localSheetId="6">#REF!</definedName>
    <definedName name="hfhf" localSheetId="7">#REF!</definedName>
    <definedName name="hfhf" localSheetId="8">#REF!</definedName>
    <definedName name="hfhf" localSheetId="10">#REF!</definedName>
    <definedName name="hfhf" localSheetId="11">#REF!</definedName>
    <definedName name="hfhf" localSheetId="52">#REF!</definedName>
    <definedName name="hfhf" localSheetId="53">#REF!</definedName>
    <definedName name="hfhf" localSheetId="27">#REF!</definedName>
    <definedName name="hfhf" localSheetId="28">#REF!</definedName>
    <definedName name="hfhf" localSheetId="31">#REF!</definedName>
    <definedName name="hfhf" localSheetId="32">#REF!</definedName>
    <definedName name="hfhf" localSheetId="33">#REF!</definedName>
    <definedName name="hfhf" localSheetId="39">#REF!</definedName>
    <definedName name="hfhf" localSheetId="40">#REF!</definedName>
    <definedName name="hfhf" localSheetId="41">#REF!</definedName>
    <definedName name="hfhf" localSheetId="43">#REF!</definedName>
    <definedName name="hfhf" localSheetId="44">#REF!</definedName>
    <definedName name="hfhf" localSheetId="47">#REF!</definedName>
    <definedName name="hfhf" localSheetId="51">#REF!</definedName>
    <definedName name="hfhf" localSheetId="54">#REF!</definedName>
    <definedName name="hfhf" localSheetId="55">#REF!</definedName>
    <definedName name="hfhf" localSheetId="56">#REF!</definedName>
    <definedName name="hfhf" localSheetId="20">#REF!</definedName>
    <definedName name="hfhf" localSheetId="24">#REF!</definedName>
    <definedName name="hfhf" localSheetId="26">#REF!</definedName>
    <definedName name="hfhf">#REF!</definedName>
    <definedName name="hfhfhf" localSheetId="57" hidden="1">'[151]Fax a enviar'!#REF!</definedName>
    <definedName name="hfhfhf" localSheetId="58" hidden="1">'[151]Fax a enviar'!#REF!</definedName>
    <definedName name="hfhfhf" localSheetId="59" hidden="1">'[151]Fax a enviar'!#REF!</definedName>
    <definedName name="hfhfhf" localSheetId="60" hidden="1">'[151]Fax a enviar'!#REF!</definedName>
    <definedName name="hfhfhf" localSheetId="61" hidden="1">'[151]Fax a enviar'!#REF!</definedName>
    <definedName name="hfhfhf" localSheetId="15" hidden="1">'[151]Fax a enviar'!#REF!</definedName>
    <definedName name="hfhfhf" localSheetId="18" hidden="1">#REF!</definedName>
    <definedName name="hfhfhf" localSheetId="19" hidden="1">#REF!</definedName>
    <definedName name="hfhfhf" localSheetId="21" hidden="1">#REF!</definedName>
    <definedName name="hfhfhf" localSheetId="36" hidden="1">'[151]Fax a enviar'!#REF!</definedName>
    <definedName name="hfhfhf" localSheetId="37" hidden="1">'[151]Fax a enviar'!#REF!</definedName>
    <definedName name="hfhfhf" localSheetId="38" hidden="1">'[151]Fax a enviar'!#REF!</definedName>
    <definedName name="hfhfhf" localSheetId="45" hidden="1">'[151]Fax a enviar'!#REF!</definedName>
    <definedName name="hfhfhf" localSheetId="52" hidden="1">'[151]Fax a enviar'!#REF!</definedName>
    <definedName name="hfhfhf" localSheetId="53" hidden="1">'[151]Fax a enviar'!#REF!</definedName>
    <definedName name="hfhfhf" localSheetId="27" hidden="1">'[151]Fax a enviar'!#REF!</definedName>
    <definedName name="hfhfhf" localSheetId="28" hidden="1">'[151]Fax a enviar'!#REF!</definedName>
    <definedName name="hfhfhf" localSheetId="31" hidden="1">'[151]Fax a enviar'!#REF!</definedName>
    <definedName name="hfhfhf" localSheetId="32" hidden="1">'[151]Fax a enviar'!#REF!</definedName>
    <definedName name="hfhfhf" localSheetId="33" hidden="1">'[151]Fax a enviar'!#REF!</definedName>
    <definedName name="hfhfhf" localSheetId="39" hidden="1">'[151]Fax a enviar'!#REF!</definedName>
    <definedName name="hfhfhf" localSheetId="40" hidden="1">#REF!</definedName>
    <definedName name="hfhfhf" localSheetId="41" hidden="1">'[151]Fax a enviar'!#REF!</definedName>
    <definedName name="hfhfhf" localSheetId="43" hidden="1">#REF!</definedName>
    <definedName name="hfhfhf" localSheetId="44" hidden="1">'[151]Fax a enviar'!#REF!</definedName>
    <definedName name="hfhfhf" localSheetId="46" hidden="1">'[151]Fax a enviar'!#REF!</definedName>
    <definedName name="hfhfhf" localSheetId="47" hidden="1">'[151]Fax a enviar'!#REF!</definedName>
    <definedName name="hfhfhf" localSheetId="48" hidden="1">'[151]Fax a enviar'!#REF!</definedName>
    <definedName name="hfhfhf" localSheetId="49" hidden="1">'[151]Fax a enviar'!#REF!</definedName>
    <definedName name="hfhfhf" localSheetId="50" hidden="1">'[151]Fax a enviar'!#REF!</definedName>
    <definedName name="hfhfhf" localSheetId="51" hidden="1">'[151]Fax a enviar'!#REF!</definedName>
    <definedName name="hfhfhf" localSheetId="54" hidden="1">'[151]Fax a enviar'!#REF!</definedName>
    <definedName name="hfhfhf" localSheetId="55" hidden="1">'[151]Fax a enviar'!#REF!</definedName>
    <definedName name="hfhfhf" localSheetId="56" hidden="1">'[151]Fax a enviar'!#REF!</definedName>
    <definedName name="hfhfhf" localSheetId="20" hidden="1">#REF!</definedName>
    <definedName name="hfhfhf" localSheetId="24" hidden="1">#REF!</definedName>
    <definedName name="hfhfhf" localSheetId="26" hidden="1">'[151]Fax a enviar'!#REF!</definedName>
    <definedName name="hfhfhf" hidden="1">'[151]Fax a enviar'!#REF!</definedName>
    <definedName name="hhh" localSheetId="57" hidden="1">'[196]J(Priv.Cap)'!#REF!</definedName>
    <definedName name="hhh" localSheetId="58" hidden="1">'[196]J(Priv.Cap)'!#REF!</definedName>
    <definedName name="hhh" localSheetId="60" hidden="1">'[196]J(Priv.Cap)'!#REF!</definedName>
    <definedName name="hhh" localSheetId="15" hidden="1">'[196]J(Priv.Cap)'!#REF!</definedName>
    <definedName name="hhh" localSheetId="18" hidden="1">#REF!</definedName>
    <definedName name="hhh" localSheetId="19" hidden="1">#REF!</definedName>
    <definedName name="hhh" localSheetId="21" hidden="1">#REF!</definedName>
    <definedName name="hhh" localSheetId="36" hidden="1">'[196]J(Priv.Cap)'!#REF!</definedName>
    <definedName name="hhh" localSheetId="37" hidden="1">'[196]J(Priv.Cap)'!#REF!</definedName>
    <definedName name="hhh" localSheetId="38" hidden="1">'[196]J(Priv.Cap)'!#REF!</definedName>
    <definedName name="hhh" localSheetId="11" hidden="1">{"Minpmon",#N/A,FALSE,"Monthinput"}</definedName>
    <definedName name="hhh" localSheetId="45" hidden="1">'[196]J(Priv.Cap)'!#REF!</definedName>
    <definedName name="hhh" localSheetId="52" hidden="1">'[196]J(Priv.Cap)'!#REF!</definedName>
    <definedName name="hhh" localSheetId="53" hidden="1">'[196]J(Priv.Cap)'!#REF!</definedName>
    <definedName name="hhh" localSheetId="27" hidden="1">'[196]J(Priv.Cap)'!#REF!</definedName>
    <definedName name="hhh" localSheetId="28" hidden="1">'[196]J(Priv.Cap)'!#REF!</definedName>
    <definedName name="hhh" localSheetId="31" hidden="1">'[196]J(Priv.Cap)'!#REF!</definedName>
    <definedName name="hhh" localSheetId="32" hidden="1">'[196]J(Priv.Cap)'!#REF!</definedName>
    <definedName name="hhh" localSheetId="33" hidden="1">'[196]J(Priv.Cap)'!#REF!</definedName>
    <definedName name="hhh" localSheetId="39" hidden="1">'[196]J(Priv.Cap)'!#REF!</definedName>
    <definedName name="hhh" localSheetId="40" hidden="1">#REF!</definedName>
    <definedName name="hhh" localSheetId="41" hidden="1">'[196]J(Priv.Cap)'!#REF!</definedName>
    <definedName name="hhh" localSheetId="43" hidden="1">#REF!</definedName>
    <definedName name="hhh" localSheetId="44" hidden="1">'[196]J(Priv.Cap)'!#REF!</definedName>
    <definedName name="hhh" localSheetId="46" hidden="1">'[196]J(Priv.Cap)'!#REF!</definedName>
    <definedName name="hhh" localSheetId="47" hidden="1">'[197]J(Priv.Cap)'!#REF!</definedName>
    <definedName name="hhh" localSheetId="48" hidden="1">'[196]J(Priv.Cap)'!#REF!</definedName>
    <definedName name="hhh" localSheetId="49" hidden="1">'[196]J(Priv.Cap)'!#REF!</definedName>
    <definedName name="hhh" localSheetId="50" hidden="1">'[196]J(Priv.Cap)'!#REF!</definedName>
    <definedName name="hhh" localSheetId="51" hidden="1">'[196]J(Priv.Cap)'!#REF!</definedName>
    <definedName name="hhh" localSheetId="54" hidden="1">'[196]J(Priv.Cap)'!#REF!</definedName>
    <definedName name="hhh" localSheetId="55" hidden="1">'[197]J(Priv.Cap)'!#REF!</definedName>
    <definedName name="hhh" localSheetId="56" hidden="1">'[196]J(Priv.Cap)'!#REF!</definedName>
    <definedName name="hhh" localSheetId="20" hidden="1">#REF!</definedName>
    <definedName name="hhh" localSheetId="24" hidden="1">#REF!</definedName>
    <definedName name="hhh" localSheetId="26" hidden="1">'[196]J(Priv.Cap)'!#REF!</definedName>
    <definedName name="hhh" hidden="1">'[196]J(Priv.Cap)'!#REF!</definedName>
    <definedName name="HHHH" localSheetId="57" hidden="1">#REF!</definedName>
    <definedName name="HHHH" localSheetId="58" hidden="1">#REF!</definedName>
    <definedName name="HHHH" localSheetId="59" hidden="1">#REF!</definedName>
    <definedName name="HHHH" localSheetId="60" hidden="1">#REF!</definedName>
    <definedName name="HHHH" localSheetId="61" hidden="1">#REF!</definedName>
    <definedName name="HHHH" localSheetId="3" hidden="1">#REF!</definedName>
    <definedName name="HHHH" localSheetId="12" hidden="1">#REF!</definedName>
    <definedName name="HHHH" localSheetId="13" hidden="1">#REF!</definedName>
    <definedName name="HHHH" localSheetId="15" hidden="1">#REF!</definedName>
    <definedName name="HHHH" localSheetId="18" hidden="1">#REF!</definedName>
    <definedName name="HHHH" localSheetId="19" hidden="1">#REF!</definedName>
    <definedName name="HHHH" localSheetId="21" hidden="1">#REF!</definedName>
    <definedName name="HHHH" localSheetId="23" hidden="1">#REF!</definedName>
    <definedName name="HHHH" localSheetId="34" hidden="1">#REF!</definedName>
    <definedName name="HHHH" localSheetId="36" hidden="1">#REF!</definedName>
    <definedName name="HHHH" localSheetId="4" hidden="1">#REF!</definedName>
    <definedName name="HHHH" localSheetId="37" hidden="1">#REF!</definedName>
    <definedName name="HHHH" localSheetId="38" hidden="1">#REF!</definedName>
    <definedName name="HHHH" localSheetId="5" hidden="1">#REF!</definedName>
    <definedName name="HHHH" localSheetId="6" hidden="1">#REF!</definedName>
    <definedName name="HHHH" localSheetId="7" hidden="1">#REF!</definedName>
    <definedName name="HHHH" localSheetId="8" hidden="1">#REF!</definedName>
    <definedName name="HHHH" localSheetId="10" hidden="1">#REF!</definedName>
    <definedName name="hhhh" localSheetId="11">#N/A</definedName>
    <definedName name="HHHH" localSheetId="52" hidden="1">#REF!</definedName>
    <definedName name="HHHH" localSheetId="53" hidden="1">#REF!</definedName>
    <definedName name="HHHH" localSheetId="27" hidden="1">#REF!</definedName>
    <definedName name="HHHH" localSheetId="28" hidden="1">#REF!</definedName>
    <definedName name="HHHH" localSheetId="31" hidden="1">#REF!</definedName>
    <definedName name="HHHH" localSheetId="32" hidden="1">#REF!</definedName>
    <definedName name="HHHH" localSheetId="33" hidden="1">#REF!</definedName>
    <definedName name="HHHH" localSheetId="39" hidden="1">#REF!</definedName>
    <definedName name="HHHH" localSheetId="40" hidden="1">#REF!</definedName>
    <definedName name="HHHH" localSheetId="41" hidden="1">#REF!</definedName>
    <definedName name="HHHH" localSheetId="43" hidden="1">#REF!</definedName>
    <definedName name="HHHH" localSheetId="44" hidden="1">#REF!</definedName>
    <definedName name="HHHH" localSheetId="47" hidden="1">#REF!</definedName>
    <definedName name="HHHH" localSheetId="51" hidden="1">#REF!</definedName>
    <definedName name="HHHH" localSheetId="2" hidden="1">#REF!</definedName>
    <definedName name="HHHH" localSheetId="54" hidden="1">#REF!</definedName>
    <definedName name="HHHH" localSheetId="55" hidden="1">#REF!</definedName>
    <definedName name="HHHH" localSheetId="56" hidden="1">#REF!</definedName>
    <definedName name="HHHH" localSheetId="20" hidden="1">#REF!</definedName>
    <definedName name="HHHH" localSheetId="24" hidden="1">#REF!</definedName>
    <definedName name="HHHH" localSheetId="26" hidden="1">#REF!</definedName>
    <definedName name="HHHH" hidden="1">#REF!</definedName>
    <definedName name="hhhhh" localSheetId="57" hidden="1">{"Tab1",#N/A,FALSE,"P";"Tab2",#N/A,FALSE,"P"}</definedName>
    <definedName name="hhhhh" localSheetId="58" hidden="1">{"Tab1",#N/A,FALSE,"P";"Tab2",#N/A,FALSE,"P"}</definedName>
    <definedName name="hhhhh" localSheetId="59" hidden="1">{"Tab1",#N/A,FALSE,"P";"Tab2",#N/A,FALSE,"P"}</definedName>
    <definedName name="hhhhh" localSheetId="60" hidden="1">{"Tab1",#N/A,FALSE,"P";"Tab2",#N/A,FALSE,"P"}</definedName>
    <definedName name="hhhhh" localSheetId="61" hidden="1">{"Tab1",#N/A,FALSE,"P";"Tab2",#N/A,FALSE,"P"}</definedName>
    <definedName name="hhhhh" localSheetId="3" hidden="1">{"Tab1",#N/A,FALSE,"P";"Tab2",#N/A,FALSE,"P"}</definedName>
    <definedName name="hhhhh" localSheetId="12" hidden="1">{"Tab1",#N/A,FALSE,"P";"Tab2",#N/A,FALSE,"P"}</definedName>
    <definedName name="hhhhh" localSheetId="13" hidden="1">{"Tab1",#N/A,FALSE,"P";"Tab2",#N/A,FALSE,"P"}</definedName>
    <definedName name="hhhhh" localSheetId="15" hidden="1">{"Tab1",#N/A,FALSE,"P";"Tab2",#N/A,FALSE,"P"}</definedName>
    <definedName name="hhhhh" localSheetId="18" hidden="1">{"Tab1",#N/A,FALSE,"P";"Tab2",#N/A,FALSE,"P"}</definedName>
    <definedName name="hhhhh" localSheetId="19" hidden="1">{"Tab1",#N/A,FALSE,"P";"Tab2",#N/A,FALSE,"P"}</definedName>
    <definedName name="hhhhh" localSheetId="21" hidden="1">{"Tab1",#N/A,FALSE,"P";"Tab2",#N/A,FALSE,"P"}</definedName>
    <definedName name="hhhhh" localSheetId="23" hidden="1">{"Tab1",#N/A,FALSE,"P";"Tab2",#N/A,FALSE,"P"}</definedName>
    <definedName name="hhhhh" localSheetId="34" hidden="1">{"Tab1",#N/A,FALSE,"P";"Tab2",#N/A,FALSE,"P"}</definedName>
    <definedName name="hhhhh" localSheetId="36" hidden="1">{"Tab1",#N/A,FALSE,"P";"Tab2",#N/A,FALSE,"P"}</definedName>
    <definedName name="hhhhh" localSheetId="4" hidden="1">{"Tab1",#N/A,FALSE,"P";"Tab2",#N/A,FALSE,"P"}</definedName>
    <definedName name="hhhhh" localSheetId="37" hidden="1">{"Tab1",#N/A,FALSE,"P";"Tab2",#N/A,FALSE,"P"}</definedName>
    <definedName name="hhhhh" localSheetId="38" hidden="1">{"Tab1",#N/A,FALSE,"P";"Tab2",#N/A,FALSE,"P"}</definedName>
    <definedName name="hhhhh" localSheetId="5"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45" hidden="1">{"Tab1",#N/A,FALSE,"P";"Tab2",#N/A,FALSE,"P"}</definedName>
    <definedName name="hhhhh" localSheetId="52" hidden="1">{"Tab1",#N/A,FALSE,"P";"Tab2",#N/A,FALSE,"P"}</definedName>
    <definedName name="hhhhh" localSheetId="53" hidden="1">{"Tab1",#N/A,FALSE,"P";"Tab2",#N/A,FALSE,"P"}</definedName>
    <definedName name="hhhhh" localSheetId="0"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32" hidden="1">{"Tab1",#N/A,FALSE,"P";"Tab2",#N/A,FALSE,"P"}</definedName>
    <definedName name="hhhhh" localSheetId="33" hidden="1">{"Tab1",#N/A,FALSE,"P";"Tab2",#N/A,FALSE,"P"}</definedName>
    <definedName name="hhhhh" localSheetId="35" hidden="1">{"Tab1",#N/A,FALSE,"P";"Tab2",#N/A,FALSE,"P"}</definedName>
    <definedName name="hhhhh" localSheetId="39" hidden="1">{"Tab1",#N/A,FALSE,"P";"Tab2",#N/A,FALSE,"P"}</definedName>
    <definedName name="hhhhh" localSheetId="40" hidden="1">{"Tab1",#N/A,FALSE,"P";"Tab2",#N/A,FALSE,"P"}</definedName>
    <definedName name="hhhhh" localSheetId="1" hidden="1">{"Tab1",#N/A,FALSE,"P";"Tab2",#N/A,FALSE,"P"}</definedName>
    <definedName name="hhhhh" localSheetId="41" hidden="1">{"Tab1",#N/A,FALSE,"P";"Tab2",#N/A,FALSE,"P"}</definedName>
    <definedName name="hhhhh" localSheetId="43" hidden="1">{"Tab1",#N/A,FALSE,"P";"Tab2",#N/A,FALSE,"P"}</definedName>
    <definedName name="hhhhh" localSheetId="44" hidden="1">{"Tab1",#N/A,FALSE,"P";"Tab2",#N/A,FALSE,"P"}</definedName>
    <definedName name="hhhhh" localSheetId="46" hidden="1">{"Tab1",#N/A,FALSE,"P";"Tab2",#N/A,FALSE,"P"}</definedName>
    <definedName name="hhhhh" localSheetId="47" hidden="1">{"Tab1",#N/A,FALSE,"P";"Tab2",#N/A,FALSE,"P"}</definedName>
    <definedName name="hhhhh" localSheetId="48" hidden="1">{"Tab1",#N/A,FALSE,"P";"Tab2",#N/A,FALSE,"P"}</definedName>
    <definedName name="hhhhh" localSheetId="49" hidden="1">{"Tab1",#N/A,FALSE,"P";"Tab2",#N/A,FALSE,"P"}</definedName>
    <definedName name="hhhhh" localSheetId="50" hidden="1">{"Tab1",#N/A,FALSE,"P";"Tab2",#N/A,FALSE,"P"}</definedName>
    <definedName name="hhhhh" localSheetId="51" hidden="1">{"Tab1",#N/A,FALSE,"P";"Tab2",#N/A,FALSE,"P"}</definedName>
    <definedName name="hhhhh" localSheetId="2" hidden="1">{"Tab1",#N/A,FALSE,"P";"Tab2",#N/A,FALSE,"P"}</definedName>
    <definedName name="hhhhh" localSheetId="54" hidden="1">{"Tab1",#N/A,FALSE,"P";"Tab2",#N/A,FALSE,"P"}</definedName>
    <definedName name="hhhhh" localSheetId="55" hidden="1">{"Tab1",#N/A,FALSE,"P";"Tab2",#N/A,FALSE,"P"}</definedName>
    <definedName name="hhhhh" localSheetId="56" hidden="1">{"Tab1",#N/A,FALSE,"P";"Tab2",#N/A,FALSE,"P"}</definedName>
    <definedName name="hhhhh" localSheetId="20" hidden="1">{"Tab1",#N/A,FALSE,"P";"Tab2",#N/A,FALSE,"P"}</definedName>
    <definedName name="hhhhh" localSheetId="24" hidden="1">{"Tab1",#N/A,FALSE,"P";"Tab2",#N/A,FALSE,"P"}</definedName>
    <definedName name="hhhhh" localSheetId="26" hidden="1">{"Tab1",#N/A,FALSE,"P";"Tab2",#N/A,FALSE,"P"}</definedName>
    <definedName name="hhhhh" hidden="1">{"Tab1",#N/A,FALSE,"P";"Tab2",#N/A,FALSE,"P"}</definedName>
    <definedName name="hhhhhh" localSheetId="57" hidden="1">{"bop94-99",#N/A,FALSE,"BOP";"bgdp94-99",#N/A,FALSE,"BOPGDP";"exp94-99",#N/A,FALSE,"EXP";"imp94-99",#N/A,FALSE,"IMP";"tt9499",#N/A,FALSE,"TT";"ss94-99",#N/A,FALSE,"SERV";"tran94-99",#N/A,FALSE,"TRAN";"dis95-98",#N/A,FALSE,"DISB";"amor94-99",#N/A,FALSE,"AMOR";"int94-98",#N/A,FALSE,"INT";"debt94-99",#N/A,FALSE,"DEBT"}</definedName>
    <definedName name="hhhhhh" localSheetId="58" hidden="1">{"bop94-99",#N/A,FALSE,"BOP";"bgdp94-99",#N/A,FALSE,"BOPGDP";"exp94-99",#N/A,FALSE,"EXP";"imp94-99",#N/A,FALSE,"IMP";"tt9499",#N/A,FALSE,"TT";"ss94-99",#N/A,FALSE,"SERV";"tran94-99",#N/A,FALSE,"TRAN";"dis95-98",#N/A,FALSE,"DISB";"amor94-99",#N/A,FALSE,"AMOR";"int94-98",#N/A,FALSE,"INT";"debt94-99",#N/A,FALSE,"DEBT"}</definedName>
    <definedName name="hhhhhh" localSheetId="59" hidden="1">{"bop94-99",#N/A,FALSE,"BOP";"bgdp94-99",#N/A,FALSE,"BOPGDP";"exp94-99",#N/A,FALSE,"EXP";"imp94-99",#N/A,FALSE,"IMP";"tt9499",#N/A,FALSE,"TT";"ss94-99",#N/A,FALSE,"SERV";"tran94-99",#N/A,FALSE,"TRAN";"dis95-98",#N/A,FALSE,"DISB";"amor94-99",#N/A,FALSE,"AMOR";"int94-98",#N/A,FALSE,"INT";"debt94-99",#N/A,FALSE,"DEBT"}</definedName>
    <definedName name="hhhhhh" localSheetId="60" hidden="1">{"bop94-99",#N/A,FALSE,"BOP";"bgdp94-99",#N/A,FALSE,"BOPGDP";"exp94-99",#N/A,FALSE,"EXP";"imp94-99",#N/A,FALSE,"IMP";"tt9499",#N/A,FALSE,"TT";"ss94-99",#N/A,FALSE,"SERV";"tran94-99",#N/A,FALSE,"TRAN";"dis95-98",#N/A,FALSE,"DISB";"amor94-99",#N/A,FALSE,"AMOR";"int94-98",#N/A,FALSE,"INT";"debt94-99",#N/A,FALSE,"DEBT"}</definedName>
    <definedName name="hhhhhh" localSheetId="61" hidden="1">{"bop94-99",#N/A,FALSE,"BOP";"bgdp94-99",#N/A,FALSE,"BOPGDP";"exp94-99",#N/A,FALSE,"EXP";"imp94-99",#N/A,FALSE,"IMP";"tt9499",#N/A,FALSE,"TT";"ss94-99",#N/A,FALSE,"SERV";"tran94-99",#N/A,FALSE,"TRAN";"dis95-98",#N/A,FALSE,"DISB";"amor94-99",#N/A,FALSE,"AMOR";"int94-98",#N/A,FALSE,"INT";"debt94-99",#N/A,FALSE,"DEBT"}</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45" hidden="1">{"bop94-99",#N/A,FALSE,"BOP";"bgdp94-99",#N/A,FALSE,"BOPGDP";"exp94-99",#N/A,FALSE,"EXP";"imp94-99",#N/A,FALSE,"IMP";"tt9499",#N/A,FALSE,"TT";"ss94-99",#N/A,FALSE,"SERV";"tran94-99",#N/A,FALSE,"TRAN";"dis95-98",#N/A,FALSE,"DISB";"amor94-99",#N/A,FALSE,"AMOR";"int94-98",#N/A,FALSE,"INT";"debt94-99",#N/A,FALSE,"DEBT"}</definedName>
    <definedName name="hhhhhh" localSheetId="52" hidden="1">{"bop94-99",#N/A,FALSE,"BOP";"bgdp94-99",#N/A,FALSE,"BOPGDP";"exp94-99",#N/A,FALSE,"EXP";"imp94-99",#N/A,FALSE,"IMP";"tt9499",#N/A,FALSE,"TT";"ss94-99",#N/A,FALSE,"SERV";"tran94-99",#N/A,FALSE,"TRAN";"dis95-98",#N/A,FALSE,"DISB";"amor94-99",#N/A,FALSE,"AMOR";"int94-98",#N/A,FALSE,"INT";"debt94-99",#N/A,FALSE,"DEBT"}</definedName>
    <definedName name="hhhhhh" localSheetId="53"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44"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47" hidden="1">{"bop94-99",#N/A,FALSE,"BOP";"bgdp94-99",#N/A,FALSE,"BOPGDP";"exp94-99",#N/A,FALSE,"EXP";"imp94-99",#N/A,FALSE,"IMP";"tt9499",#N/A,FALSE,"TT";"ss94-99",#N/A,FALSE,"SERV";"tran94-99",#N/A,FALSE,"TRAN";"dis95-98",#N/A,FALSE,"DISB";"amor94-99",#N/A,FALSE,"AMOR";"int94-98",#N/A,FALSE,"INT";"debt94-99",#N/A,FALSE,"DEBT"}</definedName>
    <definedName name="hhhhhh" localSheetId="48" hidden="1">{"bop94-99",#N/A,FALSE,"BOP";"bgdp94-99",#N/A,FALSE,"BOPGDP";"exp94-99",#N/A,FALSE,"EXP";"imp94-99",#N/A,FALSE,"IMP";"tt9499",#N/A,FALSE,"TT";"ss94-99",#N/A,FALSE,"SERV";"tran94-99",#N/A,FALSE,"TRAN";"dis95-98",#N/A,FALSE,"DISB";"amor94-99",#N/A,FALSE,"AMOR";"int94-98",#N/A,FALSE,"INT";"debt94-99",#N/A,FALSE,"DEBT"}</definedName>
    <definedName name="hhhhhh" localSheetId="49" hidden="1">{"bop94-99",#N/A,FALSE,"BOP";"bgdp94-99",#N/A,FALSE,"BOPGDP";"exp94-99",#N/A,FALSE,"EXP";"imp94-99",#N/A,FALSE,"IMP";"tt9499",#N/A,FALSE,"TT";"ss94-99",#N/A,FALSE,"SERV";"tran94-99",#N/A,FALSE,"TRAN";"dis95-98",#N/A,FALSE,"DISB";"amor94-99",#N/A,FALSE,"AMOR";"int94-98",#N/A,FALSE,"INT";"debt94-99",#N/A,FALSE,"DEBT"}</definedName>
    <definedName name="hhhhhh" localSheetId="50" hidden="1">{"bop94-99",#N/A,FALSE,"BOP";"bgdp94-99",#N/A,FALSE,"BOPGDP";"exp94-99",#N/A,FALSE,"EXP";"imp94-99",#N/A,FALSE,"IMP";"tt9499",#N/A,FALSE,"TT";"ss94-99",#N/A,FALSE,"SERV";"tran94-99",#N/A,FALSE,"TRAN";"dis95-98",#N/A,FALSE,"DISB";"amor94-99",#N/A,FALSE,"AMOR";"int94-98",#N/A,FALSE,"INT";"debt94-99",#N/A,FALSE,"DEBT"}</definedName>
    <definedName name="hhhhhh" localSheetId="51"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54" hidden="1">{"bop94-99",#N/A,FALSE,"BOP";"bgdp94-99",#N/A,FALSE,"BOPGDP";"exp94-99",#N/A,FALSE,"EXP";"imp94-99",#N/A,FALSE,"IMP";"tt9499",#N/A,FALSE,"TT";"ss94-99",#N/A,FALSE,"SERV";"tran94-99",#N/A,FALSE,"TRAN";"dis95-98",#N/A,FALSE,"DISB";"amor94-99",#N/A,FALSE,"AMOR";"int94-98",#N/A,FALSE,"INT";"debt94-99",#N/A,FALSE,"DEBT"}</definedName>
    <definedName name="hhhhhh" localSheetId="55" hidden="1">{"bop94-99",#N/A,FALSE,"BOP";"bgdp94-99",#N/A,FALSE,"BOPGDP";"exp94-99",#N/A,FALSE,"EXP";"imp94-99",#N/A,FALSE,"IMP";"tt9499",#N/A,FALSE,"TT";"ss94-99",#N/A,FALSE,"SERV";"tran94-99",#N/A,FALSE,"TRAN";"dis95-98",#N/A,FALSE,"DISB";"amor94-99",#N/A,FALSE,"AMOR";"int94-98",#N/A,FALSE,"INT";"debt94-99",#N/A,FALSE,"DEBT"}</definedName>
    <definedName name="hhhhhh" localSheetId="56"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2">#REF!</definedName>
    <definedName name="High_external" localSheetId="13">#REF!</definedName>
    <definedName name="High_external" localSheetId="15">#REF!</definedName>
    <definedName name="High_external" localSheetId="11">#REF!</definedName>
    <definedName name="High_external" localSheetId="45">#REF!</definedName>
    <definedName name="High_external" localSheetId="41">#REF!</definedName>
    <definedName name="High_external" localSheetId="43">#REF!</definedName>
    <definedName name="High_external" localSheetId="44">#REF!</definedName>
    <definedName name="High_external" localSheetId="46">#REF!</definedName>
    <definedName name="High_external" localSheetId="47">#REF!</definedName>
    <definedName name="High_external" localSheetId="48">#REF!</definedName>
    <definedName name="High_external" localSheetId="49">#REF!</definedName>
    <definedName name="High_external" localSheetId="50">#REF!</definedName>
    <definedName name="High_external" localSheetId="55">#REF!</definedName>
    <definedName name="High_external" localSheetId="56">#REF!</definedName>
    <definedName name="High_external" localSheetId="24">#REF!</definedName>
    <definedName name="High_external" localSheetId="26">#REF!</definedName>
    <definedName name="High_external">#REF!</definedName>
    <definedName name="High_fiscal" localSheetId="12">#REF!</definedName>
    <definedName name="High_fiscal" localSheetId="13">#REF!</definedName>
    <definedName name="High_fiscal" localSheetId="15">#REF!</definedName>
    <definedName name="High_fiscal" localSheetId="11">#REF!</definedName>
    <definedName name="High_fiscal" localSheetId="41">#REF!</definedName>
    <definedName name="High_fiscal" localSheetId="43">#REF!</definedName>
    <definedName name="High_fiscal" localSheetId="44">#REF!</definedName>
    <definedName name="High_fiscal" localSheetId="46">#REF!</definedName>
    <definedName name="High_fiscal" localSheetId="47">#REF!</definedName>
    <definedName name="High_fiscal" localSheetId="55">#REF!</definedName>
    <definedName name="High_fiscal" localSheetId="56">#REF!</definedName>
    <definedName name="High_fiscal" localSheetId="24">#REF!</definedName>
    <definedName name="High_fiscal" localSheetId="26">#REF!</definedName>
    <definedName name="High_fiscal">#REF!</definedName>
    <definedName name="High_growth_extended" localSheetId="12">#REF!</definedName>
    <definedName name="High_growth_extended" localSheetId="13">#REF!</definedName>
    <definedName name="High_growth_extended" localSheetId="15">#REF!</definedName>
    <definedName name="High_growth_extended" localSheetId="11">#REF!</definedName>
    <definedName name="High_growth_extended" localSheetId="41">#REF!</definedName>
    <definedName name="High_growth_extended" localSheetId="43">#REF!</definedName>
    <definedName name="High_growth_extended" localSheetId="44">#REF!</definedName>
    <definedName name="High_growth_extended" localSheetId="46">#REF!</definedName>
    <definedName name="High_growth_extended" localSheetId="47">#REF!</definedName>
    <definedName name="High_growth_extended" localSheetId="55">#REF!</definedName>
    <definedName name="High_growth_extended" localSheetId="56">#REF!</definedName>
    <definedName name="High_growth_extended" localSheetId="24">#REF!</definedName>
    <definedName name="High_growth_extended" localSheetId="26">#REF!</definedName>
    <definedName name="High_growth_extended">#REF!</definedName>
    <definedName name="High_growth_summary" localSheetId="12">#REF!</definedName>
    <definedName name="High_growth_summary" localSheetId="13">#REF!</definedName>
    <definedName name="High_growth_summary" localSheetId="15">#REF!</definedName>
    <definedName name="High_growth_summary" localSheetId="11">#REF!</definedName>
    <definedName name="High_growth_summary" localSheetId="41">#REF!</definedName>
    <definedName name="High_growth_summary" localSheetId="56">#REF!</definedName>
    <definedName name="High_growth_summary" localSheetId="24">#REF!</definedName>
    <definedName name="High_growth_summary" localSheetId="26">#REF!</definedName>
    <definedName name="High_growth_summary">#REF!</definedName>
    <definedName name="High_monetary" localSheetId="12">#REF!</definedName>
    <definedName name="High_monetary" localSheetId="13">#REF!</definedName>
    <definedName name="High_monetary" localSheetId="15">#REF!</definedName>
    <definedName name="High_monetary" localSheetId="11">#REF!</definedName>
    <definedName name="High_monetary" localSheetId="41">#REF!</definedName>
    <definedName name="High_monetary" localSheetId="56">#REF!</definedName>
    <definedName name="High_monetary" localSheetId="24">#REF!</definedName>
    <definedName name="High_monetary" localSheetId="26">#REF!</definedName>
    <definedName name="High_monetary">#REF!</definedName>
    <definedName name="High_real" localSheetId="12">#REF!</definedName>
    <definedName name="High_real" localSheetId="13">#REF!</definedName>
    <definedName name="High_real" localSheetId="15">#REF!</definedName>
    <definedName name="High_real" localSheetId="11">#REF!</definedName>
    <definedName name="High_real" localSheetId="41">#REF!</definedName>
    <definedName name="High_real" localSheetId="56">#REF!</definedName>
    <definedName name="High_real" localSheetId="24">#REF!</definedName>
    <definedName name="High_real" localSheetId="26">#REF!</definedName>
    <definedName name="High_real">#REF!</definedName>
    <definedName name="High_summary" localSheetId="12">#REF!</definedName>
    <definedName name="High_summary" localSheetId="13">#REF!</definedName>
    <definedName name="High_summary" localSheetId="15">#REF!</definedName>
    <definedName name="High_summary" localSheetId="11">#REF!</definedName>
    <definedName name="High_summary" localSheetId="41">#REF!</definedName>
    <definedName name="High_summary" localSheetId="56">#REF!</definedName>
    <definedName name="High_summary" localSheetId="24">#REF!</definedName>
    <definedName name="High_summary" localSheetId="26">#REF!</definedName>
    <definedName name="High_summary">#REF!</definedName>
    <definedName name="Highest_Inter_Bank_Rate" localSheetId="18">#REF!</definedName>
    <definedName name="Highest_Inter_Bank_Rate" localSheetId="19">#REF!</definedName>
    <definedName name="Highest_Inter_Bank_Rate" localSheetId="21">#REF!</definedName>
    <definedName name="Highest_Inter_Bank_Rate" localSheetId="45">'[113]Inter-Bank'!$L$5</definedName>
    <definedName name="Highest_Inter_Bank_Rate" localSheetId="52">'[113]Inter-Bank'!$L$5</definedName>
    <definedName name="Highest_Inter_Bank_Rate" localSheetId="53">'[113]Inter-Bank'!$L$5</definedName>
    <definedName name="Highest_Inter_Bank_Rate" localSheetId="39">'[113]Inter-Bank'!$L$5</definedName>
    <definedName name="Highest_Inter_Bank_Rate" localSheetId="41">'[113]Inter-Bank'!$L$5</definedName>
    <definedName name="Highest_Inter_Bank_Rate" localSheetId="43">#REF!</definedName>
    <definedName name="Highest_Inter_Bank_Rate" localSheetId="44">'[113]Inter-Bank'!$L$5</definedName>
    <definedName name="Highest_Inter_Bank_Rate" localSheetId="46">'[113]Inter-Bank'!$L$5</definedName>
    <definedName name="Highest_Inter_Bank_Rate" localSheetId="47">'[113]Inter-Bank'!$L$5</definedName>
    <definedName name="Highest_Inter_Bank_Rate" localSheetId="48">'[113]Inter-Bank'!$L$5</definedName>
    <definedName name="Highest_Inter_Bank_Rate" localSheetId="49">'[113]Inter-Bank'!$L$5</definedName>
    <definedName name="Highest_Inter_Bank_Rate" localSheetId="50">'[113]Inter-Bank'!$L$5</definedName>
    <definedName name="Highest_Inter_Bank_Rate" localSheetId="51">'[113]Inter-Bank'!$L$5</definedName>
    <definedName name="Highest_Inter_Bank_Rate" localSheetId="54">'[113]Inter-Bank'!$L$5</definedName>
    <definedName name="Highest_Inter_Bank_Rate" localSheetId="55">'[113]Inter-Bank'!$L$5</definedName>
    <definedName name="Highest_Inter_Bank_Rate" localSheetId="20">#REF!</definedName>
    <definedName name="Highest_Inter_Bank_Rate" localSheetId="24">#REF!</definedName>
    <definedName name="Highest_Inter_Bank_Rate">'[113]Inter-Bank'!$L$5</definedName>
    <definedName name="hio" localSheetId="57" hidden="1">{"Tab1",#N/A,FALSE,"P";"Tab2",#N/A,FALSE,"P"}</definedName>
    <definedName name="hio" localSheetId="58" hidden="1">{"Tab1",#N/A,FALSE,"P";"Tab2",#N/A,FALSE,"P"}</definedName>
    <definedName name="hio" localSheetId="59" hidden="1">{"Tab1",#N/A,FALSE,"P";"Tab2",#N/A,FALSE,"P"}</definedName>
    <definedName name="hio" localSheetId="60" hidden="1">{"Tab1",#N/A,FALSE,"P";"Tab2",#N/A,FALSE,"P"}</definedName>
    <definedName name="hio" localSheetId="61" hidden="1">{"Tab1",#N/A,FALSE,"P";"Tab2",#N/A,FALSE,"P"}</definedName>
    <definedName name="hio" localSheetId="3" hidden="1">{"Tab1",#N/A,FALSE,"P";"Tab2",#N/A,FALSE,"P"}</definedName>
    <definedName name="hio" localSheetId="12" hidden="1">{"Tab1",#N/A,FALSE,"P";"Tab2",#N/A,FALSE,"P"}</definedName>
    <definedName name="hio" localSheetId="13" hidden="1">{"Tab1",#N/A,FALSE,"P";"Tab2",#N/A,FALSE,"P"}</definedName>
    <definedName name="hio" localSheetId="15" hidden="1">{"Tab1",#N/A,FALSE,"P";"Tab2",#N/A,FALSE,"P"}</definedName>
    <definedName name="hio" localSheetId="18" hidden="1">{"Tab1",#N/A,FALSE,"P";"Tab2",#N/A,FALSE,"P"}</definedName>
    <definedName name="hio" localSheetId="19" hidden="1">{"Tab1",#N/A,FALSE,"P";"Tab2",#N/A,FALSE,"P"}</definedName>
    <definedName name="hio" localSheetId="21" hidden="1">{"Tab1",#N/A,FALSE,"P";"Tab2",#N/A,FALSE,"P"}</definedName>
    <definedName name="hio" localSheetId="23" hidden="1">{"Tab1",#N/A,FALSE,"P";"Tab2",#N/A,FALSE,"P"}</definedName>
    <definedName name="hio" localSheetId="34" hidden="1">{"Tab1",#N/A,FALSE,"P";"Tab2",#N/A,FALSE,"P"}</definedName>
    <definedName name="hio" localSheetId="36" hidden="1">{"Tab1",#N/A,FALSE,"P";"Tab2",#N/A,FALSE,"P"}</definedName>
    <definedName name="hio" localSheetId="4" hidden="1">{"Tab1",#N/A,FALSE,"P";"Tab2",#N/A,FALSE,"P"}</definedName>
    <definedName name="hio" localSheetId="37" hidden="1">{"Tab1",#N/A,FALSE,"P";"Tab2",#N/A,FALSE,"P"}</definedName>
    <definedName name="hio" localSheetId="38" hidden="1">{"Tab1",#N/A,FALSE,"P";"Tab2",#N/A,FALSE,"P"}</definedName>
    <definedName name="hio" localSheetId="5"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localSheetId="9" hidden="1">{"Tab1",#N/A,FALSE,"P";"Tab2",#N/A,FALSE,"P"}</definedName>
    <definedName name="hio" localSheetId="10" hidden="1">{"Tab1",#N/A,FALSE,"P";"Tab2",#N/A,FALSE,"P"}</definedName>
    <definedName name="hio" localSheetId="11" hidden="1">{"Tab1",#N/A,FALSE,"P";"Tab2",#N/A,FALSE,"P"}</definedName>
    <definedName name="hio" localSheetId="45" hidden="1">{"Tab1",#N/A,FALSE,"P";"Tab2",#N/A,FALSE,"P"}</definedName>
    <definedName name="hio" localSheetId="52" hidden="1">{"Tab1",#N/A,FALSE,"P";"Tab2",#N/A,FALSE,"P"}</definedName>
    <definedName name="hio" localSheetId="53" hidden="1">{"Tab1",#N/A,FALSE,"P";"Tab2",#N/A,FALSE,"P"}</definedName>
    <definedName name="hio" localSheetId="0"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32" hidden="1">{"Tab1",#N/A,FALSE,"P";"Tab2",#N/A,FALSE,"P"}</definedName>
    <definedName name="hio" localSheetId="33" hidden="1">{"Tab1",#N/A,FALSE,"P";"Tab2",#N/A,FALSE,"P"}</definedName>
    <definedName name="hio" localSheetId="35" hidden="1">{"Tab1",#N/A,FALSE,"P";"Tab2",#N/A,FALSE,"P"}</definedName>
    <definedName name="hio" localSheetId="39" hidden="1">{"Tab1",#N/A,FALSE,"P";"Tab2",#N/A,FALSE,"P"}</definedName>
    <definedName name="hio" localSheetId="40" hidden="1">{"Tab1",#N/A,FALSE,"P";"Tab2",#N/A,FALSE,"P"}</definedName>
    <definedName name="hio" localSheetId="1" hidden="1">{"Tab1",#N/A,FALSE,"P";"Tab2",#N/A,FALSE,"P"}</definedName>
    <definedName name="hio" localSheetId="41" hidden="1">{"Tab1",#N/A,FALSE,"P";"Tab2",#N/A,FALSE,"P"}</definedName>
    <definedName name="hio" localSheetId="43" hidden="1">{"Tab1",#N/A,FALSE,"P";"Tab2",#N/A,FALSE,"P"}</definedName>
    <definedName name="hio" localSheetId="44" hidden="1">{"Tab1",#N/A,FALSE,"P";"Tab2",#N/A,FALSE,"P"}</definedName>
    <definedName name="hio" localSheetId="46" hidden="1">{"Tab1",#N/A,FALSE,"P";"Tab2",#N/A,FALSE,"P"}</definedName>
    <definedName name="hio" localSheetId="47" hidden="1">{"Tab1",#N/A,FALSE,"P";"Tab2",#N/A,FALSE,"P"}</definedName>
    <definedName name="hio" localSheetId="48" hidden="1">{"Tab1",#N/A,FALSE,"P";"Tab2",#N/A,FALSE,"P"}</definedName>
    <definedName name="hio" localSheetId="49" hidden="1">{"Tab1",#N/A,FALSE,"P";"Tab2",#N/A,FALSE,"P"}</definedName>
    <definedName name="hio" localSheetId="50" hidden="1">{"Tab1",#N/A,FALSE,"P";"Tab2",#N/A,FALSE,"P"}</definedName>
    <definedName name="hio" localSheetId="51" hidden="1">{"Tab1",#N/A,FALSE,"P";"Tab2",#N/A,FALSE,"P"}</definedName>
    <definedName name="hio" localSheetId="2" hidden="1">{"Tab1",#N/A,FALSE,"P";"Tab2",#N/A,FALSE,"P"}</definedName>
    <definedName name="hio" localSheetId="54" hidden="1">{"Tab1",#N/A,FALSE,"P";"Tab2",#N/A,FALSE,"P"}</definedName>
    <definedName name="hio" localSheetId="55" hidden="1">{"Tab1",#N/A,FALSE,"P";"Tab2",#N/A,FALSE,"P"}</definedName>
    <definedName name="hio" localSheetId="56" hidden="1">{"Tab1",#N/A,FALSE,"P";"Tab2",#N/A,FALSE,"P"}</definedName>
    <definedName name="hio" localSheetId="20" hidden="1">{"Tab1",#N/A,FALSE,"P";"Tab2",#N/A,FALSE,"P"}</definedName>
    <definedName name="hio" localSheetId="24" hidden="1">{"Tab1",#N/A,FALSE,"P";"Tab2",#N/A,FALSE,"P"}</definedName>
    <definedName name="hio" localSheetId="26" hidden="1">{"Tab1",#N/A,FALSE,"P";"Tab2",#N/A,FALSE,"P"}</definedName>
    <definedName name="hio" hidden="1">{"Tab1",#N/A,FALSE,"P";"Tab2",#N/A,FALSE,"P"}</definedName>
    <definedName name="HIPCDATA" localSheetId="12">#REF!</definedName>
    <definedName name="HIPCDATA" localSheetId="13">#REF!</definedName>
    <definedName name="HIPCDATA" localSheetId="15">#REF!</definedName>
    <definedName name="HIPCDATA" localSheetId="11">#REF!</definedName>
    <definedName name="HIPCDATA" localSheetId="45">#REF!</definedName>
    <definedName name="HIPCDATA" localSheetId="41">#REF!</definedName>
    <definedName name="HIPCDATA" localSheetId="43">#REF!</definedName>
    <definedName name="HIPCDATA" localSheetId="44">#REF!</definedName>
    <definedName name="HIPCDATA" localSheetId="46">#REF!</definedName>
    <definedName name="HIPCDATA" localSheetId="47">#REF!</definedName>
    <definedName name="HIPCDATA" localSheetId="48">#REF!</definedName>
    <definedName name="HIPCDATA" localSheetId="49">#REF!</definedName>
    <definedName name="HIPCDATA" localSheetId="50">#REF!</definedName>
    <definedName name="HIPCDATA" localSheetId="55">#REF!</definedName>
    <definedName name="HIPCDATA" localSheetId="56">#REF!</definedName>
    <definedName name="HIPCDATA" localSheetId="24">#REF!</definedName>
    <definedName name="HIPCDATA" localSheetId="26">#REF!</definedName>
    <definedName name="HIPCDATA">#REF!</definedName>
    <definedName name="hjkhgkky" localSheetId="57" hidden="1">'[165]Fax a enviar'!#REF!</definedName>
    <definedName name="hjkhgkky" localSheetId="58" hidden="1">'[165]Fax a enviar'!#REF!</definedName>
    <definedName name="hjkhgkky" localSheetId="60" hidden="1">'[165]Fax a enviar'!#REF!</definedName>
    <definedName name="hjkhgkky" localSheetId="12" hidden="1">'[165]Fax a enviar'!#REF!</definedName>
    <definedName name="hjkhgkky" localSheetId="15" hidden="1">'[165]Fax a enviar'!#REF!</definedName>
    <definedName name="hjkhgkky" localSheetId="18" hidden="1">#REF!</definedName>
    <definedName name="hjkhgkky" localSheetId="19" hidden="1">#REF!</definedName>
    <definedName name="hjkhgkky" localSheetId="21" hidden="1">#REF!</definedName>
    <definedName name="hjkhgkky" localSheetId="11" hidden="1">'[165]Fax a enviar'!#REF!</definedName>
    <definedName name="hjkhgkky" localSheetId="45" hidden="1">'[165]Fax a enviar'!#REF!</definedName>
    <definedName name="hjkhgkky" localSheetId="52" hidden="1">'[165]Fax a enviar'!#REF!</definedName>
    <definedName name="hjkhgkky" localSheetId="53" hidden="1">'[165]Fax a enviar'!#REF!</definedName>
    <definedName name="hjkhgkky" localSheetId="27" hidden="1">'[165]Fax a enviar'!#REF!</definedName>
    <definedName name="hjkhgkky" localSheetId="28" hidden="1">'[165]Fax a enviar'!#REF!</definedName>
    <definedName name="hjkhgkky" localSheetId="32" hidden="1">'[165]Fax a enviar'!#REF!</definedName>
    <definedName name="hjkhgkky" localSheetId="33" hidden="1">'[165]Fax a enviar'!#REF!</definedName>
    <definedName name="hjkhgkky" localSheetId="39" hidden="1">'[165]Fax a enviar'!#REF!</definedName>
    <definedName name="hjkhgkky" localSheetId="41" hidden="1">'[165]Fax a enviar'!#REF!</definedName>
    <definedName name="hjkhgkky" localSheetId="43" hidden="1">#REF!</definedName>
    <definedName name="hjkhgkky" localSheetId="44" hidden="1">'[165]Fax a enviar'!#REF!</definedName>
    <definedName name="hjkhgkky" localSheetId="46" hidden="1">'[165]Fax a enviar'!#REF!</definedName>
    <definedName name="hjkhgkky" localSheetId="47" hidden="1">'[165]Fax a enviar'!#REF!</definedName>
    <definedName name="hjkhgkky" localSheetId="48" hidden="1">'[165]Fax a enviar'!#REF!</definedName>
    <definedName name="hjkhgkky" localSheetId="49" hidden="1">'[165]Fax a enviar'!#REF!</definedName>
    <definedName name="hjkhgkky" localSheetId="50" hidden="1">'[165]Fax a enviar'!#REF!</definedName>
    <definedName name="hjkhgkky" localSheetId="51" hidden="1">'[165]Fax a enviar'!#REF!</definedName>
    <definedName name="hjkhgkky" localSheetId="54" hidden="1">'[165]Fax a enviar'!#REF!</definedName>
    <definedName name="hjkhgkky" localSheetId="55" hidden="1">'[165]Fax a enviar'!#REF!</definedName>
    <definedName name="hjkhgkky" localSheetId="56" hidden="1">'[165]Fax a enviar'!#REF!</definedName>
    <definedName name="hjkhgkky" localSheetId="20" hidden="1">#REF!</definedName>
    <definedName name="hjkhgkky" localSheetId="24" hidden="1">#REF!</definedName>
    <definedName name="hjkhgkky" localSheetId="26" hidden="1">'[165]Fax a enviar'!#REF!</definedName>
    <definedName name="hjkhgkky" hidden="1">'[165]Fax a enviar'!#REF!</definedName>
    <definedName name="hkh" localSheetId="57" hidden="1">#REF!</definedName>
    <definedName name="hkh" localSheetId="58" hidden="1">#REF!</definedName>
    <definedName name="hkh" localSheetId="59" hidden="1">#REF!</definedName>
    <definedName name="hkh" localSheetId="60" hidden="1">#REF!</definedName>
    <definedName name="hkh" localSheetId="61" hidden="1">#REF!</definedName>
    <definedName name="hkh" localSheetId="3" hidden="1">#REF!</definedName>
    <definedName name="hkh" localSheetId="12" hidden="1">#REF!</definedName>
    <definedName name="hkh" localSheetId="13" hidden="1">#REF!</definedName>
    <definedName name="hkh" localSheetId="15" hidden="1">#REF!</definedName>
    <definedName name="hkh" localSheetId="18" hidden="1">#REF!</definedName>
    <definedName name="hkh" localSheetId="19" hidden="1">#REF!</definedName>
    <definedName name="hkh" localSheetId="21" hidden="1">#REF!</definedName>
    <definedName name="hkh" localSheetId="23" hidden="1">#REF!</definedName>
    <definedName name="hkh" localSheetId="34" hidden="1">#REF!</definedName>
    <definedName name="hkh" localSheetId="36" hidden="1">#REF!</definedName>
    <definedName name="hkh" localSheetId="37" hidden="1">#REF!</definedName>
    <definedName name="hkh" localSheetId="38" hidden="1">#REF!</definedName>
    <definedName name="hkh" localSheetId="5" hidden="1">#REF!</definedName>
    <definedName name="hkh" localSheetId="6" hidden="1">#REF!</definedName>
    <definedName name="hkh" localSheetId="7" hidden="1">#REF!</definedName>
    <definedName name="hkh" localSheetId="8" hidden="1">#REF!</definedName>
    <definedName name="hkh" localSheetId="10" hidden="1">#REF!</definedName>
    <definedName name="hkh" localSheetId="11" hidden="1">#REF!</definedName>
    <definedName name="hkh" localSheetId="52" hidden="1">#REF!</definedName>
    <definedName name="hkh" localSheetId="53" hidden="1">#REF!</definedName>
    <definedName name="hkh" localSheetId="27" hidden="1">#REF!</definedName>
    <definedName name="hkh" localSheetId="28" hidden="1">#REF!</definedName>
    <definedName name="hkh" localSheetId="31" hidden="1">#REF!</definedName>
    <definedName name="hkh" localSheetId="32" hidden="1">#REF!</definedName>
    <definedName name="hkh" localSheetId="33" hidden="1">#REF!</definedName>
    <definedName name="hkh" localSheetId="39" hidden="1">#REF!</definedName>
    <definedName name="hkh" localSheetId="40" hidden="1">#REF!</definedName>
    <definedName name="hkh" localSheetId="41" hidden="1">#REF!</definedName>
    <definedName name="hkh" localSheetId="43" hidden="1">#REF!</definedName>
    <definedName name="hkh" localSheetId="44" hidden="1">#REF!</definedName>
    <definedName name="hkh" localSheetId="47" hidden="1">#REF!</definedName>
    <definedName name="hkh" localSheetId="51" hidden="1">#REF!</definedName>
    <definedName name="hkh" localSheetId="54" hidden="1">#REF!</definedName>
    <definedName name="hkh" localSheetId="55" hidden="1">#REF!</definedName>
    <definedName name="hkh" localSheetId="56" hidden="1">#REF!</definedName>
    <definedName name="hkh" localSheetId="20" hidden="1">#REF!</definedName>
    <definedName name="hkh" localSheetId="24" hidden="1">#REF!</definedName>
    <definedName name="hkh" localSheetId="26" hidden="1">#REF!</definedName>
    <definedName name="hkh" hidden="1">#REF!</definedName>
    <definedName name="hkhkh" localSheetId="58" hidden="1">#REF!</definedName>
    <definedName name="hkhkh" localSheetId="59" hidden="1">#REF!</definedName>
    <definedName name="hkhkh" localSheetId="60" hidden="1">#REF!</definedName>
    <definedName name="hkhkh" localSheetId="61" hidden="1">#REF!</definedName>
    <definedName name="hkhkh" localSheetId="3" hidden="1">#REF!</definedName>
    <definedName name="hkhkh" localSheetId="12" hidden="1">#REF!</definedName>
    <definedName name="hkhkh" localSheetId="13" hidden="1">#REF!</definedName>
    <definedName name="hkhkh" localSheetId="15" hidden="1">#REF!</definedName>
    <definedName name="hkhkh" localSheetId="18" hidden="1">#REF!</definedName>
    <definedName name="hkhkh" localSheetId="21" hidden="1">#REF!</definedName>
    <definedName name="hkhkh" localSheetId="23" hidden="1">#REF!</definedName>
    <definedName name="hkhkh" localSheetId="34" hidden="1">#REF!</definedName>
    <definedName name="hkhkh" localSheetId="5" hidden="1">#REF!</definedName>
    <definedName name="hkhkh" localSheetId="6" hidden="1">#REF!</definedName>
    <definedName name="hkhkh" localSheetId="7" hidden="1">#REF!</definedName>
    <definedName name="hkhkh" localSheetId="8" hidden="1">#REF!</definedName>
    <definedName name="hkhkh" localSheetId="10" hidden="1">#REF!</definedName>
    <definedName name="hkhkh" localSheetId="11" hidden="1">#REF!</definedName>
    <definedName name="hkhkh" localSheetId="27" hidden="1">#REF!</definedName>
    <definedName name="hkhkh" localSheetId="32" hidden="1">#REF!</definedName>
    <definedName name="hkhkh" localSheetId="33" hidden="1">#REF!</definedName>
    <definedName name="hkhkh" localSheetId="39" hidden="1">#REF!</definedName>
    <definedName name="hkhkh" localSheetId="40" hidden="1">#REF!</definedName>
    <definedName name="hkhkh" localSheetId="41" hidden="1">#REF!</definedName>
    <definedName name="hkhkh" localSheetId="43" hidden="1">#REF!</definedName>
    <definedName name="hkhkh" localSheetId="44" hidden="1">#REF!</definedName>
    <definedName name="hkhkh" localSheetId="47" hidden="1">#REF!</definedName>
    <definedName name="hkhkh" localSheetId="55" hidden="1">#REF!</definedName>
    <definedName name="hkhkh" localSheetId="56" hidden="1">#REF!</definedName>
    <definedName name="hkhkh" localSheetId="20" hidden="1">#REF!</definedName>
    <definedName name="hkhkh" localSheetId="24" hidden="1">#REF!</definedName>
    <definedName name="hkhkh" localSheetId="26" hidden="1">#REF!</definedName>
    <definedName name="hkhkh" hidden="1">#REF!</definedName>
    <definedName name="hola" localSheetId="58">#REF!</definedName>
    <definedName name="hola" localSheetId="59">#REF!</definedName>
    <definedName name="hola" localSheetId="60">#REF!</definedName>
    <definedName name="hola" localSheetId="61">#REF!</definedName>
    <definedName name="hola" localSheetId="3">#REF!</definedName>
    <definedName name="hola" localSheetId="12">#REF!</definedName>
    <definedName name="hola" localSheetId="13">#REF!</definedName>
    <definedName name="hola" localSheetId="15">#REF!</definedName>
    <definedName name="hola" localSheetId="18">#REF!</definedName>
    <definedName name="hola" localSheetId="21">#REF!</definedName>
    <definedName name="hola" localSheetId="23">#REF!</definedName>
    <definedName name="hola" localSheetId="34">#REF!</definedName>
    <definedName name="hola" localSheetId="5">#REF!</definedName>
    <definedName name="hola" localSheetId="6">#REF!</definedName>
    <definedName name="hola" localSheetId="7">#REF!</definedName>
    <definedName name="hola" localSheetId="8">#REF!</definedName>
    <definedName name="hola" localSheetId="10">#REF!</definedName>
    <definedName name="hola" localSheetId="11">#REF!</definedName>
    <definedName name="hola" localSheetId="27">#REF!</definedName>
    <definedName name="hola" localSheetId="32">#REF!</definedName>
    <definedName name="hola" localSheetId="33">#REF!</definedName>
    <definedName name="hola" localSheetId="39">#REF!</definedName>
    <definedName name="hola" localSheetId="40">#REF!</definedName>
    <definedName name="hola" localSheetId="41">#REF!</definedName>
    <definedName name="hola" localSheetId="43">#REF!</definedName>
    <definedName name="hola" localSheetId="44">#REF!</definedName>
    <definedName name="hola" localSheetId="47">#REF!</definedName>
    <definedName name="hola" localSheetId="55">#REF!</definedName>
    <definedName name="hola" localSheetId="56">#REF!</definedName>
    <definedName name="hola" localSheetId="20">#REF!</definedName>
    <definedName name="hola" localSheetId="24">#REF!</definedName>
    <definedName name="hola" localSheetId="26">#REF!</definedName>
    <definedName name="hola">#REF!</definedName>
    <definedName name="holalalala" localSheetId="59" hidden="1">'[55]Fax a enviar'!#REF!</definedName>
    <definedName name="holalalala" localSheetId="60" hidden="1">'[55]Fax a enviar'!#REF!</definedName>
    <definedName name="holalalala" localSheetId="61" hidden="1">'[55]Fax a enviar'!#REF!</definedName>
    <definedName name="holalalala" localSheetId="15" hidden="1">'[55]Fax a enviar'!#REF!</definedName>
    <definedName name="holalalala" localSheetId="18" hidden="1">#REF!</definedName>
    <definedName name="holalalala" localSheetId="19" hidden="1">#REF!</definedName>
    <definedName name="holalalala" localSheetId="21" hidden="1">#REF!</definedName>
    <definedName name="holalalala" localSheetId="8" hidden="1">'[55]Fax a enviar'!#REF!</definedName>
    <definedName name="holalalala" localSheetId="11" hidden="1">'[55]Fax a enviar'!#REF!</definedName>
    <definedName name="holalalala" localSheetId="45" hidden="1">'[55]Fax a enviar'!#REF!</definedName>
    <definedName name="holalalala" localSheetId="52" hidden="1">'[55]Fax a enviar'!#REF!</definedName>
    <definedName name="holalalala" localSheetId="53" hidden="1">'[55]Fax a enviar'!#REF!</definedName>
    <definedName name="holalalala" localSheetId="0" hidden="1">'[55]Fax a enviar'!#REF!</definedName>
    <definedName name="holalalala" localSheetId="27" hidden="1">'[55]Fax a enviar'!#REF!</definedName>
    <definedName name="holalalala" localSheetId="32" hidden="1">'[55]Fax a enviar'!#REF!</definedName>
    <definedName name="holalalala" localSheetId="33" hidden="1">'[55]Fax a enviar'!#REF!</definedName>
    <definedName name="holalalala" localSheetId="39" hidden="1">'[55]Fax a enviar'!#REF!</definedName>
    <definedName name="holalalala" localSheetId="40" hidden="1">#REF!</definedName>
    <definedName name="holalalala" localSheetId="1" hidden="1">'[55]Fax a enviar'!#REF!</definedName>
    <definedName name="holalalala" localSheetId="41" hidden="1">'[55]Fax a enviar'!#REF!</definedName>
    <definedName name="holalalala" localSheetId="43" hidden="1">#REF!</definedName>
    <definedName name="holalalala" localSheetId="44" hidden="1">'[55]Fax a enviar'!#REF!</definedName>
    <definedName name="holalalala" localSheetId="46" hidden="1">'[55]Fax a enviar'!#REF!</definedName>
    <definedName name="holalalala" localSheetId="47" hidden="1">'[184]Fax a enviar'!#REF!</definedName>
    <definedName name="holalalala" localSheetId="48" hidden="1">'[55]Fax a enviar'!#REF!</definedName>
    <definedName name="holalalala" localSheetId="49" hidden="1">'[55]Fax a enviar'!#REF!</definedName>
    <definedName name="holalalala" localSheetId="50" hidden="1">'[55]Fax a enviar'!#REF!</definedName>
    <definedName name="holalalala" localSheetId="51" hidden="1">'[55]Fax a enviar'!#REF!</definedName>
    <definedName name="holalalala" localSheetId="54" hidden="1">'[55]Fax a enviar'!#REF!</definedName>
    <definedName name="holalalala" localSheetId="55" hidden="1">'[184]Fax a enviar'!#REF!</definedName>
    <definedName name="holalalala" localSheetId="20" hidden="1">#REF!</definedName>
    <definedName name="holalalala" localSheetId="24" hidden="1">#REF!</definedName>
    <definedName name="holalalala" localSheetId="26" hidden="1">'[55]Fax a enviar'!#REF!</definedName>
    <definedName name="holalalala" hidden="1">'[55]Fax a enviar'!#REF!</definedName>
    <definedName name="holallll" localSheetId="57">#REF!</definedName>
    <definedName name="holallll" localSheetId="58">#REF!</definedName>
    <definedName name="holallll" localSheetId="59">#REF!</definedName>
    <definedName name="holallll" localSheetId="60">#REF!</definedName>
    <definedName name="holallll" localSheetId="61">#REF!</definedName>
    <definedName name="holallll" localSheetId="3">#REF!</definedName>
    <definedName name="holallll" localSheetId="12">#REF!</definedName>
    <definedName name="holallll" localSheetId="13">#REF!</definedName>
    <definedName name="holallll" localSheetId="15">#REF!</definedName>
    <definedName name="holallll" localSheetId="18">#REF!</definedName>
    <definedName name="holallll" localSheetId="19">#REF!</definedName>
    <definedName name="holallll" localSheetId="21">#REF!</definedName>
    <definedName name="holallll" localSheetId="23">#REF!</definedName>
    <definedName name="holallll" localSheetId="34">#REF!</definedName>
    <definedName name="holallll" localSheetId="36">#REF!</definedName>
    <definedName name="holallll" localSheetId="37">#REF!</definedName>
    <definedName name="holallll" localSheetId="38">#REF!</definedName>
    <definedName name="holallll" localSheetId="5">#REF!</definedName>
    <definedName name="holallll" localSheetId="6">#REF!</definedName>
    <definedName name="holallll" localSheetId="7">#REF!</definedName>
    <definedName name="holallll" localSheetId="8">#REF!</definedName>
    <definedName name="holallll" localSheetId="10">#REF!</definedName>
    <definedName name="holallll" localSheetId="11">#REF!</definedName>
    <definedName name="holallll" localSheetId="52">#REF!</definedName>
    <definedName name="holallll" localSheetId="53">#REF!</definedName>
    <definedName name="holallll" localSheetId="27">#REF!</definedName>
    <definedName name="holallll" localSheetId="28">#REF!</definedName>
    <definedName name="holallll" localSheetId="31">#REF!</definedName>
    <definedName name="holallll" localSheetId="32">#REF!</definedName>
    <definedName name="holallll" localSheetId="33">#REF!</definedName>
    <definedName name="holallll" localSheetId="39">#REF!</definedName>
    <definedName name="holallll" localSheetId="40">#REF!</definedName>
    <definedName name="holallll" localSheetId="41">#REF!</definedName>
    <definedName name="holallll" localSheetId="43">#REF!</definedName>
    <definedName name="holallll" localSheetId="44">#REF!</definedName>
    <definedName name="holallll" localSheetId="47">#REF!</definedName>
    <definedName name="holallll" localSheetId="51">#REF!</definedName>
    <definedName name="holallll" localSheetId="54">#REF!</definedName>
    <definedName name="holallll" localSheetId="55">#REF!</definedName>
    <definedName name="holallll" localSheetId="56">#REF!</definedName>
    <definedName name="holallll" localSheetId="20">#REF!</definedName>
    <definedName name="holallll" localSheetId="24">#REF!</definedName>
    <definedName name="holallll" localSheetId="26">#REF!</definedName>
    <definedName name="holallll">#REF!</definedName>
    <definedName name="hora" localSheetId="57">[36]Programa!#REF!</definedName>
    <definedName name="hora" localSheetId="60">[37]Programa!#REF!</definedName>
    <definedName name="hora" localSheetId="12">[36]Programa!#REF!</definedName>
    <definedName name="hora" localSheetId="15">[36]Programa!#REF!</definedName>
    <definedName name="hora" localSheetId="38">[36]Programa!#REF!</definedName>
    <definedName name="hora" localSheetId="11">[36]Programa!#REF!</definedName>
    <definedName name="hora" localSheetId="45">[37]Programa!#REF!</definedName>
    <definedName name="hora" localSheetId="52">[37]Programa!#REF!</definedName>
    <definedName name="hora" localSheetId="53">[37]Programa!#REF!</definedName>
    <definedName name="hora" localSheetId="0">[36]Programa!#REF!</definedName>
    <definedName name="hora" localSheetId="27">[36]Programa!#REF!</definedName>
    <definedName name="hora" localSheetId="28">[36]Programa!#REF!</definedName>
    <definedName name="hora" localSheetId="39">[36]Programa!#REF!</definedName>
    <definedName name="hora" localSheetId="1">[36]Programa!#REF!</definedName>
    <definedName name="hora" localSheetId="41">[36]Programa!#REF!</definedName>
    <definedName name="hora" localSheetId="43">[37]Programa!#REF!</definedName>
    <definedName name="hora" localSheetId="44">[38]Programa!#REF!</definedName>
    <definedName name="hora" localSheetId="46">[37]Programa!#REF!</definedName>
    <definedName name="hora" localSheetId="47">[36]Programa!#REF!</definedName>
    <definedName name="hora" localSheetId="48">[37]Programa!#REF!</definedName>
    <definedName name="hora" localSheetId="49">[37]Programa!#REF!</definedName>
    <definedName name="hora" localSheetId="50">[37]Programa!#REF!</definedName>
    <definedName name="hora" localSheetId="51">[37]Programa!#REF!</definedName>
    <definedName name="hora" localSheetId="54">[37]Programa!#REF!</definedName>
    <definedName name="hora" localSheetId="55">[36]Programa!#REF!</definedName>
    <definedName name="hora" localSheetId="56">[39]Programa!#REF!</definedName>
    <definedName name="hora" localSheetId="24">#REF!</definedName>
    <definedName name="hora" localSheetId="26">[37]Programa!#REF!</definedName>
    <definedName name="hora">[36]Programa!#REF!</definedName>
    <definedName name="HOSP96" localSheetId="57">#REF!</definedName>
    <definedName name="HOSP96" localSheetId="60">#REF!</definedName>
    <definedName name="HOSP96" localSheetId="12">#REF!</definedName>
    <definedName name="HOSP96" localSheetId="13">#REF!</definedName>
    <definedName name="HOSP96" localSheetId="15">#REF!</definedName>
    <definedName name="HOSP96" localSheetId="38">#REF!</definedName>
    <definedName name="HOSP96" localSheetId="11">#REF!</definedName>
    <definedName name="HOSP96" localSheetId="52">#REF!</definedName>
    <definedName name="HOSP96" localSheetId="53">#REF!</definedName>
    <definedName name="HOSP96" localSheetId="27">#REF!</definedName>
    <definedName name="HOSP96" localSheetId="28">#REF!</definedName>
    <definedName name="HOSP96" localSheetId="39">#REF!</definedName>
    <definedName name="HOSP96" localSheetId="41">#REF!</definedName>
    <definedName name="HOSP96" localSheetId="43">#REF!</definedName>
    <definedName name="HOSP96" localSheetId="44">#REF!</definedName>
    <definedName name="HOSP96" localSheetId="47">#REF!</definedName>
    <definedName name="HOSP96" localSheetId="51">#REF!</definedName>
    <definedName name="HOSP96" localSheetId="54">#REF!</definedName>
    <definedName name="HOSP96" localSheetId="55">#REF!</definedName>
    <definedName name="HOSP96" localSheetId="56">#REF!</definedName>
    <definedName name="HOSP96" localSheetId="24">#REF!</definedName>
    <definedName name="HOSP96" localSheetId="26">#REF!</definedName>
    <definedName name="HOSP96">#REF!</definedName>
    <definedName name="hpu" localSheetId="57" hidden="1">{"Tab1",#N/A,FALSE,"P";"Tab2",#N/A,FALSE,"P"}</definedName>
    <definedName name="hpu" localSheetId="58" hidden="1">{"Tab1",#N/A,FALSE,"P";"Tab2",#N/A,FALSE,"P"}</definedName>
    <definedName name="hpu" localSheetId="59" hidden="1">{"Tab1",#N/A,FALSE,"P";"Tab2",#N/A,FALSE,"P"}</definedName>
    <definedName name="hpu" localSheetId="60" hidden="1">{"Tab1",#N/A,FALSE,"P";"Tab2",#N/A,FALSE,"P"}</definedName>
    <definedName name="hpu" localSheetId="61" hidden="1">{"Tab1",#N/A,FALSE,"P";"Tab2",#N/A,FALSE,"P"}</definedName>
    <definedName name="hpu" localSheetId="3" hidden="1">{"Tab1",#N/A,FALSE,"P";"Tab2",#N/A,FALSE,"P"}</definedName>
    <definedName name="hpu" localSheetId="12" hidden="1">{"Tab1",#N/A,FALSE,"P";"Tab2",#N/A,FALSE,"P"}</definedName>
    <definedName name="hpu" localSheetId="13" hidden="1">{"Tab1",#N/A,FALSE,"P";"Tab2",#N/A,FALSE,"P"}</definedName>
    <definedName name="hpu" localSheetId="15" hidden="1">{"Tab1",#N/A,FALSE,"P";"Tab2",#N/A,FALSE,"P"}</definedName>
    <definedName name="hpu" localSheetId="18" hidden="1">{"Tab1",#N/A,FALSE,"P";"Tab2",#N/A,FALSE,"P"}</definedName>
    <definedName name="hpu" localSheetId="19" hidden="1">{"Tab1",#N/A,FALSE,"P";"Tab2",#N/A,FALSE,"P"}</definedName>
    <definedName name="hpu" localSheetId="21" hidden="1">{"Tab1",#N/A,FALSE,"P";"Tab2",#N/A,FALSE,"P"}</definedName>
    <definedName name="hpu" localSheetId="23" hidden="1">{"Tab1",#N/A,FALSE,"P";"Tab2",#N/A,FALSE,"P"}</definedName>
    <definedName name="hpu" localSheetId="34" hidden="1">{"Tab1",#N/A,FALSE,"P";"Tab2",#N/A,FALSE,"P"}</definedName>
    <definedName name="hpu" localSheetId="36" hidden="1">{"Tab1",#N/A,FALSE,"P";"Tab2",#N/A,FALSE,"P"}</definedName>
    <definedName name="hpu" localSheetId="4" hidden="1">{"Tab1",#N/A,FALSE,"P";"Tab2",#N/A,FALSE,"P"}</definedName>
    <definedName name="hpu" localSheetId="37" hidden="1">{"Tab1",#N/A,FALSE,"P";"Tab2",#N/A,FALSE,"P"}</definedName>
    <definedName name="hpu" localSheetId="38" hidden="1">{"Tab1",#N/A,FALSE,"P";"Tab2",#N/A,FALSE,"P"}</definedName>
    <definedName name="hpu" localSheetId="5"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localSheetId="9" hidden="1">{"Tab1",#N/A,FALSE,"P";"Tab2",#N/A,FALSE,"P"}</definedName>
    <definedName name="hpu" localSheetId="10" hidden="1">{"Tab1",#N/A,FALSE,"P";"Tab2",#N/A,FALSE,"P"}</definedName>
    <definedName name="hpu" localSheetId="11" hidden="1">{"Tab1",#N/A,FALSE,"P";"Tab2",#N/A,FALSE,"P"}</definedName>
    <definedName name="hpu" localSheetId="45" hidden="1">{"Tab1",#N/A,FALSE,"P";"Tab2",#N/A,FALSE,"P"}</definedName>
    <definedName name="hpu" localSheetId="52" hidden="1">{"Tab1",#N/A,FALSE,"P";"Tab2",#N/A,FALSE,"P"}</definedName>
    <definedName name="hpu" localSheetId="53" hidden="1">{"Tab1",#N/A,FALSE,"P";"Tab2",#N/A,FALSE,"P"}</definedName>
    <definedName name="hpu" localSheetId="0"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32" hidden="1">{"Tab1",#N/A,FALSE,"P";"Tab2",#N/A,FALSE,"P"}</definedName>
    <definedName name="hpu" localSheetId="33" hidden="1">{"Tab1",#N/A,FALSE,"P";"Tab2",#N/A,FALSE,"P"}</definedName>
    <definedName name="hpu" localSheetId="35" hidden="1">{"Tab1",#N/A,FALSE,"P";"Tab2",#N/A,FALSE,"P"}</definedName>
    <definedName name="hpu" localSheetId="39" hidden="1">{"Tab1",#N/A,FALSE,"P";"Tab2",#N/A,FALSE,"P"}</definedName>
    <definedName name="hpu" localSheetId="40" hidden="1">{"Tab1",#N/A,FALSE,"P";"Tab2",#N/A,FALSE,"P"}</definedName>
    <definedName name="hpu" localSheetId="1" hidden="1">{"Tab1",#N/A,FALSE,"P";"Tab2",#N/A,FALSE,"P"}</definedName>
    <definedName name="hpu" localSheetId="41" hidden="1">{"Tab1",#N/A,FALSE,"P";"Tab2",#N/A,FALSE,"P"}</definedName>
    <definedName name="hpu" localSheetId="43" hidden="1">{"Tab1",#N/A,FALSE,"P";"Tab2",#N/A,FALSE,"P"}</definedName>
    <definedName name="hpu" localSheetId="44" hidden="1">{"Tab1",#N/A,FALSE,"P";"Tab2",#N/A,FALSE,"P"}</definedName>
    <definedName name="hpu" localSheetId="46" hidden="1">{"Tab1",#N/A,FALSE,"P";"Tab2",#N/A,FALSE,"P"}</definedName>
    <definedName name="hpu" localSheetId="47" hidden="1">{"Tab1",#N/A,FALSE,"P";"Tab2",#N/A,FALSE,"P"}</definedName>
    <definedName name="hpu" localSheetId="48" hidden="1">{"Tab1",#N/A,FALSE,"P";"Tab2",#N/A,FALSE,"P"}</definedName>
    <definedName name="hpu" localSheetId="49" hidden="1">{"Tab1",#N/A,FALSE,"P";"Tab2",#N/A,FALSE,"P"}</definedName>
    <definedName name="hpu" localSheetId="50" hidden="1">{"Tab1",#N/A,FALSE,"P";"Tab2",#N/A,FALSE,"P"}</definedName>
    <definedName name="hpu" localSheetId="51" hidden="1">{"Tab1",#N/A,FALSE,"P";"Tab2",#N/A,FALSE,"P"}</definedName>
    <definedName name="hpu" localSheetId="2" hidden="1">{"Tab1",#N/A,FALSE,"P";"Tab2",#N/A,FALSE,"P"}</definedName>
    <definedName name="hpu" localSheetId="54" hidden="1">{"Tab1",#N/A,FALSE,"P";"Tab2",#N/A,FALSE,"P"}</definedName>
    <definedName name="hpu" localSheetId="55" hidden="1">{"Tab1",#N/A,FALSE,"P";"Tab2",#N/A,FALSE,"P"}</definedName>
    <definedName name="hpu" localSheetId="56" hidden="1">{"Tab1",#N/A,FALSE,"P";"Tab2",#N/A,FALSE,"P"}</definedName>
    <definedName name="hpu" localSheetId="20" hidden="1">{"Tab1",#N/A,FALSE,"P";"Tab2",#N/A,FALSE,"P"}</definedName>
    <definedName name="hpu" localSheetId="24" hidden="1">{"Tab1",#N/A,FALSE,"P";"Tab2",#N/A,FALSE,"P"}</definedName>
    <definedName name="hpu" localSheetId="26" hidden="1">{"Tab1",#N/A,FALSE,"P";"Tab2",#N/A,FALSE,"P"}</definedName>
    <definedName name="hpu" hidden="1">{"Tab1",#N/A,FALSE,"P";"Tab2",#N/A,FALSE,"P"}</definedName>
    <definedName name="HTML_CodePage" hidden="1">1252</definedName>
    <definedName name="HTML_Control" localSheetId="57" hidden="1">{"'para SB'!$A$1318:$F$1381"}</definedName>
    <definedName name="HTML_Control" localSheetId="58" hidden="1">{"'para SB'!$A$1318:$F$1381"}</definedName>
    <definedName name="HTML_Control" localSheetId="59" hidden="1">{"'para SB'!$A$1318:$F$1381"}</definedName>
    <definedName name="HTML_Control" localSheetId="60" hidden="1">{"'para SB'!$A$1318:$F$1381"}</definedName>
    <definedName name="HTML_Control" localSheetId="61" hidden="1">{"'para SB'!$A$1318:$F$1381"}</definedName>
    <definedName name="HTML_Control" localSheetId="3" hidden="1">{"'para SB'!$A$1318:$F$1381"}</definedName>
    <definedName name="HTML_Control" localSheetId="12" hidden="1">{"'para SB'!$A$1318:$F$1381"}</definedName>
    <definedName name="HTML_Control" localSheetId="13" hidden="1">{"'para SB'!$A$1318:$F$1381"}</definedName>
    <definedName name="HTML_Control" localSheetId="15" hidden="1">{"'para SB'!$A$1318:$F$1381"}</definedName>
    <definedName name="HTML_Control" localSheetId="18" hidden="1">{"'para SB'!$A$1318:$F$1381"}</definedName>
    <definedName name="HTML_Control" localSheetId="19" hidden="1">{"'para SB'!$A$1318:$F$1381"}</definedName>
    <definedName name="HTML_Control" localSheetId="21" hidden="1">{"'para SB'!$A$1318:$F$1381"}</definedName>
    <definedName name="HTML_Control" localSheetId="36" hidden="1">{"'para SB'!$A$1318:$F$1381"}</definedName>
    <definedName name="HTML_Control" localSheetId="4" hidden="1">{"'para SB'!$A$1318:$F$1381"}</definedName>
    <definedName name="HTML_Control" localSheetId="37" hidden="1">{"'para SB'!$A$1318:$F$1381"}</definedName>
    <definedName name="HTML_Control" localSheetId="38" hidden="1">{"'para SB'!$A$1318:$F$1381"}</definedName>
    <definedName name="HTML_Control" localSheetId="5" hidden="1">{"'para SB'!$A$1318:$F$1381"}</definedName>
    <definedName name="HTML_Control" localSheetId="6" hidden="1">{"'para SB'!$A$1318:$F$1381"}</definedName>
    <definedName name="HTML_Control" localSheetId="7" hidden="1">{"'para SB'!$A$1318:$F$1381"}</definedName>
    <definedName name="HTML_Control" localSheetId="8" hidden="1">{"'para SB'!$A$1318:$F$1381"}</definedName>
    <definedName name="HTML_Control" localSheetId="9" hidden="1">{"'para SB'!$A$1318:$F$1381"}</definedName>
    <definedName name="HTML_Control" localSheetId="10" hidden="1">{"'para SB'!$A$1318:$F$1381"}</definedName>
    <definedName name="HTML_Control" localSheetId="11" hidden="1">{"'para SB'!$A$1318:$F$1381"}</definedName>
    <definedName name="HTML_Control" localSheetId="45" hidden="1">{"'para SB'!$A$1318:$F$1381"}</definedName>
    <definedName name="HTML_Control" localSheetId="52" hidden="1">{"'para SB'!$A$1318:$F$1381"}</definedName>
    <definedName name="HTML_Control" localSheetId="53" hidden="1">{"'para SB'!$A$1318:$F$1381"}</definedName>
    <definedName name="HTML_Control" localSheetId="0" hidden="1">{"'para SB'!$A$1318:$F$1381"}</definedName>
    <definedName name="HTML_Control" localSheetId="27"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32" hidden="1">{"'para SB'!$A$1318:$F$1381"}</definedName>
    <definedName name="HTML_Control" localSheetId="33" hidden="1">{"'para SB'!$A$1318:$F$1381"}</definedName>
    <definedName name="HTML_Control" localSheetId="35" hidden="1">{"'para SB'!$A$1318:$F$1381"}</definedName>
    <definedName name="HTML_Control" localSheetId="39" hidden="1">{"'para SB'!$A$1318:$F$1381"}</definedName>
    <definedName name="HTML_Control" localSheetId="40" hidden="1">{"'para SB'!$A$1318:$F$1381"}</definedName>
    <definedName name="HTML_Control" localSheetId="1" hidden="1">{"'para SB'!$A$1318:$F$1381"}</definedName>
    <definedName name="HTML_Control" localSheetId="41" hidden="1">{"'para SB'!$A$1318:$F$1381"}</definedName>
    <definedName name="HTML_Control" localSheetId="43" hidden="1">{"'para SB'!$A$1318:$F$1381"}</definedName>
    <definedName name="HTML_Control" localSheetId="44" hidden="1">{"'para SB'!$A$1318:$F$1381"}</definedName>
    <definedName name="HTML_Control" localSheetId="46" hidden="1">{"'para SB'!$A$1318:$F$1381"}</definedName>
    <definedName name="HTML_Control" localSheetId="47" hidden="1">{"'para SB'!$A$1318:$F$1381"}</definedName>
    <definedName name="HTML_Control" localSheetId="48" hidden="1">{"'para SB'!$A$1318:$F$1381"}</definedName>
    <definedName name="HTML_Control" localSheetId="49" hidden="1">{"'para SB'!$A$1318:$F$1381"}</definedName>
    <definedName name="HTML_Control" localSheetId="50" hidden="1">{"'para SB'!$A$1318:$F$1381"}</definedName>
    <definedName name="HTML_Control" localSheetId="51" hidden="1">{"'para SB'!$A$1318:$F$1381"}</definedName>
    <definedName name="HTML_Control" localSheetId="2" hidden="1">{"'para SB'!$A$1318:$F$1381"}</definedName>
    <definedName name="HTML_Control" localSheetId="54" hidden="1">{"'para SB'!$A$1318:$F$1381"}</definedName>
    <definedName name="HTML_Control" localSheetId="55" hidden="1">{"'para SB'!$A$1318:$F$1381"}</definedName>
    <definedName name="HTML_Control" localSheetId="56" hidden="1">{"'para SB'!$A$1318:$F$1381"}</definedName>
    <definedName name="HTML_Control" localSheetId="20" hidden="1">{"'para SB'!$A$1318:$F$1381"}</definedName>
    <definedName name="HTML_Control" localSheetId="24" hidden="1">{"'para SB'!$A$1318:$F$1381"}</definedName>
    <definedName name="HTML_Control" localSheetId="2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7" hidden="1">{"Tab1",#N/A,FALSE,"P";"Tab2",#N/A,FALSE,"P"}</definedName>
    <definedName name="hui" localSheetId="58" hidden="1">{"Tab1",#N/A,FALSE,"P";"Tab2",#N/A,FALSE,"P"}</definedName>
    <definedName name="hui" localSheetId="59" hidden="1">{"Tab1",#N/A,FALSE,"P";"Tab2",#N/A,FALSE,"P"}</definedName>
    <definedName name="hui" localSheetId="60" hidden="1">{"Tab1",#N/A,FALSE,"P";"Tab2",#N/A,FALSE,"P"}</definedName>
    <definedName name="hui" localSheetId="61" hidden="1">{"Tab1",#N/A,FALSE,"P";"Tab2",#N/A,FALSE,"P"}</definedName>
    <definedName name="hui" localSheetId="3" hidden="1">{"Tab1",#N/A,FALSE,"P";"Tab2",#N/A,FALSE,"P"}</definedName>
    <definedName name="hui" localSheetId="12" hidden="1">{"Tab1",#N/A,FALSE,"P";"Tab2",#N/A,FALSE,"P"}</definedName>
    <definedName name="hui" localSheetId="13" hidden="1">{"Tab1",#N/A,FALSE,"P";"Tab2",#N/A,FALSE,"P"}</definedName>
    <definedName name="hui" localSheetId="15" hidden="1">{"Tab1",#N/A,FALSE,"P";"Tab2",#N/A,FALSE,"P"}</definedName>
    <definedName name="hui" localSheetId="18" hidden="1">{"Tab1",#N/A,FALSE,"P";"Tab2",#N/A,FALSE,"P"}</definedName>
    <definedName name="hui" localSheetId="19" hidden="1">{"Tab1",#N/A,FALSE,"P";"Tab2",#N/A,FALSE,"P"}</definedName>
    <definedName name="hui" localSheetId="21" hidden="1">{"Tab1",#N/A,FALSE,"P";"Tab2",#N/A,FALSE,"P"}</definedName>
    <definedName name="hui" localSheetId="23" hidden="1">{"Tab1",#N/A,FALSE,"P";"Tab2",#N/A,FALSE,"P"}</definedName>
    <definedName name="hui" localSheetId="34" hidden="1">{"Tab1",#N/A,FALSE,"P";"Tab2",#N/A,FALSE,"P"}</definedName>
    <definedName name="hui" localSheetId="36" hidden="1">{"Tab1",#N/A,FALSE,"P";"Tab2",#N/A,FALSE,"P"}</definedName>
    <definedName name="hui" localSheetId="4" hidden="1">{"Tab1",#N/A,FALSE,"P";"Tab2",#N/A,FALSE,"P"}</definedName>
    <definedName name="hui" localSheetId="37" hidden="1">{"Tab1",#N/A,FALSE,"P";"Tab2",#N/A,FALSE,"P"}</definedName>
    <definedName name="hui" localSheetId="38" hidden="1">{"Tab1",#N/A,FALSE,"P";"Tab2",#N/A,FALSE,"P"}</definedName>
    <definedName name="hui" localSheetId="5"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localSheetId="9" hidden="1">{"Tab1",#N/A,FALSE,"P";"Tab2",#N/A,FALSE,"P"}</definedName>
    <definedName name="hui" localSheetId="10" hidden="1">{"Tab1",#N/A,FALSE,"P";"Tab2",#N/A,FALSE,"P"}</definedName>
    <definedName name="hui" localSheetId="11" hidden="1">{"Tab1",#N/A,FALSE,"P";"Tab2",#N/A,FALSE,"P"}</definedName>
    <definedName name="hui" localSheetId="45" hidden="1">{"Tab1",#N/A,FALSE,"P";"Tab2",#N/A,FALSE,"P"}</definedName>
    <definedName name="hui" localSheetId="52" hidden="1">{"Tab1",#N/A,FALSE,"P";"Tab2",#N/A,FALSE,"P"}</definedName>
    <definedName name="hui" localSheetId="53" hidden="1">{"Tab1",#N/A,FALSE,"P";"Tab2",#N/A,FALSE,"P"}</definedName>
    <definedName name="hui" localSheetId="0"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32" hidden="1">{"Tab1",#N/A,FALSE,"P";"Tab2",#N/A,FALSE,"P"}</definedName>
    <definedName name="hui" localSheetId="33" hidden="1">{"Tab1",#N/A,FALSE,"P";"Tab2",#N/A,FALSE,"P"}</definedName>
    <definedName name="hui" localSheetId="35" hidden="1">{"Tab1",#N/A,FALSE,"P";"Tab2",#N/A,FALSE,"P"}</definedName>
    <definedName name="hui" localSheetId="39" hidden="1">{"Tab1",#N/A,FALSE,"P";"Tab2",#N/A,FALSE,"P"}</definedName>
    <definedName name="hui" localSheetId="40" hidden="1">{"Tab1",#N/A,FALSE,"P";"Tab2",#N/A,FALSE,"P"}</definedName>
    <definedName name="hui" localSheetId="1" hidden="1">{"Tab1",#N/A,FALSE,"P";"Tab2",#N/A,FALSE,"P"}</definedName>
    <definedName name="hui" localSheetId="41" hidden="1">{"Tab1",#N/A,FALSE,"P";"Tab2",#N/A,FALSE,"P"}</definedName>
    <definedName name="hui" localSheetId="43" hidden="1">{"Tab1",#N/A,FALSE,"P";"Tab2",#N/A,FALSE,"P"}</definedName>
    <definedName name="hui" localSheetId="44" hidden="1">{"Tab1",#N/A,FALSE,"P";"Tab2",#N/A,FALSE,"P"}</definedName>
    <definedName name="hui" localSheetId="46" hidden="1">{"Tab1",#N/A,FALSE,"P";"Tab2",#N/A,FALSE,"P"}</definedName>
    <definedName name="hui" localSheetId="47" hidden="1">{"Tab1",#N/A,FALSE,"P";"Tab2",#N/A,FALSE,"P"}</definedName>
    <definedName name="hui" localSheetId="48" hidden="1">{"Tab1",#N/A,FALSE,"P";"Tab2",#N/A,FALSE,"P"}</definedName>
    <definedName name="hui" localSheetId="49" hidden="1">{"Tab1",#N/A,FALSE,"P";"Tab2",#N/A,FALSE,"P"}</definedName>
    <definedName name="hui" localSheetId="50" hidden="1">{"Tab1",#N/A,FALSE,"P";"Tab2",#N/A,FALSE,"P"}</definedName>
    <definedName name="hui" localSheetId="51" hidden="1">{"Tab1",#N/A,FALSE,"P";"Tab2",#N/A,FALSE,"P"}</definedName>
    <definedName name="hui" localSheetId="2" hidden="1">{"Tab1",#N/A,FALSE,"P";"Tab2",#N/A,FALSE,"P"}</definedName>
    <definedName name="hui" localSheetId="54" hidden="1">{"Tab1",#N/A,FALSE,"P";"Tab2",#N/A,FALSE,"P"}</definedName>
    <definedName name="hui" localSheetId="55" hidden="1">{"Tab1",#N/A,FALSE,"P";"Tab2",#N/A,FALSE,"P"}</definedName>
    <definedName name="hui" localSheetId="56" hidden="1">{"Tab1",#N/A,FALSE,"P";"Tab2",#N/A,FALSE,"P"}</definedName>
    <definedName name="hui" localSheetId="20" hidden="1">{"Tab1",#N/A,FALSE,"P";"Tab2",#N/A,FALSE,"P"}</definedName>
    <definedName name="hui" localSheetId="24" hidden="1">{"Tab1",#N/A,FALSE,"P";"Tab2",#N/A,FALSE,"P"}</definedName>
    <definedName name="hui" localSheetId="26" hidden="1">{"Tab1",#N/A,FALSE,"P";"Tab2",#N/A,FALSE,"P"}</definedName>
    <definedName name="hui" hidden="1">{"Tab1",#N/A,FALSE,"P";"Tab2",#N/A,FALSE,"P"}</definedName>
    <definedName name="huo" localSheetId="57" hidden="1">{"Tab1",#N/A,FALSE,"P";"Tab2",#N/A,FALSE,"P"}</definedName>
    <definedName name="huo" localSheetId="58" hidden="1">{"Tab1",#N/A,FALSE,"P";"Tab2",#N/A,FALSE,"P"}</definedName>
    <definedName name="huo" localSheetId="59" hidden="1">{"Tab1",#N/A,FALSE,"P";"Tab2",#N/A,FALSE,"P"}</definedName>
    <definedName name="huo" localSheetId="60" hidden="1">{"Tab1",#N/A,FALSE,"P";"Tab2",#N/A,FALSE,"P"}</definedName>
    <definedName name="huo" localSheetId="61" hidden="1">{"Tab1",#N/A,FALSE,"P";"Tab2",#N/A,FALSE,"P"}</definedName>
    <definedName name="huo" localSheetId="3" hidden="1">{"Tab1",#N/A,FALSE,"P";"Tab2",#N/A,FALSE,"P"}</definedName>
    <definedName name="huo" localSheetId="12" hidden="1">{"Tab1",#N/A,FALSE,"P";"Tab2",#N/A,FALSE,"P"}</definedName>
    <definedName name="huo" localSheetId="13" hidden="1">{"Tab1",#N/A,FALSE,"P";"Tab2",#N/A,FALSE,"P"}</definedName>
    <definedName name="huo" localSheetId="15" hidden="1">{"Tab1",#N/A,FALSE,"P";"Tab2",#N/A,FALSE,"P"}</definedName>
    <definedName name="huo" localSheetId="18" hidden="1">{"Tab1",#N/A,FALSE,"P";"Tab2",#N/A,FALSE,"P"}</definedName>
    <definedName name="huo" localSheetId="19" hidden="1">{"Tab1",#N/A,FALSE,"P";"Tab2",#N/A,FALSE,"P"}</definedName>
    <definedName name="huo" localSheetId="21" hidden="1">{"Tab1",#N/A,FALSE,"P";"Tab2",#N/A,FALSE,"P"}</definedName>
    <definedName name="huo" localSheetId="23" hidden="1">{"Tab1",#N/A,FALSE,"P";"Tab2",#N/A,FALSE,"P"}</definedName>
    <definedName name="huo" localSheetId="34" hidden="1">{"Tab1",#N/A,FALSE,"P";"Tab2",#N/A,FALSE,"P"}</definedName>
    <definedName name="huo" localSheetId="36" hidden="1">{"Tab1",#N/A,FALSE,"P";"Tab2",#N/A,FALSE,"P"}</definedName>
    <definedName name="huo" localSheetId="4" hidden="1">{"Tab1",#N/A,FALSE,"P";"Tab2",#N/A,FALSE,"P"}</definedName>
    <definedName name="huo" localSheetId="37" hidden="1">{"Tab1",#N/A,FALSE,"P";"Tab2",#N/A,FALSE,"P"}</definedName>
    <definedName name="huo" localSheetId="38" hidden="1">{"Tab1",#N/A,FALSE,"P";"Tab2",#N/A,FALSE,"P"}</definedName>
    <definedName name="huo" localSheetId="5"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45" hidden="1">{"Tab1",#N/A,FALSE,"P";"Tab2",#N/A,FALSE,"P"}</definedName>
    <definedName name="huo" localSheetId="52" hidden="1">{"Tab1",#N/A,FALSE,"P";"Tab2",#N/A,FALSE,"P"}</definedName>
    <definedName name="huo" localSheetId="53" hidden="1">{"Tab1",#N/A,FALSE,"P";"Tab2",#N/A,FALSE,"P"}</definedName>
    <definedName name="huo" localSheetId="0"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32" hidden="1">{"Tab1",#N/A,FALSE,"P";"Tab2",#N/A,FALSE,"P"}</definedName>
    <definedName name="huo" localSheetId="33" hidden="1">{"Tab1",#N/A,FALSE,"P";"Tab2",#N/A,FALSE,"P"}</definedName>
    <definedName name="huo" localSheetId="35" hidden="1">{"Tab1",#N/A,FALSE,"P";"Tab2",#N/A,FALSE,"P"}</definedName>
    <definedName name="huo" localSheetId="39" hidden="1">{"Tab1",#N/A,FALSE,"P";"Tab2",#N/A,FALSE,"P"}</definedName>
    <definedName name="huo" localSheetId="40" hidden="1">{"Tab1",#N/A,FALSE,"P";"Tab2",#N/A,FALSE,"P"}</definedName>
    <definedName name="huo" localSheetId="1" hidden="1">{"Tab1",#N/A,FALSE,"P";"Tab2",#N/A,FALSE,"P"}</definedName>
    <definedName name="huo" localSheetId="41" hidden="1">{"Tab1",#N/A,FALSE,"P";"Tab2",#N/A,FALSE,"P"}</definedName>
    <definedName name="huo" localSheetId="43" hidden="1">{"Tab1",#N/A,FALSE,"P";"Tab2",#N/A,FALSE,"P"}</definedName>
    <definedName name="huo" localSheetId="44" hidden="1">{"Tab1",#N/A,FALSE,"P";"Tab2",#N/A,FALSE,"P"}</definedName>
    <definedName name="huo" localSheetId="46" hidden="1">{"Tab1",#N/A,FALSE,"P";"Tab2",#N/A,FALSE,"P"}</definedName>
    <definedName name="huo" localSheetId="47" hidden="1">{"Tab1",#N/A,FALSE,"P";"Tab2",#N/A,FALSE,"P"}</definedName>
    <definedName name="huo" localSheetId="48" hidden="1">{"Tab1",#N/A,FALSE,"P";"Tab2",#N/A,FALSE,"P"}</definedName>
    <definedName name="huo" localSheetId="49" hidden="1">{"Tab1",#N/A,FALSE,"P";"Tab2",#N/A,FALSE,"P"}</definedName>
    <definedName name="huo" localSheetId="50" hidden="1">{"Tab1",#N/A,FALSE,"P";"Tab2",#N/A,FALSE,"P"}</definedName>
    <definedName name="huo" localSheetId="51" hidden="1">{"Tab1",#N/A,FALSE,"P";"Tab2",#N/A,FALSE,"P"}</definedName>
    <definedName name="huo" localSheetId="2" hidden="1">{"Tab1",#N/A,FALSE,"P";"Tab2",#N/A,FALSE,"P"}</definedName>
    <definedName name="huo" localSheetId="54" hidden="1">{"Tab1",#N/A,FALSE,"P";"Tab2",#N/A,FALSE,"P"}</definedName>
    <definedName name="huo" localSheetId="55" hidden="1">{"Tab1",#N/A,FALSE,"P";"Tab2",#N/A,FALSE,"P"}</definedName>
    <definedName name="huo" localSheetId="56" hidden="1">{"Tab1",#N/A,FALSE,"P";"Tab2",#N/A,FALSE,"P"}</definedName>
    <definedName name="huo" localSheetId="20" hidden="1">{"Tab1",#N/A,FALSE,"P";"Tab2",#N/A,FALSE,"P"}</definedName>
    <definedName name="huo" localSheetId="24" hidden="1">{"Tab1",#N/A,FALSE,"P";"Tab2",#N/A,FALSE,"P"}</definedName>
    <definedName name="huo" localSheetId="26" hidden="1">{"Tab1",#N/A,FALSE,"P";"Tab2",#N/A,FALSE,"P"}</definedName>
    <definedName name="huo" hidden="1">{"Tab1",#N/A,FALSE,"P";"Tab2",#N/A,FALSE,"P"}</definedName>
    <definedName name="hutyu7" localSheetId="57" hidden="1">#REF!</definedName>
    <definedName name="hutyu7" localSheetId="58" hidden="1">#REF!</definedName>
    <definedName name="hutyu7" localSheetId="59" hidden="1">#REF!</definedName>
    <definedName name="hutyu7" localSheetId="60" hidden="1">#REF!</definedName>
    <definedName name="hutyu7" localSheetId="61" hidden="1">#REF!</definedName>
    <definedName name="hutyu7" localSheetId="3" hidden="1">#REF!</definedName>
    <definedName name="hutyu7" localSheetId="12" hidden="1">#REF!</definedName>
    <definedName name="hutyu7" localSheetId="13" hidden="1">#REF!</definedName>
    <definedName name="hutyu7" localSheetId="15" hidden="1">#REF!</definedName>
    <definedName name="hutyu7" localSheetId="18" hidden="1">#REF!</definedName>
    <definedName name="hutyu7" localSheetId="19" hidden="1">#REF!</definedName>
    <definedName name="hutyu7" localSheetId="21" hidden="1">#REF!</definedName>
    <definedName name="hutyu7" localSheetId="23" hidden="1">#REF!</definedName>
    <definedName name="hutyu7" localSheetId="34" hidden="1">#REF!</definedName>
    <definedName name="hutyu7" localSheetId="36" hidden="1">#REF!</definedName>
    <definedName name="hutyu7" localSheetId="37" hidden="1">#REF!</definedName>
    <definedName name="hutyu7" localSheetId="38" hidden="1">#REF!</definedName>
    <definedName name="hutyu7" localSheetId="5" hidden="1">#REF!</definedName>
    <definedName name="hutyu7" localSheetId="6" hidden="1">#REF!</definedName>
    <definedName name="hutyu7" localSheetId="7" hidden="1">#REF!</definedName>
    <definedName name="hutyu7" localSheetId="8" hidden="1">#REF!</definedName>
    <definedName name="hutyu7" localSheetId="10" hidden="1">#REF!</definedName>
    <definedName name="hutyu7" localSheetId="11" hidden="1">#REF!</definedName>
    <definedName name="hutyu7" localSheetId="52" hidden="1">#REF!</definedName>
    <definedName name="hutyu7" localSheetId="53" hidden="1">#REF!</definedName>
    <definedName name="hutyu7" localSheetId="27" hidden="1">#REF!</definedName>
    <definedName name="hutyu7" localSheetId="28" hidden="1">#REF!</definedName>
    <definedName name="hutyu7" localSheetId="31" hidden="1">#REF!</definedName>
    <definedName name="hutyu7" localSheetId="32" hidden="1">#REF!</definedName>
    <definedName name="hutyu7" localSheetId="33" hidden="1">#REF!</definedName>
    <definedName name="hutyu7" localSheetId="39" hidden="1">#REF!</definedName>
    <definedName name="hutyu7" localSheetId="40" hidden="1">#REF!</definedName>
    <definedName name="hutyu7" localSheetId="41" hidden="1">#REF!</definedName>
    <definedName name="hutyu7" localSheetId="43" hidden="1">#REF!</definedName>
    <definedName name="hutyu7" localSheetId="44" hidden="1">#REF!</definedName>
    <definedName name="hutyu7" localSheetId="47" hidden="1">#REF!</definedName>
    <definedName name="hutyu7" localSheetId="51" hidden="1">#REF!</definedName>
    <definedName name="hutyu7" localSheetId="54" hidden="1">#REF!</definedName>
    <definedName name="hutyu7" localSheetId="55" hidden="1">#REF!</definedName>
    <definedName name="hutyu7" localSheetId="56" hidden="1">#REF!</definedName>
    <definedName name="hutyu7" localSheetId="20" hidden="1">#REF!</definedName>
    <definedName name="hutyu7" localSheetId="24" hidden="1">#REF!</definedName>
    <definedName name="hutyu7" localSheetId="26" hidden="1">#REF!</definedName>
    <definedName name="hutyu7" hidden="1">#REF!</definedName>
    <definedName name="HVYNONO1" localSheetId="57">[111]nonopec!#REF!</definedName>
    <definedName name="HVYNONO1" localSheetId="58">[111]nonopec!#REF!</definedName>
    <definedName name="HVYNONO1" localSheetId="59">[111]nonopec!#REF!</definedName>
    <definedName name="HVYNONO1" localSheetId="60">[111]nonopec!#REF!</definedName>
    <definedName name="HVYNONO1" localSheetId="61">[111]nonopec!#REF!</definedName>
    <definedName name="HVYNONO1" localSheetId="15">[111]nonopec!#REF!</definedName>
    <definedName name="HVYNONO1" localSheetId="18">#REF!</definedName>
    <definedName name="HVYNONO1" localSheetId="19">#REF!</definedName>
    <definedName name="HVYNONO1" localSheetId="21">#REF!</definedName>
    <definedName name="HVYNONO1" localSheetId="36">[111]nonopec!#REF!</definedName>
    <definedName name="HVYNONO1" localSheetId="37">[111]nonopec!#REF!</definedName>
    <definedName name="HVYNONO1" localSheetId="38">[111]nonopec!#REF!</definedName>
    <definedName name="HVYNONO1" localSheetId="11">[111]nonopec!#REF!</definedName>
    <definedName name="HVYNONO1" localSheetId="45">[111]nonopec!#REF!</definedName>
    <definedName name="HVYNONO1" localSheetId="52">[111]nonopec!#REF!</definedName>
    <definedName name="HVYNONO1" localSheetId="53">[111]nonopec!#REF!</definedName>
    <definedName name="HVYNONO1" localSheetId="27">[111]nonopec!#REF!</definedName>
    <definedName name="HVYNONO1" localSheetId="28">[111]nonopec!#REF!</definedName>
    <definedName name="HVYNONO1" localSheetId="31">[111]nonopec!#REF!</definedName>
    <definedName name="HVYNONO1" localSheetId="32">[111]nonopec!#REF!</definedName>
    <definedName name="HVYNONO1" localSheetId="33">[111]nonopec!#REF!</definedName>
    <definedName name="HVYNONO1" localSheetId="39">#REF!</definedName>
    <definedName name="HVYNONO1" localSheetId="40">#REF!</definedName>
    <definedName name="HVYNONO1" localSheetId="41">[111]nonopec!#REF!</definedName>
    <definedName name="HVYNONO1" localSheetId="43">#REF!</definedName>
    <definedName name="HVYNONO1" localSheetId="44">[111]nonopec!#REF!</definedName>
    <definedName name="HVYNONO1" localSheetId="46">[111]nonopec!#REF!</definedName>
    <definedName name="HVYNONO1" localSheetId="47">[198]nonopec!#REF!</definedName>
    <definedName name="HVYNONO1" localSheetId="48">[111]nonopec!#REF!</definedName>
    <definedName name="HVYNONO1" localSheetId="49">[111]nonopec!#REF!</definedName>
    <definedName name="HVYNONO1" localSheetId="50">[111]nonopec!#REF!</definedName>
    <definedName name="HVYNONO1" localSheetId="51">[111]nonopec!#REF!</definedName>
    <definedName name="HVYNONO1" localSheetId="54">[111]nonopec!#REF!</definedName>
    <definedName name="HVYNONO1" localSheetId="55">[198]nonopec!#REF!</definedName>
    <definedName name="HVYNONO1" localSheetId="56">[111]nonopec!#REF!</definedName>
    <definedName name="HVYNONO1" localSheetId="20">#REF!</definedName>
    <definedName name="HVYNONO1" localSheetId="24">#REF!</definedName>
    <definedName name="HVYNONO1" localSheetId="26">[111]nonopec!#REF!</definedName>
    <definedName name="HVYNONO1">[111]nonopec!#REF!</definedName>
    <definedName name="HVYNONO2" localSheetId="57">[111]nonopec!#REF!</definedName>
    <definedName name="HVYNONO2" localSheetId="58">[111]nonopec!#REF!</definedName>
    <definedName name="HVYNONO2" localSheetId="60">[111]nonopec!#REF!</definedName>
    <definedName name="HVYNONO2" localSheetId="15">[111]nonopec!#REF!</definedName>
    <definedName name="HVYNONO2" localSheetId="18">#REF!</definedName>
    <definedName name="HVYNONO2" localSheetId="19">#REF!</definedName>
    <definedName name="HVYNONO2" localSheetId="21">#REF!</definedName>
    <definedName name="HVYNONO2" localSheetId="36">[111]nonopec!#REF!</definedName>
    <definedName name="HVYNONO2" localSheetId="37">[111]nonopec!#REF!</definedName>
    <definedName name="HVYNONO2" localSheetId="38">[111]nonopec!#REF!</definedName>
    <definedName name="HVYNONO2" localSheetId="11">[111]nonopec!#REF!</definedName>
    <definedName name="HVYNONO2" localSheetId="45">[111]nonopec!#REF!</definedName>
    <definedName name="HVYNONO2" localSheetId="52">[111]nonopec!#REF!</definedName>
    <definedName name="HVYNONO2" localSheetId="53">[111]nonopec!#REF!</definedName>
    <definedName name="HVYNONO2" localSheetId="27">[111]nonopec!#REF!</definedName>
    <definedName name="HVYNONO2" localSheetId="28">[111]nonopec!#REF!</definedName>
    <definedName name="HVYNONO2" localSheetId="31">[111]nonopec!#REF!</definedName>
    <definedName name="HVYNONO2" localSheetId="32">[111]nonopec!#REF!</definedName>
    <definedName name="HVYNONO2" localSheetId="33">[111]nonopec!#REF!</definedName>
    <definedName name="HVYNONO2" localSheetId="39">#REF!</definedName>
    <definedName name="HVYNONO2" localSheetId="40">#REF!</definedName>
    <definedName name="HVYNONO2" localSheetId="41">[111]nonopec!#REF!</definedName>
    <definedName name="HVYNONO2" localSheetId="43">#REF!</definedName>
    <definedName name="HVYNONO2" localSheetId="44">[111]nonopec!#REF!</definedName>
    <definedName name="HVYNONO2" localSheetId="46">[111]nonopec!#REF!</definedName>
    <definedName name="HVYNONO2" localSheetId="47">[198]nonopec!#REF!</definedName>
    <definedName name="HVYNONO2" localSheetId="48">[111]nonopec!#REF!</definedName>
    <definedName name="HVYNONO2" localSheetId="49">[111]nonopec!#REF!</definedName>
    <definedName name="HVYNONO2" localSheetId="50">[111]nonopec!#REF!</definedName>
    <definedName name="HVYNONO2" localSheetId="51">[111]nonopec!#REF!</definedName>
    <definedName name="HVYNONO2" localSheetId="54">[111]nonopec!#REF!</definedName>
    <definedName name="HVYNONO2" localSheetId="55">[198]nonopec!#REF!</definedName>
    <definedName name="HVYNONO2" localSheetId="56">[111]nonopec!#REF!</definedName>
    <definedName name="HVYNONO2" localSheetId="20">#REF!</definedName>
    <definedName name="HVYNONO2" localSheetId="24">#REF!</definedName>
    <definedName name="HVYNONO2" localSheetId="26">[111]nonopec!#REF!</definedName>
    <definedName name="HVYNONO2">[111]nonopec!#REF!</definedName>
    <definedName name="HVYNONOPEC" localSheetId="58">[111]nonopec!#REF!</definedName>
    <definedName name="HVYNONOPEC" localSheetId="60">[111]nonopec!#REF!</definedName>
    <definedName name="HVYNONOPEC" localSheetId="15">[111]nonopec!#REF!</definedName>
    <definedName name="HVYNONOPEC" localSheetId="18">#REF!</definedName>
    <definedName name="HVYNONOPEC" localSheetId="19">#REF!</definedName>
    <definedName name="HVYNONOPEC" localSheetId="21">#REF!</definedName>
    <definedName name="HVYNONOPEC" localSheetId="36">[111]nonopec!#REF!</definedName>
    <definedName name="HVYNONOPEC" localSheetId="37">[111]nonopec!#REF!</definedName>
    <definedName name="HVYNONOPEC" localSheetId="38">[111]nonopec!#REF!</definedName>
    <definedName name="HVYNONOPEC" localSheetId="45">[111]nonopec!#REF!</definedName>
    <definedName name="HVYNONOPEC" localSheetId="52">[111]nonopec!#REF!</definedName>
    <definedName name="HVYNONOPEC" localSheetId="53">[111]nonopec!#REF!</definedName>
    <definedName name="HVYNONOPEC" localSheetId="0">[111]nonopec!#REF!</definedName>
    <definedName name="HVYNONOPEC" localSheetId="39">#REF!</definedName>
    <definedName name="HVYNONOPEC" localSheetId="1">[111]nonopec!#REF!</definedName>
    <definedName name="HVYNONOPEC" localSheetId="41">[111]nonopec!#REF!</definedName>
    <definedName name="HVYNONOPEC" localSheetId="43">#REF!</definedName>
    <definedName name="HVYNONOPEC" localSheetId="44">[111]nonopec!#REF!</definedName>
    <definedName name="HVYNONOPEC" localSheetId="46">[111]nonopec!#REF!</definedName>
    <definedName name="HVYNONOPEC" localSheetId="47">[111]nonopec!#REF!</definedName>
    <definedName name="HVYNONOPEC" localSheetId="48">[111]nonopec!#REF!</definedName>
    <definedName name="HVYNONOPEC" localSheetId="49">[111]nonopec!#REF!</definedName>
    <definedName name="HVYNONOPEC" localSheetId="50">[111]nonopec!#REF!</definedName>
    <definedName name="HVYNONOPEC" localSheetId="51">[111]nonopec!#REF!</definedName>
    <definedName name="HVYNONOPEC" localSheetId="54">[111]nonopec!#REF!</definedName>
    <definedName name="HVYNONOPEC" localSheetId="55">[111]nonopec!#REF!</definedName>
    <definedName name="HVYNONOPEC" localSheetId="56">[111]nonopec!#REF!</definedName>
    <definedName name="HVYNONOPEC" localSheetId="20">#REF!</definedName>
    <definedName name="HVYNONOPEC" localSheetId="24">#REF!</definedName>
    <definedName name="HVYNONOPEC" localSheetId="26">[111]nonopec!#REF!</definedName>
    <definedName name="HVYNONOPEC">[111]nonopec!#REF!</definedName>
    <definedName name="HVYOECD" localSheetId="60">[111]nonopec!#REF!</definedName>
    <definedName name="HVYOECD" localSheetId="15">[111]nonopec!#REF!</definedName>
    <definedName name="HVYOECD" localSheetId="18">#REF!</definedName>
    <definedName name="HVYOECD" localSheetId="19">#REF!</definedName>
    <definedName name="HVYOECD" localSheetId="21">#REF!</definedName>
    <definedName name="HVYOECD" localSheetId="36">[111]nonopec!#REF!</definedName>
    <definedName name="HVYOECD" localSheetId="37">[111]nonopec!#REF!</definedName>
    <definedName name="HVYOECD" localSheetId="38">[111]nonopec!#REF!</definedName>
    <definedName name="HVYOECD" localSheetId="45">[111]nonopec!#REF!</definedName>
    <definedName name="HVYOECD" localSheetId="52">[111]nonopec!#REF!</definedName>
    <definedName name="HVYOECD" localSheetId="53">[111]nonopec!#REF!</definedName>
    <definedName name="HVYOECD" localSheetId="0">[111]nonopec!#REF!</definedName>
    <definedName name="HVYOECD" localSheetId="39">#REF!</definedName>
    <definedName name="HVYOECD" localSheetId="1">[111]nonopec!#REF!</definedName>
    <definedName name="HVYOECD" localSheetId="41">[111]nonopec!#REF!</definedName>
    <definedName name="HVYOECD" localSheetId="43">#REF!</definedName>
    <definedName name="HVYOECD" localSheetId="44">[111]nonopec!#REF!</definedName>
    <definedName name="HVYOECD" localSheetId="46">[111]nonopec!#REF!</definedName>
    <definedName name="HVYOECD" localSheetId="47">[111]nonopec!#REF!</definedName>
    <definedName name="HVYOECD" localSheetId="48">[111]nonopec!#REF!</definedName>
    <definedName name="HVYOECD" localSheetId="49">[111]nonopec!#REF!</definedName>
    <definedName name="HVYOECD" localSheetId="50">[111]nonopec!#REF!</definedName>
    <definedName name="HVYOECD" localSheetId="51">[111]nonopec!#REF!</definedName>
    <definedName name="HVYOECD" localSheetId="54">[111]nonopec!#REF!</definedName>
    <definedName name="HVYOECD" localSheetId="55">[111]nonopec!#REF!</definedName>
    <definedName name="HVYOECD" localSheetId="56">[111]nonopec!#REF!</definedName>
    <definedName name="HVYOECD" localSheetId="20">#REF!</definedName>
    <definedName name="HVYOECD" localSheetId="24">#REF!</definedName>
    <definedName name="HVYOECD" localSheetId="26">[111]nonopec!#REF!</definedName>
    <definedName name="HVYOECD">[111]nonopec!#REF!</definedName>
    <definedName name="HVYOPEC" localSheetId="18">#REF!</definedName>
    <definedName name="HVYOPEC" localSheetId="19">#REF!</definedName>
    <definedName name="HVYOPEC" localSheetId="21">#REF!</definedName>
    <definedName name="HVYOPEC" localSheetId="45">[111]nonopec!#REF!</definedName>
    <definedName name="HVYOPEC" localSheetId="52">[111]nonopec!#REF!</definedName>
    <definedName name="HVYOPEC" localSheetId="53">[111]nonopec!#REF!</definedName>
    <definedName name="HVYOPEC" localSheetId="0">[111]nonopec!#REF!</definedName>
    <definedName name="HVYOPEC" localSheetId="39">#REF!</definedName>
    <definedName name="HVYOPEC" localSheetId="1">[111]nonopec!#REF!</definedName>
    <definedName name="HVYOPEC" localSheetId="41">[111]nonopec!#REF!</definedName>
    <definedName name="HVYOPEC" localSheetId="43">#REF!</definedName>
    <definedName name="HVYOPEC" localSheetId="44">[111]nonopec!#REF!</definedName>
    <definedName name="HVYOPEC" localSheetId="46">[111]nonopec!#REF!</definedName>
    <definedName name="HVYOPEC" localSheetId="47">[111]nonopec!#REF!</definedName>
    <definedName name="HVYOPEC" localSheetId="48">[111]nonopec!#REF!</definedName>
    <definedName name="HVYOPEC" localSheetId="49">[111]nonopec!#REF!</definedName>
    <definedName name="HVYOPEC" localSheetId="50">[111]nonopec!#REF!</definedName>
    <definedName name="HVYOPEC" localSheetId="51">[111]nonopec!#REF!</definedName>
    <definedName name="HVYOPEC" localSheetId="54">[111]nonopec!#REF!</definedName>
    <definedName name="HVYOPEC" localSheetId="55">[111]nonopec!#REF!</definedName>
    <definedName name="HVYOPEC" localSheetId="20">#REF!</definedName>
    <definedName name="HVYOPEC" localSheetId="24">#REF!</definedName>
    <definedName name="HVYOPEC">[111]nonopec!#REF!</definedName>
    <definedName name="HVYSUMM" localSheetId="18">#REF!</definedName>
    <definedName name="HVYSUMM" localSheetId="19">#REF!</definedName>
    <definedName name="HVYSUMM" localSheetId="21">#REF!</definedName>
    <definedName name="HVYSUMM" localSheetId="45">[111]nonopec!#REF!</definedName>
    <definedName name="HVYSUMM" localSheetId="52">[111]nonopec!#REF!</definedName>
    <definedName name="HVYSUMM" localSheetId="53">[111]nonopec!#REF!</definedName>
    <definedName name="HVYSUMM" localSheetId="0">[111]nonopec!#REF!</definedName>
    <definedName name="HVYSUMM" localSheetId="39">#REF!</definedName>
    <definedName name="HVYSUMM" localSheetId="1">[111]nonopec!#REF!</definedName>
    <definedName name="HVYSUMM" localSheetId="41">[111]nonopec!#REF!</definedName>
    <definedName name="HVYSUMM" localSheetId="43">#REF!</definedName>
    <definedName name="HVYSUMM" localSheetId="44">[111]nonopec!#REF!</definedName>
    <definedName name="HVYSUMM" localSheetId="46">[111]nonopec!#REF!</definedName>
    <definedName name="HVYSUMM" localSheetId="47">[111]nonopec!#REF!</definedName>
    <definedName name="HVYSUMM" localSheetId="48">[111]nonopec!#REF!</definedName>
    <definedName name="HVYSUMM" localSheetId="49">[111]nonopec!#REF!</definedName>
    <definedName name="HVYSUMM" localSheetId="50">[111]nonopec!#REF!</definedName>
    <definedName name="HVYSUMM" localSheetId="51">[111]nonopec!#REF!</definedName>
    <definedName name="HVYSUMM" localSheetId="54">[111]nonopec!#REF!</definedName>
    <definedName name="HVYSUMM" localSheetId="55">[111]nonopec!#REF!</definedName>
    <definedName name="HVYSUMM" localSheetId="20">#REF!</definedName>
    <definedName name="HVYSUMM" localSheetId="24">#REF!</definedName>
    <definedName name="HVYSUMM">[111]nonopec!#REF!</definedName>
    <definedName name="i" localSheetId="57">#REF!</definedName>
    <definedName name="i" localSheetId="60">#REF!</definedName>
    <definedName name="i" localSheetId="12">#REF!</definedName>
    <definedName name="i" localSheetId="13">#REF!</definedName>
    <definedName name="i" localSheetId="15">#REF!</definedName>
    <definedName name="i" localSheetId="38">#REF!</definedName>
    <definedName name="i" localSheetId="11">#REF!</definedName>
    <definedName name="i" localSheetId="52">#REF!</definedName>
    <definedName name="i" localSheetId="53">#REF!</definedName>
    <definedName name="i" localSheetId="27">#REF!</definedName>
    <definedName name="i" localSheetId="28">#REF!</definedName>
    <definedName name="i" localSheetId="39">#REF!</definedName>
    <definedName name="i" localSheetId="41">#REF!</definedName>
    <definedName name="i" localSheetId="43">#REF!</definedName>
    <definedName name="i" localSheetId="44">#REF!</definedName>
    <definedName name="i" localSheetId="47">#REF!</definedName>
    <definedName name="i" localSheetId="51">#REF!</definedName>
    <definedName name="i" localSheetId="54">#REF!</definedName>
    <definedName name="i" localSheetId="55">#REF!</definedName>
    <definedName name="i" localSheetId="56">#REF!</definedName>
    <definedName name="i" localSheetId="24">#REF!</definedName>
    <definedName name="i" localSheetId="26">#REF!</definedName>
    <definedName name="i">#REF!</definedName>
    <definedName name="i2std" localSheetId="57">#REF!</definedName>
    <definedName name="i2std" localSheetId="60">#REF!</definedName>
    <definedName name="i2std" localSheetId="12">#REF!</definedName>
    <definedName name="i2std" localSheetId="13">#REF!</definedName>
    <definedName name="i2std" localSheetId="15">#REF!</definedName>
    <definedName name="i2std" localSheetId="38">#REF!</definedName>
    <definedName name="i2std" localSheetId="11">#REF!</definedName>
    <definedName name="i2std" localSheetId="27">#REF!</definedName>
    <definedName name="i2std" localSheetId="28">#REF!</definedName>
    <definedName name="i2std" localSheetId="39">#REF!</definedName>
    <definedName name="i2std" localSheetId="41">#REF!</definedName>
    <definedName name="i2std" localSheetId="43">#REF!</definedName>
    <definedName name="i2std" localSheetId="44">#REF!</definedName>
    <definedName name="i2std" localSheetId="47">#REF!</definedName>
    <definedName name="i2std" localSheetId="55">#REF!</definedName>
    <definedName name="i2std" localSheetId="56">#REF!</definedName>
    <definedName name="i2std" localSheetId="24">#REF!</definedName>
    <definedName name="i2std" localSheetId="26">#REF!</definedName>
    <definedName name="i2std">#REF!</definedName>
    <definedName name="iave" localSheetId="57">#REF!</definedName>
    <definedName name="iave" localSheetId="60">#REF!</definedName>
    <definedName name="iave" localSheetId="12">#REF!</definedName>
    <definedName name="iave" localSheetId="13">#REF!</definedName>
    <definedName name="iave" localSheetId="15">#REF!</definedName>
    <definedName name="iave" localSheetId="38">#REF!</definedName>
    <definedName name="iave" localSheetId="11">#REF!</definedName>
    <definedName name="iave" localSheetId="27">#REF!</definedName>
    <definedName name="iave" localSheetId="28">#REF!</definedName>
    <definedName name="iave" localSheetId="39">#REF!</definedName>
    <definedName name="iave" localSheetId="41">#REF!</definedName>
    <definedName name="iave" localSheetId="43">#REF!</definedName>
    <definedName name="iave" localSheetId="44">#REF!</definedName>
    <definedName name="iave" localSheetId="47">#REF!</definedName>
    <definedName name="iave" localSheetId="55">#REF!</definedName>
    <definedName name="iave" localSheetId="56">#REF!</definedName>
    <definedName name="iave" localSheetId="24">#REF!</definedName>
    <definedName name="iave" localSheetId="26">#REF!</definedName>
    <definedName name="iave">#REF!</definedName>
    <definedName name="ibank1" localSheetId="12">#REF!</definedName>
    <definedName name="ibank1" localSheetId="13">#REF!</definedName>
    <definedName name="ibank1" localSheetId="15">#REF!</definedName>
    <definedName name="ibank1" localSheetId="11">#REF!</definedName>
    <definedName name="ibank1" localSheetId="41">#REF!</definedName>
    <definedName name="ibank1" localSheetId="56">#REF!</definedName>
    <definedName name="ibank1" localSheetId="24">#REF!</definedName>
    <definedName name="ibank1" localSheetId="26">#REF!</definedName>
    <definedName name="ibank1">#REF!</definedName>
    <definedName name="ibank2" localSheetId="12">#REF!</definedName>
    <definedName name="ibank2" localSheetId="13">#REF!</definedName>
    <definedName name="ibank2" localSheetId="15">#REF!</definedName>
    <definedName name="ibank2" localSheetId="11">#REF!</definedName>
    <definedName name="ibank2" localSheetId="41">#REF!</definedName>
    <definedName name="ibank2" localSheetId="56">#REF!</definedName>
    <definedName name="ibank2" localSheetId="24">#REF!</definedName>
    <definedName name="ibank2" localSheetId="26">#REF!</definedName>
    <definedName name="ibank2">#REF!</definedName>
    <definedName name="ibank3" localSheetId="12">#REF!</definedName>
    <definedName name="ibank3" localSheetId="13">#REF!</definedName>
    <definedName name="ibank3" localSheetId="15">#REF!</definedName>
    <definedName name="ibank3" localSheetId="11">#REF!</definedName>
    <definedName name="ibank3" localSheetId="41">#REF!</definedName>
    <definedName name="ibank3" localSheetId="56">#REF!</definedName>
    <definedName name="ibank3" localSheetId="24">#REF!</definedName>
    <definedName name="ibank3" localSheetId="26">#REF!</definedName>
    <definedName name="ibank3">#REF!</definedName>
    <definedName name="IBCA" localSheetId="45">'[106]IBCA-MOODY´S'!$C$4</definedName>
    <definedName name="IBCA" localSheetId="52">'[106]IBCA-MOODY´S'!$C$4</definedName>
    <definedName name="IBCA" localSheetId="53">'[106]IBCA-MOODY´S'!$C$4</definedName>
    <definedName name="IBCA" localSheetId="39">'[106]IBCA-MOODY´S'!$C$4</definedName>
    <definedName name="IBCA" localSheetId="41">'[106]IBCA-MOODY´S'!$C$4</definedName>
    <definedName name="IBCA" localSheetId="44">'[106]IBCA-MOODY´S'!$C$4</definedName>
    <definedName name="IBCA" localSheetId="46">'[106]IBCA-MOODY´S'!$C$4</definedName>
    <definedName name="IBCA" localSheetId="47">'[106]IBCA-MOODY´S'!$C$4</definedName>
    <definedName name="IBCA" localSheetId="48">'[106]IBCA-MOODY´S'!$C$4</definedName>
    <definedName name="IBCA" localSheetId="49">'[106]IBCA-MOODY´S'!$C$4</definedName>
    <definedName name="IBCA" localSheetId="50">'[106]IBCA-MOODY´S'!$C$4</definedName>
    <definedName name="IBCA" localSheetId="51">'[106]IBCA-MOODY´S'!$C$4</definedName>
    <definedName name="IBCA" localSheetId="54">'[106]IBCA-MOODY´S'!$C$4</definedName>
    <definedName name="IBCA" localSheetId="55">'[106]IBCA-MOODY´S'!$C$4</definedName>
    <definedName name="IBCA" localSheetId="24">#REF!</definedName>
    <definedName name="IBCA">'[106]IBCA-MOODY´S'!$C$4</definedName>
    <definedName name="Ibrd" localSheetId="45">[84]CIRRs!$C$63</definedName>
    <definedName name="Ibrd" localSheetId="52">[84]CIRRs!$C$63</definedName>
    <definedName name="Ibrd" localSheetId="53">[84]CIRRs!$C$63</definedName>
    <definedName name="Ibrd" localSheetId="39">#REF!</definedName>
    <definedName name="Ibrd" localSheetId="41">[84]CIRRs!$C$63</definedName>
    <definedName name="Ibrd" localSheetId="44">[84]CIRRs!$C$63</definedName>
    <definedName name="Ibrd" localSheetId="46">[84]CIRRs!$C$63</definedName>
    <definedName name="Ibrd" localSheetId="47">[84]CIRRs!$C$63</definedName>
    <definedName name="Ibrd" localSheetId="48">[84]CIRRs!$C$63</definedName>
    <definedName name="Ibrd" localSheetId="49">[84]CIRRs!$C$63</definedName>
    <definedName name="Ibrd" localSheetId="50">[84]CIRRs!$C$63</definedName>
    <definedName name="Ibrd" localSheetId="51">[84]CIRRs!$C$63</definedName>
    <definedName name="Ibrd" localSheetId="54">[84]CIRRs!$C$63</definedName>
    <definedName name="Ibrd" localSheetId="55">[84]CIRRs!$C$63</definedName>
    <definedName name="Ibrd" localSheetId="24">#REF!</definedName>
    <definedName name="Ibrd">[84]CIRRs!$C$63</definedName>
    <definedName name="Iceland_wt" localSheetId="45">'[112]OECD wgt'!$B$21</definedName>
    <definedName name="Iceland_wt" localSheetId="52">'[112]OECD wgt'!$B$21</definedName>
    <definedName name="Iceland_wt" localSheetId="53">'[112]OECD wgt'!$B$21</definedName>
    <definedName name="Iceland_wt" localSheetId="39">'[112]OECD wgt'!$B$21</definedName>
    <definedName name="Iceland_wt" localSheetId="41">'[112]OECD wgt'!$B$21</definedName>
    <definedName name="Iceland_wt" localSheetId="44">'[112]OECD wgt'!$B$21</definedName>
    <definedName name="Iceland_wt" localSheetId="46">'[112]OECD wgt'!$B$21</definedName>
    <definedName name="Iceland_wt" localSheetId="47">'[112]OECD wgt'!$B$21</definedName>
    <definedName name="Iceland_wt" localSheetId="48">'[112]OECD wgt'!$B$21</definedName>
    <definedName name="Iceland_wt" localSheetId="49">'[112]OECD wgt'!$B$21</definedName>
    <definedName name="Iceland_wt" localSheetId="50">'[112]OECD wgt'!$B$21</definedName>
    <definedName name="Iceland_wt" localSheetId="51">'[112]OECD wgt'!$B$21</definedName>
    <definedName name="Iceland_wt" localSheetId="54">'[112]OECD wgt'!$B$21</definedName>
    <definedName name="Iceland_wt" localSheetId="55">'[112]OECD wgt'!$B$21</definedName>
    <definedName name="Iceland_wt" localSheetId="24">#REF!</definedName>
    <definedName name="Iceland_wt">'[112]OECD wgt'!$B$21</definedName>
    <definedName name="IDA" localSheetId="45">[84]CIRRs!$C$64</definedName>
    <definedName name="IDA" localSheetId="52">[84]CIRRs!$C$64</definedName>
    <definedName name="IDA" localSheetId="53">[84]CIRRs!$C$64</definedName>
    <definedName name="IDA" localSheetId="39">#REF!</definedName>
    <definedName name="IDA" localSheetId="41">[84]CIRRs!$C$64</definedName>
    <definedName name="IDA" localSheetId="44">[84]CIRRs!$C$64</definedName>
    <definedName name="IDA" localSheetId="46">[84]CIRRs!$C$64</definedName>
    <definedName name="IDA" localSheetId="47">[84]CIRRs!$C$64</definedName>
    <definedName name="IDA" localSheetId="48">[84]CIRRs!$C$64</definedName>
    <definedName name="IDA" localSheetId="49">[84]CIRRs!$C$64</definedName>
    <definedName name="IDA" localSheetId="50">[84]CIRRs!$C$64</definedName>
    <definedName name="IDA" localSheetId="51">[84]CIRRs!$C$64</definedName>
    <definedName name="IDA" localSheetId="54">[84]CIRRs!$C$64</definedName>
    <definedName name="IDA" localSheetId="55">[84]CIRRs!$C$64</definedName>
    <definedName name="IDA" localSheetId="24">#REF!</definedName>
    <definedName name="IDA">[84]CIRRs!$C$64</definedName>
    <definedName name="IDA_assistance" localSheetId="45">'[199]tab 14'!$B$6:$U$25</definedName>
    <definedName name="IDA_assistance" localSheetId="52">'[199]tab 14'!$B$6:$U$25</definedName>
    <definedName name="IDA_assistance" localSheetId="53">'[199]tab 14'!$B$6:$U$25</definedName>
    <definedName name="IDA_assistance" localSheetId="39">'[199]tab 14'!$B$6:$U$25</definedName>
    <definedName name="IDA_assistance" localSheetId="41">'[199]tab 14'!$B$6:$U$25</definedName>
    <definedName name="IDA_assistance" localSheetId="44">'[199]tab 14'!$B$6:$U$25</definedName>
    <definedName name="IDA_assistance" localSheetId="46">'[199]tab 14'!$B$6:$U$25</definedName>
    <definedName name="IDA_assistance" localSheetId="47">'[199]tab 14'!$B$6:$U$25</definedName>
    <definedName name="IDA_assistance" localSheetId="48">'[199]tab 14'!$B$6:$U$25</definedName>
    <definedName name="IDA_assistance" localSheetId="49">'[199]tab 14'!$B$6:$U$25</definedName>
    <definedName name="IDA_assistance" localSheetId="50">'[199]tab 14'!$B$6:$U$25</definedName>
    <definedName name="IDA_assistance" localSheetId="51">'[199]tab 14'!$B$6:$U$25</definedName>
    <definedName name="IDA_assistance" localSheetId="54">'[199]tab 14'!$B$6:$U$25</definedName>
    <definedName name="IDA_assistance" localSheetId="55">'[199]tab 14'!$B$6:$U$25</definedName>
    <definedName name="IDA_assistance" localSheetId="24">#REF!</definedName>
    <definedName name="IDA_assistance">'[199]tab 14'!$B$6:$U$25</definedName>
    <definedName name="IDAr" localSheetId="57">#REF!</definedName>
    <definedName name="IDAr" localSheetId="58">#REF!</definedName>
    <definedName name="IDAr" localSheetId="59">#REF!</definedName>
    <definedName name="IDAr" localSheetId="60">#REF!</definedName>
    <definedName name="IDAr" localSheetId="61">#REF!</definedName>
    <definedName name="IDAr" localSheetId="3">#REF!</definedName>
    <definedName name="IDAr" localSheetId="12">#REF!</definedName>
    <definedName name="IDAr" localSheetId="13">#REF!</definedName>
    <definedName name="IDAr" localSheetId="15">#REF!</definedName>
    <definedName name="IDAr" localSheetId="18">#REF!</definedName>
    <definedName name="IDAr" localSheetId="19">#REF!</definedName>
    <definedName name="IDAr" localSheetId="21">#REF!</definedName>
    <definedName name="IDAr" localSheetId="36">#REF!</definedName>
    <definedName name="IDAr" localSheetId="37">#REF!</definedName>
    <definedName name="IDAr" localSheetId="38">#REF!</definedName>
    <definedName name="IDAr" localSheetId="5">#REF!</definedName>
    <definedName name="IDAr" localSheetId="6">#REF!</definedName>
    <definedName name="IDAr" localSheetId="7">#REF!</definedName>
    <definedName name="IDAr" localSheetId="8">#REF!</definedName>
    <definedName name="IDAr" localSheetId="10">#REF!</definedName>
    <definedName name="IDAr" localSheetId="11">#REF!</definedName>
    <definedName name="IDAr" localSheetId="27">#REF!</definedName>
    <definedName name="IDAr" localSheetId="28">#REF!</definedName>
    <definedName name="IDAr" localSheetId="31">#REF!</definedName>
    <definedName name="IDAr" localSheetId="32">#REF!</definedName>
    <definedName name="IDAr" localSheetId="33">#REF!</definedName>
    <definedName name="IDAr" localSheetId="40">#REF!</definedName>
    <definedName name="IDAr" localSheetId="41">#REF!</definedName>
    <definedName name="IDAr" localSheetId="43">#REF!</definedName>
    <definedName name="IDAr" localSheetId="44">#REF!</definedName>
    <definedName name="IDAr" localSheetId="46">#REF!</definedName>
    <definedName name="IDAr" localSheetId="56">#REF!</definedName>
    <definedName name="IDAr" localSheetId="20">#REF!</definedName>
    <definedName name="IDAr" localSheetId="24">#REF!</definedName>
    <definedName name="IDAr" localSheetId="26">#REF!</definedName>
    <definedName name="IDAr">#REF!</definedName>
    <definedName name="IDB" localSheetId="58">#REF!</definedName>
    <definedName name="IDB" localSheetId="59">#REF!</definedName>
    <definedName name="IDB" localSheetId="60">#REF!</definedName>
    <definedName name="IDB" localSheetId="61">#REF!</definedName>
    <definedName name="IDB" localSheetId="3">#REF!</definedName>
    <definedName name="IDB" localSheetId="12">#REF!</definedName>
    <definedName name="IDB" localSheetId="13">#REF!</definedName>
    <definedName name="IDB" localSheetId="15">#REF!</definedName>
    <definedName name="IDB" localSheetId="18">#REF!</definedName>
    <definedName name="IDB" localSheetId="19">#REF!</definedName>
    <definedName name="IDB" localSheetId="21">#REF!</definedName>
    <definedName name="IDB" localSheetId="23">#REF!</definedName>
    <definedName name="IDB" localSheetId="34">#REF!</definedName>
    <definedName name="IDB" localSheetId="5">#REF!</definedName>
    <definedName name="IDB" localSheetId="6">#REF!</definedName>
    <definedName name="IDB" localSheetId="7">#REF!</definedName>
    <definedName name="IDB" localSheetId="8">#REF!</definedName>
    <definedName name="IDB" localSheetId="10">#REF!</definedName>
    <definedName name="IDB" localSheetId="11">#REF!</definedName>
    <definedName name="IDB" localSheetId="27">#REF!</definedName>
    <definedName name="IDB" localSheetId="32">#REF!</definedName>
    <definedName name="IDB" localSheetId="33">#REF!</definedName>
    <definedName name="IDB" localSheetId="39">#REF!</definedName>
    <definedName name="IDB" localSheetId="40">#REF!</definedName>
    <definedName name="IDB" localSheetId="41">#REF!</definedName>
    <definedName name="IDB" localSheetId="43">#REF!</definedName>
    <definedName name="IDB" localSheetId="44">#REF!</definedName>
    <definedName name="IDB" localSheetId="47">#REF!</definedName>
    <definedName name="IDB" localSheetId="55">#REF!</definedName>
    <definedName name="IDB" localSheetId="56">#REF!</definedName>
    <definedName name="IDB" localSheetId="20">#REF!</definedName>
    <definedName name="IDB" localSheetId="24">#REF!</definedName>
    <definedName name="IDB" localSheetId="26">#REF!</definedName>
    <definedName name="IDB">#REF!</definedName>
    <definedName name="IESS" localSheetId="12">#REF!</definedName>
    <definedName name="IESS" localSheetId="13">#REF!</definedName>
    <definedName name="IESS" localSheetId="15">#REF!</definedName>
    <definedName name="IESS" localSheetId="11">#REF!</definedName>
    <definedName name="IESS" localSheetId="41">#REF!</definedName>
    <definedName name="IESS" localSheetId="56">#REF!</definedName>
    <definedName name="IESS" localSheetId="24">#REF!</definedName>
    <definedName name="IESS" localSheetId="26">#REF!</definedName>
    <definedName name="IESS">#REF!</definedName>
    <definedName name="Ifad" localSheetId="45">[84]CIRRs!$C$65</definedName>
    <definedName name="Ifad" localSheetId="52">[84]CIRRs!$C$65</definedName>
    <definedName name="Ifad" localSheetId="53">[84]CIRRs!$C$65</definedName>
    <definedName name="Ifad" localSheetId="39">#REF!</definedName>
    <definedName name="Ifad" localSheetId="41">[84]CIRRs!$C$65</definedName>
    <definedName name="Ifad" localSheetId="44">[84]CIRRs!$C$65</definedName>
    <definedName name="Ifad" localSheetId="46">[84]CIRRs!$C$65</definedName>
    <definedName name="Ifad" localSheetId="47">[84]CIRRs!$C$65</definedName>
    <definedName name="Ifad" localSheetId="48">[84]CIRRs!$C$65</definedName>
    <definedName name="Ifad" localSheetId="49">[84]CIRRs!$C$65</definedName>
    <definedName name="Ifad" localSheetId="50">[84]CIRRs!$C$65</definedName>
    <definedName name="Ifad" localSheetId="51">[84]CIRRs!$C$65</definedName>
    <definedName name="Ifad" localSheetId="54">[84]CIRRs!$C$65</definedName>
    <definedName name="Ifad" localSheetId="55">[84]CIRRs!$C$65</definedName>
    <definedName name="Ifad" localSheetId="24">#REF!</definedName>
    <definedName name="Ifad">[84]CIRRs!$C$65</definedName>
    <definedName name="IFSASSETS" localSheetId="57">#REF!</definedName>
    <definedName name="IFSASSETS" localSheetId="58">#REF!</definedName>
    <definedName name="IFSASSETS" localSheetId="59">#REF!</definedName>
    <definedName name="IFSASSETS" localSheetId="60">#REF!</definedName>
    <definedName name="IFSASSETS" localSheetId="61">#REF!</definedName>
    <definedName name="IFSASSETS" localSheetId="3">#REF!</definedName>
    <definedName name="IFSASSETS" localSheetId="12">#REF!</definedName>
    <definedName name="IFSASSETS" localSheetId="13">#REF!</definedName>
    <definedName name="IFSASSETS" localSheetId="15">#REF!</definedName>
    <definedName name="IFSASSETS" localSheetId="18">#REF!</definedName>
    <definedName name="IFSASSETS" localSheetId="21">#REF!</definedName>
    <definedName name="IFSASSETS" localSheetId="38">#REF!</definedName>
    <definedName name="IFSASSETS" localSheetId="5">#REF!</definedName>
    <definedName name="IFSASSETS" localSheetId="6">#REF!</definedName>
    <definedName name="IFSASSETS" localSheetId="7">#REF!</definedName>
    <definedName name="IFSASSETS" localSheetId="8">#REF!</definedName>
    <definedName name="IFSASSETS" localSheetId="10">#REF!</definedName>
    <definedName name="IFSASSETS" localSheetId="11">#REF!</definedName>
    <definedName name="IFSASSETS" localSheetId="52">#REF!</definedName>
    <definedName name="IFSASSETS" localSheetId="53">#REF!</definedName>
    <definedName name="IFSASSETS" localSheetId="27">#REF!</definedName>
    <definedName name="IFSASSETS" localSheetId="28">#REF!</definedName>
    <definedName name="IFSASSETS" localSheetId="32">#REF!</definedName>
    <definedName name="IFSASSETS" localSheetId="33">#REF!</definedName>
    <definedName name="IFSASSETS" localSheetId="41">#REF!</definedName>
    <definedName name="IFSASSETS" localSheetId="43">#REF!</definedName>
    <definedName name="IFSASSETS" localSheetId="44">#REF!</definedName>
    <definedName name="IFSASSETS" localSheetId="47">#REF!</definedName>
    <definedName name="IFSASSETS" localSheetId="51">#REF!</definedName>
    <definedName name="IFSASSETS" localSheetId="54">#REF!</definedName>
    <definedName name="IFSASSETS" localSheetId="55">#REF!</definedName>
    <definedName name="IFSASSETS" localSheetId="56">#REF!</definedName>
    <definedName name="IFSASSETS" localSheetId="24">#REF!</definedName>
    <definedName name="IFSASSETS" localSheetId="26">#REF!</definedName>
    <definedName name="IFSASSETS">#REF!</definedName>
    <definedName name="IFSLIABS" localSheetId="58">#REF!</definedName>
    <definedName name="IFSLIABS" localSheetId="59">#REF!</definedName>
    <definedName name="IFSLIABS" localSheetId="61">#REF!</definedName>
    <definedName name="IFSLIABS" localSheetId="3">#REF!</definedName>
    <definedName name="IFSLIABS" localSheetId="12">#REF!</definedName>
    <definedName name="IFSLIABS" localSheetId="13">#REF!</definedName>
    <definedName name="IFSLIABS" localSheetId="15">#REF!</definedName>
    <definedName name="IFSLIABS" localSheetId="18">#REF!</definedName>
    <definedName name="IFSLIABS" localSheetId="5">#REF!</definedName>
    <definedName name="IFSLIABS" localSheetId="6">#REF!</definedName>
    <definedName name="IFSLIABS" localSheetId="7">#REF!</definedName>
    <definedName name="IFSLIABS" localSheetId="8">#REF!</definedName>
    <definedName name="IFSLIABS" localSheetId="10">#REF!</definedName>
    <definedName name="IFSLIABS" localSheetId="11">#REF!</definedName>
    <definedName name="IFSLIABS" localSheetId="27">#REF!</definedName>
    <definedName name="IFSLIABS" localSheetId="41">#REF!</definedName>
    <definedName name="IFSLIABS" localSheetId="44">#REF!</definedName>
    <definedName name="IFSLIABS" localSheetId="56">#REF!</definedName>
    <definedName name="IFSLIABS" localSheetId="24">#REF!</definedName>
    <definedName name="IFSLIABS" localSheetId="26">#REF!</definedName>
    <definedName name="IFSLIABS">#REF!</definedName>
    <definedName name="ii" localSheetId="57" hidden="1">{"Tab1",#N/A,FALSE,"P";"Tab2",#N/A,FALSE,"P"}</definedName>
    <definedName name="ii" localSheetId="58" hidden="1">{"Tab1",#N/A,FALSE,"P";"Tab2",#N/A,FALSE,"P"}</definedName>
    <definedName name="ii" localSheetId="59" hidden="1">{"Tab1",#N/A,FALSE,"P";"Tab2",#N/A,FALSE,"P"}</definedName>
    <definedName name="ii" localSheetId="60" hidden="1">{"Tab1",#N/A,FALSE,"P";"Tab2",#N/A,FALSE,"P"}</definedName>
    <definedName name="ii" localSheetId="61" hidden="1">{"Tab1",#N/A,FALSE,"P";"Tab2",#N/A,FALSE,"P"}</definedName>
    <definedName name="ii" localSheetId="3" hidden="1">{"Tab1",#N/A,FALSE,"P";"Tab2",#N/A,FALSE,"P"}</definedName>
    <definedName name="ii" localSheetId="12" hidden="1">{"Tab1",#N/A,FALSE,"P";"Tab2",#N/A,FALSE,"P"}</definedName>
    <definedName name="ii" localSheetId="13"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1" hidden="1">{"Tab1",#N/A,FALSE,"P";"Tab2",#N/A,FALSE,"P"}</definedName>
    <definedName name="ii" localSheetId="23" hidden="1">{"Tab1",#N/A,FALSE,"P";"Tab2",#N/A,FALSE,"P"}</definedName>
    <definedName name="ii" localSheetId="34" hidden="1">{"Tab1",#N/A,FALSE,"P";"Tab2",#N/A,FALSE,"P"}</definedName>
    <definedName name="ii" localSheetId="36" hidden="1">{"Tab1",#N/A,FALSE,"P";"Tab2",#N/A,FALSE,"P"}</definedName>
    <definedName name="ii" localSheetId="4" hidden="1">{"Tab1",#N/A,FALSE,"P";"Tab2",#N/A,FALSE,"P"}</definedName>
    <definedName name="ii" localSheetId="37" hidden="1">{"Tab1",#N/A,FALSE,"P";"Tab2",#N/A,FALSE,"P"}</definedName>
    <definedName name="ii" localSheetId="38"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45" hidden="1">{"Tab1",#N/A,FALSE,"P";"Tab2",#N/A,FALSE,"P"}</definedName>
    <definedName name="ii" localSheetId="52" hidden="1">{"Tab1",#N/A,FALSE,"P";"Tab2",#N/A,FALSE,"P"}</definedName>
    <definedName name="ii" localSheetId="53" hidden="1">{"Tab1",#N/A,FALSE,"P";"Tab2",#N/A,FALSE,"P"}</definedName>
    <definedName name="ii" localSheetId="0"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5" hidden="1">{"Tab1",#N/A,FALSE,"P";"Tab2",#N/A,FALSE,"P"}</definedName>
    <definedName name="ii" localSheetId="39" hidden="1">{"Tab1",#N/A,FALSE,"P";"Tab2",#N/A,FALSE,"P"}</definedName>
    <definedName name="ii" localSheetId="40" hidden="1">{"Tab1",#N/A,FALSE,"P";"Tab2",#N/A,FALSE,"P"}</definedName>
    <definedName name="ii" localSheetId="1" hidden="1">{"Tab1",#N/A,FALSE,"P";"Tab2",#N/A,FALSE,"P"}</definedName>
    <definedName name="ii" localSheetId="41" hidden="1">{"Tab1",#N/A,FALSE,"P";"Tab2",#N/A,FALSE,"P"}</definedName>
    <definedName name="ii" localSheetId="43" hidden="1">{"Tab1",#N/A,FALSE,"P";"Tab2",#N/A,FALSE,"P"}</definedName>
    <definedName name="ii" localSheetId="44"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0" hidden="1">{"Tab1",#N/A,FALSE,"P";"Tab2",#N/A,FALSE,"P"}</definedName>
    <definedName name="ii" localSheetId="51" hidden="1">{"Tab1",#N/A,FALSE,"P";"Tab2",#N/A,FALSE,"P"}</definedName>
    <definedName name="ii" localSheetId="2" hidden="1">{"Tab1",#N/A,FALSE,"P";"Tab2",#N/A,FALSE,"P"}</definedName>
    <definedName name="ii" localSheetId="54" hidden="1">{"Tab1",#N/A,FALSE,"P";"Tab2",#N/A,FALSE,"P"}</definedName>
    <definedName name="ii" localSheetId="55" hidden="1">{"Tab1",#N/A,FALSE,"P";"Tab2",#N/A,FALSE,"P"}</definedName>
    <definedName name="ii" localSheetId="56" hidden="1">{"Tab1",#N/A,FALSE,"P";"Tab2",#N/A,FALSE,"P"}</definedName>
    <definedName name="ii" localSheetId="20" hidden="1">{"Tab1",#N/A,FALSE,"P";"Tab2",#N/A,FALSE,"P"}</definedName>
    <definedName name="ii" localSheetId="24" hidden="1">{"Tab1",#N/A,FALSE,"P";"Tab2",#N/A,FALSE,"P"}</definedName>
    <definedName name="ii" localSheetId="26" hidden="1">{"Tab1",#N/A,FALSE,"P";"Tab2",#N/A,FALSE,"P"}</definedName>
    <definedName name="ii" hidden="1">{"Tab1",#N/A,FALSE,"P";"Tab2",#N/A,FALSE,"P"}</definedName>
    <definedName name="iii" localSheetId="57" hidden="1">{"Riqfin97",#N/A,FALSE,"Tran";"Riqfinpro",#N/A,FALSE,"Tran"}</definedName>
    <definedName name="iii" localSheetId="58" hidden="1">{"Riqfin97",#N/A,FALSE,"Tran";"Riqfinpro",#N/A,FALSE,"Tran"}</definedName>
    <definedName name="iii" localSheetId="59" hidden="1">{"Riqfin97",#N/A,FALSE,"Tran";"Riqfinpro",#N/A,FALSE,"Tran"}</definedName>
    <definedName name="iii" localSheetId="60" hidden="1">{"Riqfin97",#N/A,FALSE,"Tran";"Riqfinpro",#N/A,FALSE,"Tran"}</definedName>
    <definedName name="iii" localSheetId="61" hidden="1">{"Riqfin97",#N/A,FALSE,"Tran";"Riqfinpro",#N/A,FALSE,"Tran"}</definedName>
    <definedName name="iii" localSheetId="3" hidden="1">{"Riqfin97",#N/A,FALSE,"Tran";"Riqfinpro",#N/A,FALSE,"Tran"}</definedName>
    <definedName name="iii" localSheetId="12" hidden="1">{"Riqfin97",#N/A,FALSE,"Tran";"Riqfinpro",#N/A,FALSE,"Tran"}</definedName>
    <definedName name="iii" localSheetId="13" hidden="1">{"Riqfin97",#N/A,FALSE,"Tran";"Riqfinpro",#N/A,FALSE,"Tran"}</definedName>
    <definedName name="iii" localSheetId="15" hidden="1">{"Riqfin97",#N/A,FALSE,"Tran";"Riqfinpro",#N/A,FALSE,"Tran"}</definedName>
    <definedName name="iii" localSheetId="18" hidden="1">{"Riqfin97",#N/A,FALSE,"Tran";"Riqfinpro",#N/A,FALSE,"Tran"}</definedName>
    <definedName name="iii" localSheetId="19" hidden="1">{"Riqfin97",#N/A,FALSE,"Tran";"Riqfinpro",#N/A,FALSE,"Tran"}</definedName>
    <definedName name="iii" localSheetId="21" hidden="1">{"Riqfin97",#N/A,FALSE,"Tran";"Riqfinpro",#N/A,FALSE,"Tran"}</definedName>
    <definedName name="iii" localSheetId="23" hidden="1">{"Riqfin97",#N/A,FALSE,"Tran";"Riqfinpro",#N/A,FALSE,"Tran"}</definedName>
    <definedName name="iii" localSheetId="34" hidden="1">{"Riqfin97",#N/A,FALSE,"Tran";"Riqfinpro",#N/A,FALSE,"Tran"}</definedName>
    <definedName name="iii" localSheetId="36" hidden="1">{"Riqfin97",#N/A,FALSE,"Tran";"Riqfinpro",#N/A,FALSE,"Tran"}</definedName>
    <definedName name="iii" localSheetId="4" hidden="1">{"Riqfin97",#N/A,FALSE,"Tran";"Riqfinpro",#N/A,FALSE,"Tran"}</definedName>
    <definedName name="iii" localSheetId="37" hidden="1">{"Riqfin97",#N/A,FALSE,"Tran";"Riqfinpro",#N/A,FALSE,"Tran"}</definedName>
    <definedName name="iii" localSheetId="38" hidden="1">{"Riqfin97",#N/A,FALSE,"Tran";"Riqfinpro",#N/A,FALSE,"Tran"}</definedName>
    <definedName name="iii" localSheetId="5" hidden="1">{"Riqfin97",#N/A,FALSE,"Tran";"Riqfinpro",#N/A,FALSE,"Tran"}</definedName>
    <definedName name="iii" localSheetId="6" hidden="1">{"Riqfin97",#N/A,FALSE,"Tran";"Riqfinpro",#N/A,FALSE,"Tran"}</definedName>
    <definedName name="iii" localSheetId="7" hidden="1">{"Riqfin97",#N/A,FALSE,"Tran";"Riqfinpro",#N/A,FALSE,"Tran"}</definedName>
    <definedName name="iii" localSheetId="8" hidden="1">{"Riqfin97",#N/A,FALSE,"Tran";"Riqfinpro",#N/A,FALSE,"Tran"}</definedName>
    <definedName name="iii" localSheetId="9" hidden="1">{"Riqfin97",#N/A,FALSE,"Tran";"Riqfinpro",#N/A,FALSE,"Tran"}</definedName>
    <definedName name="iii" localSheetId="10" hidden="1">{"Riqfin97",#N/A,FALSE,"Tran";"Riqfinpro",#N/A,FALSE,"Tran"}</definedName>
    <definedName name="iii" localSheetId="11" hidden="1">{"Riqfin97",#N/A,FALSE,"Tran";"Riqfinpro",#N/A,FALSE,"Tran"}</definedName>
    <definedName name="iii" localSheetId="45" hidden="1">{"Riqfin97",#N/A,FALSE,"Tran";"Riqfinpro",#N/A,FALSE,"Tran"}</definedName>
    <definedName name="iii" localSheetId="52" hidden="1">{"Riqfin97",#N/A,FALSE,"Tran";"Riqfinpro",#N/A,FALSE,"Tran"}</definedName>
    <definedName name="iii" localSheetId="53" hidden="1">{"Riqfin97",#N/A,FALSE,"Tran";"Riqfinpro",#N/A,FALSE,"Tran"}</definedName>
    <definedName name="iii" localSheetId="0" hidden="1">{"Riqfin97",#N/A,FALSE,"Tran";"Riqfinpro",#N/A,FALSE,"Tran"}</definedName>
    <definedName name="iii" localSheetId="27"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32" hidden="1">{"Riqfin97",#N/A,FALSE,"Tran";"Riqfinpro",#N/A,FALSE,"Tran"}</definedName>
    <definedName name="iii" localSheetId="33" hidden="1">{"Riqfin97",#N/A,FALSE,"Tran";"Riqfinpro",#N/A,FALSE,"Tran"}</definedName>
    <definedName name="iii" localSheetId="35" hidden="1">{"Riqfin97",#N/A,FALSE,"Tran";"Riqfinpro",#N/A,FALSE,"Tran"}</definedName>
    <definedName name="iii" localSheetId="39" hidden="1">{"Riqfin97",#N/A,FALSE,"Tran";"Riqfinpro",#N/A,FALSE,"Tran"}</definedName>
    <definedName name="iii" localSheetId="40" hidden="1">{"Riqfin97",#N/A,FALSE,"Tran";"Riqfinpro",#N/A,FALSE,"Tran"}</definedName>
    <definedName name="iii" localSheetId="1" hidden="1">{"Riqfin97",#N/A,FALSE,"Tran";"Riqfinpro",#N/A,FALSE,"Tran"}</definedName>
    <definedName name="iii" localSheetId="41" hidden="1">{"Riqfin97",#N/A,FALSE,"Tran";"Riqfinpro",#N/A,FALSE,"Tran"}</definedName>
    <definedName name="iii" localSheetId="43" hidden="1">{"Riqfin97",#N/A,FALSE,"Tran";"Riqfinpro",#N/A,FALSE,"Tran"}</definedName>
    <definedName name="iii" localSheetId="44" hidden="1">{"Riqfin97",#N/A,FALSE,"Tran";"Riqfinpro",#N/A,FALSE,"Tran"}</definedName>
    <definedName name="iii" localSheetId="46" hidden="1">{"Riqfin97",#N/A,FALSE,"Tran";"Riqfinpro",#N/A,FALSE,"Tran"}</definedName>
    <definedName name="iii" localSheetId="47" hidden="1">{"Riqfin97",#N/A,FALSE,"Tran";"Riqfinpro",#N/A,FALSE,"Tran"}</definedName>
    <definedName name="iii" localSheetId="48" hidden="1">{"Riqfin97",#N/A,FALSE,"Tran";"Riqfinpro",#N/A,FALSE,"Tran"}</definedName>
    <definedName name="iii" localSheetId="49" hidden="1">{"Riqfin97",#N/A,FALSE,"Tran";"Riqfinpro",#N/A,FALSE,"Tran"}</definedName>
    <definedName name="iii" localSheetId="50" hidden="1">{"Riqfin97",#N/A,FALSE,"Tran";"Riqfinpro",#N/A,FALSE,"Tran"}</definedName>
    <definedName name="iii" localSheetId="51" hidden="1">{"Riqfin97",#N/A,FALSE,"Tran";"Riqfinpro",#N/A,FALSE,"Tran"}</definedName>
    <definedName name="iii" localSheetId="2" hidden="1">{"Riqfin97",#N/A,FALSE,"Tran";"Riqfinpro",#N/A,FALSE,"Tran"}</definedName>
    <definedName name="iii" localSheetId="54" hidden="1">{"Riqfin97",#N/A,FALSE,"Tran";"Riqfinpro",#N/A,FALSE,"Tran"}</definedName>
    <definedName name="iii" localSheetId="55" hidden="1">{"Riqfin97",#N/A,FALSE,"Tran";"Riqfinpro",#N/A,FALSE,"Tran"}</definedName>
    <definedName name="iii" localSheetId="56" hidden="1">{"Riqfin97",#N/A,FALSE,"Tran";"Riqfinpro",#N/A,FALSE,"Tran"}</definedName>
    <definedName name="iii" localSheetId="20" hidden="1">{"Riqfin97",#N/A,FALSE,"Tran";"Riqfinpro",#N/A,FALSE,"Tran"}</definedName>
    <definedName name="iii" localSheetId="24" hidden="1">{"Riqfin97",#N/A,FALSE,"Tran";"Riqfinpro",#N/A,FALSE,"Tran"}</definedName>
    <definedName name="iii" localSheetId="26" hidden="1">{"Riqfin97",#N/A,FALSE,"Tran";"Riqfinpro",#N/A,FALSE,"Tran"}</definedName>
    <definedName name="iii" hidden="1">{"Riqfin97",#N/A,FALSE,"Tran";"Riqfinpro",#N/A,FALSE,"Tran"}</definedName>
    <definedName name="iiiiiiiiiii" localSheetId="57" hidden="1">#REF!</definedName>
    <definedName name="iiiiiiiiiii" localSheetId="58" hidden="1">#REF!</definedName>
    <definedName name="iiiiiiiiiii" localSheetId="59" hidden="1">#REF!</definedName>
    <definedName name="iiiiiiiiiii" localSheetId="60" hidden="1">#REF!</definedName>
    <definedName name="iiiiiiiiiii" localSheetId="61" hidden="1">#REF!</definedName>
    <definedName name="iiiiiiiiiii" localSheetId="3" hidden="1">#REF!</definedName>
    <definedName name="iiiiiiiiiii" localSheetId="12" hidden="1">#REF!</definedName>
    <definedName name="iiiiiiiiiii" localSheetId="13" hidden="1">#REF!</definedName>
    <definedName name="iiiiiiiiiii" localSheetId="15" hidden="1">#REF!</definedName>
    <definedName name="iiiiiiiiiii" localSheetId="18" hidden="1">#REF!</definedName>
    <definedName name="iiiiiiiiiii" localSheetId="19" hidden="1">#REF!</definedName>
    <definedName name="iiiiiiiiiii" localSheetId="21" hidden="1">#REF!</definedName>
    <definedName name="iiiiiiiiiii" localSheetId="23" hidden="1">#REF!</definedName>
    <definedName name="iiiiiiiiiii" localSheetId="34" hidden="1">#REF!</definedName>
    <definedName name="iiiiiiiiiii" localSheetId="36" hidden="1">#REF!</definedName>
    <definedName name="iiiiiiiiiii" localSheetId="37" hidden="1">#REF!</definedName>
    <definedName name="iiiiiiiiiii" localSheetId="38" hidden="1">#REF!</definedName>
    <definedName name="iiiiiiiiiii" localSheetId="5" hidden="1">#REF!</definedName>
    <definedName name="iiiiiiiiiii" localSheetId="6" hidden="1">#REF!</definedName>
    <definedName name="iiiiiiiiiii" localSheetId="7" hidden="1">#REF!</definedName>
    <definedName name="iiiiiiiiiii" localSheetId="8" hidden="1">#REF!</definedName>
    <definedName name="iiiiiiiiiii" localSheetId="10" hidden="1">#REF!</definedName>
    <definedName name="iiiiiiiiiii" localSheetId="11" hidden="1">#REF!</definedName>
    <definedName name="iiiiiiiiiii" localSheetId="52" hidden="1">#REF!</definedName>
    <definedName name="iiiiiiiiiii" localSheetId="53" hidden="1">#REF!</definedName>
    <definedName name="iiiiiiiiiii" localSheetId="27" hidden="1">#REF!</definedName>
    <definedName name="iiiiiiiiiii" localSheetId="28" hidden="1">#REF!</definedName>
    <definedName name="iiiiiiiiiii" localSheetId="31" hidden="1">#REF!</definedName>
    <definedName name="iiiiiiiiiii" localSheetId="32" hidden="1">#REF!</definedName>
    <definedName name="iiiiiiiiiii" localSheetId="33" hidden="1">#REF!</definedName>
    <definedName name="iiiiiiiiiii" localSheetId="39" hidden="1">#REF!</definedName>
    <definedName name="iiiiiiiiiii" localSheetId="40" hidden="1">#REF!</definedName>
    <definedName name="iiiiiiiiiii" localSheetId="41" hidden="1">#REF!</definedName>
    <definedName name="iiiiiiiiiii" localSheetId="43" hidden="1">#REF!</definedName>
    <definedName name="iiiiiiiiiii" localSheetId="44" hidden="1">#REF!</definedName>
    <definedName name="iiiiiiiiiii" localSheetId="47" hidden="1">#REF!</definedName>
    <definedName name="iiiiiiiiiii" localSheetId="51" hidden="1">#REF!</definedName>
    <definedName name="iiiiiiiiiii" localSheetId="54" hidden="1">#REF!</definedName>
    <definedName name="iiiiiiiiiii" localSheetId="55" hidden="1">#REF!</definedName>
    <definedName name="iiiiiiiiiii" localSheetId="56" hidden="1">#REF!</definedName>
    <definedName name="iiiiiiiiiii" localSheetId="20" hidden="1">#REF!</definedName>
    <definedName name="iiiiiiiiiii" localSheetId="24" hidden="1">#REF!</definedName>
    <definedName name="iiiiiiiiiii" localSheetId="26" hidden="1">#REF!</definedName>
    <definedName name="iiiiiiiiiii" hidden="1">#REF!</definedName>
    <definedName name="iiiiiiiiiiii" localSheetId="57" hidden="1">'[151]Fax a enviar'!#REF!</definedName>
    <definedName name="iiiiiiiiiiii" localSheetId="58" hidden="1">'[151]Fax a enviar'!#REF!</definedName>
    <definedName name="iiiiiiiiiiii" localSheetId="59" hidden="1">'[151]Fax a enviar'!#REF!</definedName>
    <definedName name="iiiiiiiiiiii" localSheetId="60" hidden="1">'[151]Fax a enviar'!#REF!</definedName>
    <definedName name="iiiiiiiiiiii" localSheetId="61" hidden="1">'[151]Fax a enviar'!#REF!</definedName>
    <definedName name="iiiiiiiiiiii" localSheetId="15" hidden="1">'[151]Fax a enviar'!#REF!</definedName>
    <definedName name="iiiiiiiiiiii" localSheetId="18" hidden="1">#REF!</definedName>
    <definedName name="iiiiiiiiiiii" localSheetId="19" hidden="1">#REF!</definedName>
    <definedName name="iiiiiiiiiiii" localSheetId="21" hidden="1">#REF!</definedName>
    <definedName name="iiiiiiiiiiii" localSheetId="36" hidden="1">'[151]Fax a enviar'!#REF!</definedName>
    <definedName name="iiiiiiiiiiii" localSheetId="37" hidden="1">'[151]Fax a enviar'!#REF!</definedName>
    <definedName name="iiiiiiiiiiii" localSheetId="38" hidden="1">'[151]Fax a enviar'!#REF!</definedName>
    <definedName name="iiiiiiiiiiii" localSheetId="11" hidden="1">'[151]Fax a enviar'!#REF!</definedName>
    <definedName name="iiiiiiiiiiii" localSheetId="45" hidden="1">'[151]Fax a enviar'!#REF!</definedName>
    <definedName name="iiiiiiiiiiii" localSheetId="52" hidden="1">'[151]Fax a enviar'!#REF!</definedName>
    <definedName name="iiiiiiiiiiii" localSheetId="53" hidden="1">'[151]Fax a enviar'!#REF!</definedName>
    <definedName name="iiiiiiiiiiii" localSheetId="27" hidden="1">'[151]Fax a enviar'!#REF!</definedName>
    <definedName name="iiiiiiiiiiii" localSheetId="28" hidden="1">'[151]Fax a enviar'!#REF!</definedName>
    <definedName name="iiiiiiiiiiii" localSheetId="31" hidden="1">'[151]Fax a enviar'!#REF!</definedName>
    <definedName name="iiiiiiiiiiii" localSheetId="32" hidden="1">'[151]Fax a enviar'!#REF!</definedName>
    <definedName name="iiiiiiiiiiii" localSheetId="33" hidden="1">'[151]Fax a enviar'!#REF!</definedName>
    <definedName name="iiiiiiiiiiii" localSheetId="39" hidden="1">'[151]Fax a enviar'!#REF!</definedName>
    <definedName name="iiiiiiiiiiii" localSheetId="40" hidden="1">#REF!</definedName>
    <definedName name="iiiiiiiiiiii" localSheetId="41" hidden="1">'[151]Fax a enviar'!#REF!</definedName>
    <definedName name="iiiiiiiiiiii" localSheetId="43" hidden="1">#REF!</definedName>
    <definedName name="iiiiiiiiiiii" localSheetId="44" hidden="1">'[151]Fax a enviar'!#REF!</definedName>
    <definedName name="iiiiiiiiiiii" localSheetId="46" hidden="1">'[151]Fax a enviar'!#REF!</definedName>
    <definedName name="iiiiiiiiiiii" localSheetId="47" hidden="1">'[151]Fax a enviar'!#REF!</definedName>
    <definedName name="iiiiiiiiiiii" localSheetId="48" hidden="1">'[151]Fax a enviar'!#REF!</definedName>
    <definedName name="iiiiiiiiiiii" localSheetId="49" hidden="1">'[151]Fax a enviar'!#REF!</definedName>
    <definedName name="iiiiiiiiiiii" localSheetId="50" hidden="1">'[151]Fax a enviar'!#REF!</definedName>
    <definedName name="iiiiiiiiiiii" localSheetId="51" hidden="1">'[151]Fax a enviar'!#REF!</definedName>
    <definedName name="iiiiiiiiiiii" localSheetId="54" hidden="1">'[151]Fax a enviar'!#REF!</definedName>
    <definedName name="iiiiiiiiiiii" localSheetId="55" hidden="1">'[151]Fax a enviar'!#REF!</definedName>
    <definedName name="iiiiiiiiiiii" localSheetId="56" hidden="1">'[151]Fax a enviar'!#REF!</definedName>
    <definedName name="iiiiiiiiiiii" localSheetId="20" hidden="1">#REF!</definedName>
    <definedName name="iiiiiiiiiiii" localSheetId="24" hidden="1">#REF!</definedName>
    <definedName name="iiiiiiiiiiii" localSheetId="26" hidden="1">'[151]Fax a enviar'!#REF!</definedName>
    <definedName name="iiiiiiiiiiii" hidden="1">'[151]Fax a enviar'!#REF!</definedName>
    <definedName name="iiiiiiiiiiiiiiiii" localSheetId="57" hidden="1">'[151]Fax a enviar'!#REF!</definedName>
    <definedName name="iiiiiiiiiiiiiiiii" localSheetId="58" hidden="1">'[151]Fax a enviar'!#REF!</definedName>
    <definedName name="iiiiiiiiiiiiiiiii" localSheetId="60" hidden="1">'[151]Fax a enviar'!#REF!</definedName>
    <definedName name="iiiiiiiiiiiiiiiii" localSheetId="15" hidden="1">'[151]Fax a enviar'!#REF!</definedName>
    <definedName name="iiiiiiiiiiiiiiiii" localSheetId="18" hidden="1">#REF!</definedName>
    <definedName name="iiiiiiiiiiiiiiiii" localSheetId="19" hidden="1">#REF!</definedName>
    <definedName name="iiiiiiiiiiiiiiiii" localSheetId="21" hidden="1">#REF!</definedName>
    <definedName name="iiiiiiiiiiiiiiiii" localSheetId="36" hidden="1">'[151]Fax a enviar'!#REF!</definedName>
    <definedName name="iiiiiiiiiiiiiiiii" localSheetId="37" hidden="1">'[151]Fax a enviar'!#REF!</definedName>
    <definedName name="iiiiiiiiiiiiiiiii" localSheetId="38" hidden="1">'[151]Fax a enviar'!#REF!</definedName>
    <definedName name="iiiiiiiiiiiiiiiii" localSheetId="11" hidden="1">'[151]Fax a enviar'!#REF!</definedName>
    <definedName name="iiiiiiiiiiiiiiiii" localSheetId="45" hidden="1">'[151]Fax a enviar'!#REF!</definedName>
    <definedName name="iiiiiiiiiiiiiiiii" localSheetId="52" hidden="1">'[151]Fax a enviar'!#REF!</definedName>
    <definedName name="iiiiiiiiiiiiiiiii" localSheetId="53" hidden="1">'[151]Fax a enviar'!#REF!</definedName>
    <definedName name="iiiiiiiiiiiiiiiii" localSheetId="27" hidden="1">'[151]Fax a enviar'!#REF!</definedName>
    <definedName name="iiiiiiiiiiiiiiiii" localSheetId="28" hidden="1">'[151]Fax a enviar'!#REF!</definedName>
    <definedName name="iiiiiiiiiiiiiiiii" localSheetId="31" hidden="1">'[151]Fax a enviar'!#REF!</definedName>
    <definedName name="iiiiiiiiiiiiiiiii" localSheetId="32" hidden="1">'[151]Fax a enviar'!#REF!</definedName>
    <definedName name="iiiiiiiiiiiiiiiii" localSheetId="33" hidden="1">'[151]Fax a enviar'!#REF!</definedName>
    <definedName name="iiiiiiiiiiiiiiiii" localSheetId="39" hidden="1">'[151]Fax a enviar'!#REF!</definedName>
    <definedName name="iiiiiiiiiiiiiiiii" localSheetId="40" hidden="1">#REF!</definedName>
    <definedName name="iiiiiiiiiiiiiiiii" localSheetId="41" hidden="1">'[151]Fax a enviar'!#REF!</definedName>
    <definedName name="iiiiiiiiiiiiiiiii" localSheetId="43" hidden="1">#REF!</definedName>
    <definedName name="iiiiiiiiiiiiiiiii" localSheetId="44" hidden="1">'[151]Fax a enviar'!#REF!</definedName>
    <definedName name="iiiiiiiiiiiiiiiii" localSheetId="46" hidden="1">'[151]Fax a enviar'!#REF!</definedName>
    <definedName name="iiiiiiiiiiiiiiiii" localSheetId="47" hidden="1">'[151]Fax a enviar'!#REF!</definedName>
    <definedName name="iiiiiiiiiiiiiiiii" localSheetId="48" hidden="1">'[151]Fax a enviar'!#REF!</definedName>
    <definedName name="iiiiiiiiiiiiiiiii" localSheetId="49" hidden="1">'[151]Fax a enviar'!#REF!</definedName>
    <definedName name="iiiiiiiiiiiiiiiii" localSheetId="50" hidden="1">'[151]Fax a enviar'!#REF!</definedName>
    <definedName name="iiiiiiiiiiiiiiiii" localSheetId="51" hidden="1">'[151]Fax a enviar'!#REF!</definedName>
    <definedName name="iiiiiiiiiiiiiiiii" localSheetId="54" hidden="1">'[151]Fax a enviar'!#REF!</definedName>
    <definedName name="iiiiiiiiiiiiiiiii" localSheetId="55" hidden="1">'[151]Fax a enviar'!#REF!</definedName>
    <definedName name="iiiiiiiiiiiiiiiii" localSheetId="56" hidden="1">'[151]Fax a enviar'!#REF!</definedName>
    <definedName name="iiiiiiiiiiiiiiiii" localSheetId="20" hidden="1">#REF!</definedName>
    <definedName name="iiiiiiiiiiiiiiiii" localSheetId="24" hidden="1">#REF!</definedName>
    <definedName name="iiiiiiiiiiiiiiiii" localSheetId="26" hidden="1">'[151]Fax a enviar'!#REF!</definedName>
    <definedName name="iiiiiiiiiiiiiiiii" hidden="1">'[151]Fax a enviar'!#REF!</definedName>
    <definedName name="iiiiiiiiiiiiiiiiiiiiiiiiii" localSheetId="57" hidden="1">#REF!</definedName>
    <definedName name="iiiiiiiiiiiiiiiiiiiiiiiiii" localSheetId="58" hidden="1">#REF!</definedName>
    <definedName name="iiiiiiiiiiiiiiiiiiiiiiiiii" localSheetId="59" hidden="1">#REF!</definedName>
    <definedName name="iiiiiiiiiiiiiiiiiiiiiiiiii" localSheetId="60" hidden="1">#REF!</definedName>
    <definedName name="iiiiiiiiiiiiiiiiiiiiiiiiii" localSheetId="61" hidden="1">#REF!</definedName>
    <definedName name="iiiiiiiiiiiiiiiiiiiiiiiiii" localSheetId="3" hidden="1">#REF!</definedName>
    <definedName name="iiiiiiiiiiiiiiiiiiiiiiiiii" localSheetId="12" hidden="1">#REF!</definedName>
    <definedName name="iiiiiiiiiiiiiiiiiiiiiiiiii" localSheetId="13" hidden="1">#REF!</definedName>
    <definedName name="iiiiiiiiiiiiiiiiiiiiiiiiii" localSheetId="15" hidden="1">#REF!</definedName>
    <definedName name="iiiiiiiiiiiiiiiiiiiiiiiiii" localSheetId="18" hidden="1">#REF!</definedName>
    <definedName name="iiiiiiiiiiiiiiiiiiiiiiiiii" localSheetId="19" hidden="1">#REF!</definedName>
    <definedName name="iiiiiiiiiiiiiiiiiiiiiiiiii" localSheetId="21" hidden="1">#REF!</definedName>
    <definedName name="iiiiiiiiiiiiiiiiiiiiiiiiii" localSheetId="23" hidden="1">#REF!</definedName>
    <definedName name="iiiiiiiiiiiiiiiiiiiiiiiiii" localSheetId="34" hidden="1">#REF!</definedName>
    <definedName name="iiiiiiiiiiiiiiiiiiiiiiiiii" localSheetId="36" hidden="1">#REF!</definedName>
    <definedName name="iiiiiiiiiiiiiiiiiiiiiiiiii" localSheetId="37" hidden="1">#REF!</definedName>
    <definedName name="iiiiiiiiiiiiiiiiiiiiiiiiii" localSheetId="38" hidden="1">#REF!</definedName>
    <definedName name="iiiiiiiiiiiiiiiiiiiiiiiiii" localSheetId="5" hidden="1">#REF!</definedName>
    <definedName name="iiiiiiiiiiiiiiiiiiiiiiiiii" localSheetId="6" hidden="1">#REF!</definedName>
    <definedName name="iiiiiiiiiiiiiiiiiiiiiiiiii" localSheetId="7" hidden="1">#REF!</definedName>
    <definedName name="iiiiiiiiiiiiiiiiiiiiiiiiii" localSheetId="8" hidden="1">#REF!</definedName>
    <definedName name="iiiiiiiiiiiiiiiiiiiiiiiiii" localSheetId="10" hidden="1">#REF!</definedName>
    <definedName name="iiiiiiiiiiiiiiiiiiiiiiiiii" localSheetId="11" hidden="1">#REF!</definedName>
    <definedName name="iiiiiiiiiiiiiiiiiiiiiiiiii" localSheetId="52" hidden="1">#REF!</definedName>
    <definedName name="iiiiiiiiiiiiiiiiiiiiiiiiii" localSheetId="53" hidden="1">#REF!</definedName>
    <definedName name="iiiiiiiiiiiiiiiiiiiiiiiiii" localSheetId="27" hidden="1">#REF!</definedName>
    <definedName name="iiiiiiiiiiiiiiiiiiiiiiiiii" localSheetId="28" hidden="1">#REF!</definedName>
    <definedName name="iiiiiiiiiiiiiiiiiiiiiiiiii" localSheetId="31" hidden="1">#REF!</definedName>
    <definedName name="iiiiiiiiiiiiiiiiiiiiiiiiii" localSheetId="32" hidden="1">#REF!</definedName>
    <definedName name="iiiiiiiiiiiiiiiiiiiiiiiiii" localSheetId="33" hidden="1">#REF!</definedName>
    <definedName name="iiiiiiiiiiiiiiiiiiiiiiiiii" localSheetId="39" hidden="1">#REF!</definedName>
    <definedName name="iiiiiiiiiiiiiiiiiiiiiiiiii" localSheetId="40" hidden="1">#REF!</definedName>
    <definedName name="iiiiiiiiiiiiiiiiiiiiiiiiii" localSheetId="41" hidden="1">#REF!</definedName>
    <definedName name="iiiiiiiiiiiiiiiiiiiiiiiiii" localSheetId="43" hidden="1">#REF!</definedName>
    <definedName name="iiiiiiiiiiiiiiiiiiiiiiiiii" localSheetId="44" hidden="1">#REF!</definedName>
    <definedName name="iiiiiiiiiiiiiiiiiiiiiiiiii" localSheetId="47" hidden="1">#REF!</definedName>
    <definedName name="iiiiiiiiiiiiiiiiiiiiiiiiii" localSheetId="51" hidden="1">#REF!</definedName>
    <definedName name="iiiiiiiiiiiiiiiiiiiiiiiiii" localSheetId="54" hidden="1">#REF!</definedName>
    <definedName name="iiiiiiiiiiiiiiiiiiiiiiiiii" localSheetId="55" hidden="1">#REF!</definedName>
    <definedName name="iiiiiiiiiiiiiiiiiiiiiiiiii" localSheetId="56" hidden="1">#REF!</definedName>
    <definedName name="iiiiiiiiiiiiiiiiiiiiiiiiii" localSheetId="20" hidden="1">#REF!</definedName>
    <definedName name="iiiiiiiiiiiiiiiiiiiiiiiiii" localSheetId="24" hidden="1">#REF!</definedName>
    <definedName name="iiiiiiiiiiiiiiiiiiiiiiiiii" localSheetId="26" hidden="1">#REF!</definedName>
    <definedName name="iiiiiiiiiiiiiiiiiiiiiiiiii" hidden="1">#REF!</definedName>
    <definedName name="iiiooo" localSheetId="58">#REF!</definedName>
    <definedName name="iiiooo" localSheetId="59">#REF!</definedName>
    <definedName name="iiiooo" localSheetId="60">#REF!</definedName>
    <definedName name="iiiooo" localSheetId="61">#REF!</definedName>
    <definedName name="iiiooo" localSheetId="3">#REF!</definedName>
    <definedName name="iiiooo" localSheetId="12">#REF!</definedName>
    <definedName name="iiiooo" localSheetId="13">#REF!</definedName>
    <definedName name="iiiooo" localSheetId="15">#REF!</definedName>
    <definedName name="iiiooo" localSheetId="18">#REF!</definedName>
    <definedName name="iiiooo" localSheetId="21">#REF!</definedName>
    <definedName name="iiiooo" localSheetId="23">#REF!</definedName>
    <definedName name="iiiooo" localSheetId="34">#REF!</definedName>
    <definedName name="iiiooo" localSheetId="5">#REF!</definedName>
    <definedName name="iiiooo" localSheetId="6">#REF!</definedName>
    <definedName name="iiiooo" localSheetId="7">#REF!</definedName>
    <definedName name="iiiooo" localSheetId="8">#REF!</definedName>
    <definedName name="iiiooo" localSheetId="10">#REF!</definedName>
    <definedName name="iiiooo" localSheetId="11">#REF!</definedName>
    <definedName name="iiiooo" localSheetId="27">#REF!</definedName>
    <definedName name="iiiooo" localSheetId="32">#REF!</definedName>
    <definedName name="iiiooo" localSheetId="33">#REF!</definedName>
    <definedName name="iiiooo" localSheetId="39">#REF!</definedName>
    <definedName name="iiiooo" localSheetId="40">#REF!</definedName>
    <definedName name="iiiooo" localSheetId="41">#REF!</definedName>
    <definedName name="iiiooo" localSheetId="43">#REF!</definedName>
    <definedName name="iiiooo" localSheetId="44">#REF!</definedName>
    <definedName name="iiiooo" localSheetId="47">#REF!</definedName>
    <definedName name="iiiooo" localSheetId="55">#REF!</definedName>
    <definedName name="iiiooo" localSheetId="56">#REF!</definedName>
    <definedName name="iiiooo" localSheetId="20">#REF!</definedName>
    <definedName name="iiiooo" localSheetId="24">#REF!</definedName>
    <definedName name="iiiooo" localSheetId="26">#REF!</definedName>
    <definedName name="iiiooo">#REF!</definedName>
    <definedName name="IKR" localSheetId="58">#REF!</definedName>
    <definedName name="IKR" localSheetId="59">#REF!</definedName>
    <definedName name="IKR" localSheetId="60">#REF!</definedName>
    <definedName name="IKR" localSheetId="61">#REF!</definedName>
    <definedName name="IKR" localSheetId="3">#REF!</definedName>
    <definedName name="IKR" localSheetId="12">#REF!</definedName>
    <definedName name="IKR" localSheetId="13">#REF!</definedName>
    <definedName name="IKR" localSheetId="15">#REF!</definedName>
    <definedName name="IKR" localSheetId="18">#REF!</definedName>
    <definedName name="IKR" localSheetId="21">#REF!</definedName>
    <definedName name="IKR" localSheetId="23">#REF!</definedName>
    <definedName name="IKR" localSheetId="34">#REF!</definedName>
    <definedName name="IKR" localSheetId="5">#REF!</definedName>
    <definedName name="IKR" localSheetId="6">#REF!</definedName>
    <definedName name="IKR" localSheetId="7">#REF!</definedName>
    <definedName name="IKR" localSheetId="8">#REF!</definedName>
    <definedName name="IKR" localSheetId="10">#REF!</definedName>
    <definedName name="IKR" localSheetId="11">#REF!</definedName>
    <definedName name="IKR" localSheetId="27">#REF!</definedName>
    <definedName name="IKR" localSheetId="32">#REF!</definedName>
    <definedName name="IKR" localSheetId="33">#REF!</definedName>
    <definedName name="IKR" localSheetId="39">#REF!</definedName>
    <definedName name="IKR" localSheetId="40">#REF!</definedName>
    <definedName name="IKR" localSheetId="41">#REF!</definedName>
    <definedName name="IKR" localSheetId="43">#REF!</definedName>
    <definedName name="IKR" localSheetId="44">#REF!</definedName>
    <definedName name="IKR" localSheetId="47">#REF!</definedName>
    <definedName name="IKR" localSheetId="55">#REF!</definedName>
    <definedName name="IKR" localSheetId="56">#REF!</definedName>
    <definedName name="IKR" localSheetId="20">#REF!</definedName>
    <definedName name="IKR" localSheetId="24">#REF!</definedName>
    <definedName name="IKR" localSheetId="26">#REF!</definedName>
    <definedName name="IKR">#REF!</definedName>
    <definedName name="ilo" localSheetId="57" hidden="1">{"Riqfin97",#N/A,FALSE,"Tran";"Riqfinpro",#N/A,FALSE,"Tran"}</definedName>
    <definedName name="ilo" localSheetId="58" hidden="1">{"Riqfin97",#N/A,FALSE,"Tran";"Riqfinpro",#N/A,FALSE,"Tran"}</definedName>
    <definedName name="ilo" localSheetId="59" hidden="1">{"Riqfin97",#N/A,FALSE,"Tran";"Riqfinpro",#N/A,FALSE,"Tran"}</definedName>
    <definedName name="ilo" localSheetId="60" hidden="1">{"Riqfin97",#N/A,FALSE,"Tran";"Riqfinpro",#N/A,FALSE,"Tran"}</definedName>
    <definedName name="ilo" localSheetId="61" hidden="1">{"Riqfin97",#N/A,FALSE,"Tran";"Riqfinpro",#N/A,FALSE,"Tran"}</definedName>
    <definedName name="ilo" localSheetId="3" hidden="1">{"Riqfin97",#N/A,FALSE,"Tran";"Riqfinpro",#N/A,FALSE,"Tran"}</definedName>
    <definedName name="ilo" localSheetId="12" hidden="1">{"Riqfin97",#N/A,FALSE,"Tran";"Riqfinpro",#N/A,FALSE,"Tran"}</definedName>
    <definedName name="ilo" localSheetId="13" hidden="1">{"Riqfin97",#N/A,FALSE,"Tran";"Riqfinpro",#N/A,FALSE,"Tran"}</definedName>
    <definedName name="ilo" localSheetId="15" hidden="1">{"Riqfin97",#N/A,FALSE,"Tran";"Riqfinpro",#N/A,FALSE,"Tran"}</definedName>
    <definedName name="ilo" localSheetId="18" hidden="1">{"Riqfin97",#N/A,FALSE,"Tran";"Riqfinpro",#N/A,FALSE,"Tran"}</definedName>
    <definedName name="ilo" localSheetId="19" hidden="1">{"Riqfin97",#N/A,FALSE,"Tran";"Riqfinpro",#N/A,FALSE,"Tran"}</definedName>
    <definedName name="ilo" localSheetId="21" hidden="1">{"Riqfin97",#N/A,FALSE,"Tran";"Riqfinpro",#N/A,FALSE,"Tran"}</definedName>
    <definedName name="ilo" localSheetId="23" hidden="1">{"Riqfin97",#N/A,FALSE,"Tran";"Riqfinpro",#N/A,FALSE,"Tran"}</definedName>
    <definedName name="ilo" localSheetId="34" hidden="1">{"Riqfin97",#N/A,FALSE,"Tran";"Riqfinpro",#N/A,FALSE,"Tran"}</definedName>
    <definedName name="ilo" localSheetId="36" hidden="1">{"Riqfin97",#N/A,FALSE,"Tran";"Riqfinpro",#N/A,FALSE,"Tran"}</definedName>
    <definedName name="ilo" localSheetId="4" hidden="1">{"Riqfin97",#N/A,FALSE,"Tran";"Riqfinpro",#N/A,FALSE,"Tran"}</definedName>
    <definedName name="ilo" localSheetId="37" hidden="1">{"Riqfin97",#N/A,FALSE,"Tran";"Riqfinpro",#N/A,FALSE,"Tran"}</definedName>
    <definedName name="ilo" localSheetId="38" hidden="1">{"Riqfin97",#N/A,FALSE,"Tran";"Riqfinpro",#N/A,FALSE,"Tran"}</definedName>
    <definedName name="ilo" localSheetId="5"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45" hidden="1">{"Riqfin97",#N/A,FALSE,"Tran";"Riqfinpro",#N/A,FALSE,"Tran"}</definedName>
    <definedName name="ilo" localSheetId="52" hidden="1">{"Riqfin97",#N/A,FALSE,"Tran";"Riqfinpro",#N/A,FALSE,"Tran"}</definedName>
    <definedName name="ilo" localSheetId="53" hidden="1">{"Riqfin97",#N/A,FALSE,"Tran";"Riqfinpro",#N/A,FALSE,"Tran"}</definedName>
    <definedName name="ilo" localSheetId="0"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32" hidden="1">{"Riqfin97",#N/A,FALSE,"Tran";"Riqfinpro",#N/A,FALSE,"Tran"}</definedName>
    <definedName name="ilo" localSheetId="33" hidden="1">{"Riqfin97",#N/A,FALSE,"Tran";"Riqfinpro",#N/A,FALSE,"Tran"}</definedName>
    <definedName name="ilo" localSheetId="35" hidden="1">{"Riqfin97",#N/A,FALSE,"Tran";"Riqfinpro",#N/A,FALSE,"Tran"}</definedName>
    <definedName name="ilo" localSheetId="39" hidden="1">{"Riqfin97",#N/A,FALSE,"Tran";"Riqfinpro",#N/A,FALSE,"Tran"}</definedName>
    <definedName name="ilo" localSheetId="40" hidden="1">{"Riqfin97",#N/A,FALSE,"Tran";"Riqfinpro",#N/A,FALSE,"Tran"}</definedName>
    <definedName name="ilo" localSheetId="1" hidden="1">{"Riqfin97",#N/A,FALSE,"Tran";"Riqfinpro",#N/A,FALSE,"Tran"}</definedName>
    <definedName name="ilo" localSheetId="41" hidden="1">{"Riqfin97",#N/A,FALSE,"Tran";"Riqfinpro",#N/A,FALSE,"Tran"}</definedName>
    <definedName name="ilo" localSheetId="43" hidden="1">{"Riqfin97",#N/A,FALSE,"Tran";"Riqfinpro",#N/A,FALSE,"Tran"}</definedName>
    <definedName name="ilo" localSheetId="44" hidden="1">{"Riqfin97",#N/A,FALSE,"Tran";"Riqfinpro",#N/A,FALSE,"Tran"}</definedName>
    <definedName name="ilo" localSheetId="46" hidden="1">{"Riqfin97",#N/A,FALSE,"Tran";"Riqfinpro",#N/A,FALSE,"Tran"}</definedName>
    <definedName name="ilo" localSheetId="47" hidden="1">{"Riqfin97",#N/A,FALSE,"Tran";"Riqfinpro",#N/A,FALSE,"Tran"}</definedName>
    <definedName name="ilo" localSheetId="48" hidden="1">{"Riqfin97",#N/A,FALSE,"Tran";"Riqfinpro",#N/A,FALSE,"Tran"}</definedName>
    <definedName name="ilo" localSheetId="49" hidden="1">{"Riqfin97",#N/A,FALSE,"Tran";"Riqfinpro",#N/A,FALSE,"Tran"}</definedName>
    <definedName name="ilo" localSheetId="50" hidden="1">{"Riqfin97",#N/A,FALSE,"Tran";"Riqfinpro",#N/A,FALSE,"Tran"}</definedName>
    <definedName name="ilo" localSheetId="51" hidden="1">{"Riqfin97",#N/A,FALSE,"Tran";"Riqfinpro",#N/A,FALSE,"Tran"}</definedName>
    <definedName name="ilo" localSheetId="2" hidden="1">{"Riqfin97",#N/A,FALSE,"Tran";"Riqfinpro",#N/A,FALSE,"Tran"}</definedName>
    <definedName name="ilo" localSheetId="54" hidden="1">{"Riqfin97",#N/A,FALSE,"Tran";"Riqfinpro",#N/A,FALSE,"Tran"}</definedName>
    <definedName name="ilo" localSheetId="55" hidden="1">{"Riqfin97",#N/A,FALSE,"Tran";"Riqfinpro",#N/A,FALSE,"Tran"}</definedName>
    <definedName name="ilo" localSheetId="56" hidden="1">{"Riqfin97",#N/A,FALSE,"Tran";"Riqfinpro",#N/A,FALSE,"Tran"}</definedName>
    <definedName name="ilo" localSheetId="20" hidden="1">{"Riqfin97",#N/A,FALSE,"Tran";"Riqfinpro",#N/A,FALSE,"Tran"}</definedName>
    <definedName name="ilo" localSheetId="24" hidden="1">{"Riqfin97",#N/A,FALSE,"Tran";"Riqfinpro",#N/A,FALSE,"Tran"}</definedName>
    <definedName name="ilo" localSheetId="26" hidden="1">{"Riqfin97",#N/A,FALSE,"Tran";"Riqfinpro",#N/A,FALSE,"Tran"}</definedName>
    <definedName name="ilo" hidden="1">{"Riqfin97",#N/A,FALSE,"Tran";"Riqfinpro",#N/A,FALSE,"Tran"}</definedName>
    <definedName name="ilu" localSheetId="57" hidden="1">{"Riqfin97",#N/A,FALSE,"Tran";"Riqfinpro",#N/A,FALSE,"Tran"}</definedName>
    <definedName name="ilu" localSheetId="58" hidden="1">{"Riqfin97",#N/A,FALSE,"Tran";"Riqfinpro",#N/A,FALSE,"Tran"}</definedName>
    <definedName name="ilu" localSheetId="59" hidden="1">{"Riqfin97",#N/A,FALSE,"Tran";"Riqfinpro",#N/A,FALSE,"Tran"}</definedName>
    <definedName name="ilu" localSheetId="60" hidden="1">{"Riqfin97",#N/A,FALSE,"Tran";"Riqfinpro",#N/A,FALSE,"Tran"}</definedName>
    <definedName name="ilu" localSheetId="61" hidden="1">{"Riqfin97",#N/A,FALSE,"Tran";"Riqfinpro",#N/A,FALSE,"Tran"}</definedName>
    <definedName name="ilu" localSheetId="3" hidden="1">{"Riqfin97",#N/A,FALSE,"Tran";"Riqfinpro",#N/A,FALSE,"Tran"}</definedName>
    <definedName name="ilu" localSheetId="12" hidden="1">{"Riqfin97",#N/A,FALSE,"Tran";"Riqfinpro",#N/A,FALSE,"Tran"}</definedName>
    <definedName name="ilu" localSheetId="13" hidden="1">{"Riqfin97",#N/A,FALSE,"Tran";"Riqfinpro",#N/A,FALSE,"Tran"}</definedName>
    <definedName name="ilu" localSheetId="15" hidden="1">{"Riqfin97",#N/A,FALSE,"Tran";"Riqfinpro",#N/A,FALSE,"Tran"}</definedName>
    <definedName name="ilu" localSheetId="18" hidden="1">{"Riqfin97",#N/A,FALSE,"Tran";"Riqfinpro",#N/A,FALSE,"Tran"}</definedName>
    <definedName name="ilu" localSheetId="19" hidden="1">{"Riqfin97",#N/A,FALSE,"Tran";"Riqfinpro",#N/A,FALSE,"Tran"}</definedName>
    <definedName name="ilu" localSheetId="21" hidden="1">{"Riqfin97",#N/A,FALSE,"Tran";"Riqfinpro",#N/A,FALSE,"Tran"}</definedName>
    <definedName name="ilu" localSheetId="23" hidden="1">{"Riqfin97",#N/A,FALSE,"Tran";"Riqfinpro",#N/A,FALSE,"Tran"}</definedName>
    <definedName name="ilu" localSheetId="34" hidden="1">{"Riqfin97",#N/A,FALSE,"Tran";"Riqfinpro",#N/A,FALSE,"Tran"}</definedName>
    <definedName name="ilu" localSheetId="36" hidden="1">{"Riqfin97",#N/A,FALSE,"Tran";"Riqfinpro",#N/A,FALSE,"Tran"}</definedName>
    <definedName name="ilu" localSheetId="4" hidden="1">{"Riqfin97",#N/A,FALSE,"Tran";"Riqfinpro",#N/A,FALSE,"Tran"}</definedName>
    <definedName name="ilu" localSheetId="37" hidden="1">{"Riqfin97",#N/A,FALSE,"Tran";"Riqfinpro",#N/A,FALSE,"Tran"}</definedName>
    <definedName name="ilu" localSheetId="38" hidden="1">{"Riqfin97",#N/A,FALSE,"Tran";"Riqfinpro",#N/A,FALSE,"Tran"}</definedName>
    <definedName name="ilu" localSheetId="5"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45" hidden="1">{"Riqfin97",#N/A,FALSE,"Tran";"Riqfinpro",#N/A,FALSE,"Tran"}</definedName>
    <definedName name="ilu" localSheetId="52" hidden="1">{"Riqfin97",#N/A,FALSE,"Tran";"Riqfinpro",#N/A,FALSE,"Tran"}</definedName>
    <definedName name="ilu" localSheetId="53" hidden="1">{"Riqfin97",#N/A,FALSE,"Tran";"Riqfinpro",#N/A,FALSE,"Tran"}</definedName>
    <definedName name="ilu" localSheetId="0"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32" hidden="1">{"Riqfin97",#N/A,FALSE,"Tran";"Riqfinpro",#N/A,FALSE,"Tran"}</definedName>
    <definedName name="ilu" localSheetId="33" hidden="1">{"Riqfin97",#N/A,FALSE,"Tran";"Riqfinpro",#N/A,FALSE,"Tran"}</definedName>
    <definedName name="ilu" localSheetId="35" hidden="1">{"Riqfin97",#N/A,FALSE,"Tran";"Riqfinpro",#N/A,FALSE,"Tran"}</definedName>
    <definedName name="ilu" localSheetId="39" hidden="1">{"Riqfin97",#N/A,FALSE,"Tran";"Riqfinpro",#N/A,FALSE,"Tran"}</definedName>
    <definedName name="ilu" localSheetId="40" hidden="1">{"Riqfin97",#N/A,FALSE,"Tran";"Riqfinpro",#N/A,FALSE,"Tran"}</definedName>
    <definedName name="ilu" localSheetId="1" hidden="1">{"Riqfin97",#N/A,FALSE,"Tran";"Riqfinpro",#N/A,FALSE,"Tran"}</definedName>
    <definedName name="ilu" localSheetId="41" hidden="1">{"Riqfin97",#N/A,FALSE,"Tran";"Riqfinpro",#N/A,FALSE,"Tran"}</definedName>
    <definedName name="ilu" localSheetId="43" hidden="1">{"Riqfin97",#N/A,FALSE,"Tran";"Riqfinpro",#N/A,FALSE,"Tran"}</definedName>
    <definedName name="ilu" localSheetId="44" hidden="1">{"Riqfin97",#N/A,FALSE,"Tran";"Riqfinpro",#N/A,FALSE,"Tran"}</definedName>
    <definedName name="ilu" localSheetId="46" hidden="1">{"Riqfin97",#N/A,FALSE,"Tran";"Riqfinpro",#N/A,FALSE,"Tran"}</definedName>
    <definedName name="ilu" localSheetId="47" hidden="1">{"Riqfin97",#N/A,FALSE,"Tran";"Riqfinpro",#N/A,FALSE,"Tran"}</definedName>
    <definedName name="ilu" localSheetId="48" hidden="1">{"Riqfin97",#N/A,FALSE,"Tran";"Riqfinpro",#N/A,FALSE,"Tran"}</definedName>
    <definedName name="ilu" localSheetId="49" hidden="1">{"Riqfin97",#N/A,FALSE,"Tran";"Riqfinpro",#N/A,FALSE,"Tran"}</definedName>
    <definedName name="ilu" localSheetId="50" hidden="1">{"Riqfin97",#N/A,FALSE,"Tran";"Riqfinpro",#N/A,FALSE,"Tran"}</definedName>
    <definedName name="ilu" localSheetId="51" hidden="1">{"Riqfin97",#N/A,FALSE,"Tran";"Riqfinpro",#N/A,FALSE,"Tran"}</definedName>
    <definedName name="ilu" localSheetId="2" hidden="1">{"Riqfin97",#N/A,FALSE,"Tran";"Riqfinpro",#N/A,FALSE,"Tran"}</definedName>
    <definedName name="ilu" localSheetId="54" hidden="1">{"Riqfin97",#N/A,FALSE,"Tran";"Riqfinpro",#N/A,FALSE,"Tran"}</definedName>
    <definedName name="ilu" localSheetId="55" hidden="1">{"Riqfin97",#N/A,FALSE,"Tran";"Riqfinpro",#N/A,FALSE,"Tran"}</definedName>
    <definedName name="ilu" localSheetId="56" hidden="1">{"Riqfin97",#N/A,FALSE,"Tran";"Riqfinpro",#N/A,FALSE,"Tran"}</definedName>
    <definedName name="ilu" localSheetId="20" hidden="1">{"Riqfin97",#N/A,FALSE,"Tran";"Riqfinpro",#N/A,FALSE,"Tran"}</definedName>
    <definedName name="ilu" localSheetId="24" hidden="1">{"Riqfin97",#N/A,FALSE,"Tran";"Riqfinpro",#N/A,FALSE,"Tran"}</definedName>
    <definedName name="ilu" localSheetId="26" hidden="1">{"Riqfin97",#N/A,FALSE,"Tran";"Riqfinpro",#N/A,FALSE,"Tran"}</definedName>
    <definedName name="ilu" hidden="1">{"Riqfin97",#N/A,FALSE,"Tran";"Riqfinpro",#N/A,FALSE,"Tran"}</definedName>
    <definedName name="IM" localSheetId="57">#REF!</definedName>
    <definedName name="IM" localSheetId="58">#REF!</definedName>
    <definedName name="IM" localSheetId="59">#REF!</definedName>
    <definedName name="IM" localSheetId="61">#REF!</definedName>
    <definedName name="IM" localSheetId="3">#REF!</definedName>
    <definedName name="IM" localSheetId="12">#REF!</definedName>
    <definedName name="IM" localSheetId="13">#REF!</definedName>
    <definedName name="IM" localSheetId="15">#REF!</definedName>
    <definedName name="IM" localSheetId="18">#REF!</definedName>
    <definedName name="IM" localSheetId="19">#REF!</definedName>
    <definedName name="IM" localSheetId="21">#REF!</definedName>
    <definedName name="IM" localSheetId="4">#REF!</definedName>
    <definedName name="IM" localSheetId="5">#REF!</definedName>
    <definedName name="IM" localSheetId="6">#REF!</definedName>
    <definedName name="IM" localSheetId="7">#REF!</definedName>
    <definedName name="IM" localSheetId="8">#REF!</definedName>
    <definedName name="IM" localSheetId="10">#REF!</definedName>
    <definedName name="IM" localSheetId="11">#REF!</definedName>
    <definedName name="IM" localSheetId="52">#REF!</definedName>
    <definedName name="IM" localSheetId="53">#REF!</definedName>
    <definedName name="IM" localSheetId="27">#REF!</definedName>
    <definedName name="IM" localSheetId="28">#REF!</definedName>
    <definedName name="IM" localSheetId="40">#REF!</definedName>
    <definedName name="IM" localSheetId="41">#REF!</definedName>
    <definedName name="IM" localSheetId="43">#REF!</definedName>
    <definedName name="IM" localSheetId="44">#REF!</definedName>
    <definedName name="IM" localSheetId="46">#REF!</definedName>
    <definedName name="IM" localSheetId="47">#REF!</definedName>
    <definedName name="IM" localSheetId="51">#REF!</definedName>
    <definedName name="IM" localSheetId="54">#REF!</definedName>
    <definedName name="IM" localSheetId="55">#REF!</definedName>
    <definedName name="IM" localSheetId="56">#REF!</definedName>
    <definedName name="IM" localSheetId="20">#REF!</definedName>
    <definedName name="IM" localSheetId="24">#REF!</definedName>
    <definedName name="IM" localSheetId="26">#REF!</definedName>
    <definedName name="IM">#REF!</definedName>
    <definedName name="ima" localSheetId="12">#REF!</definedName>
    <definedName name="ima" localSheetId="13">#REF!</definedName>
    <definedName name="ima" localSheetId="15">#REF!</definedName>
    <definedName name="ima" localSheetId="11">#REF!</definedName>
    <definedName name="ima" localSheetId="27">#REF!</definedName>
    <definedName name="ima" localSheetId="28">#REF!</definedName>
    <definedName name="ima" localSheetId="41">#REF!</definedName>
    <definedName name="ima" localSheetId="44">#REF!</definedName>
    <definedName name="ima" localSheetId="46">#REF!</definedName>
    <definedName name="ima" localSheetId="56">#REF!</definedName>
    <definedName name="ima" localSheetId="24">#REF!</definedName>
    <definedName name="ima" localSheetId="26">#REF!</definedName>
    <definedName name="ima">#REF!</definedName>
    <definedName name="imaor" localSheetId="12">#REF!</definedName>
    <definedName name="imaor" localSheetId="13">#REF!</definedName>
    <definedName name="imaor" localSheetId="15">#REF!</definedName>
    <definedName name="imaor" localSheetId="11">#REF!</definedName>
    <definedName name="imaor" localSheetId="41">#REF!</definedName>
    <definedName name="imaor" localSheetId="56">#REF!</definedName>
    <definedName name="imaor" localSheetId="24">#REF!</definedName>
    <definedName name="imaor" localSheetId="26">#REF!</definedName>
    <definedName name="imaor">#REF!</definedName>
    <definedName name="IMF" localSheetId="57">#REF!</definedName>
    <definedName name="IMF" localSheetId="58">#REF!</definedName>
    <definedName name="IMF" localSheetId="59">#REF!</definedName>
    <definedName name="IMF" localSheetId="61">#REF!</definedName>
    <definedName name="IMF" localSheetId="3">#REF!</definedName>
    <definedName name="IMF" localSheetId="12">#REF!</definedName>
    <definedName name="IMF" localSheetId="13">#REF!</definedName>
    <definedName name="IMF" localSheetId="15">#REF!</definedName>
    <definedName name="IMF" localSheetId="18">#REF!</definedName>
    <definedName name="IMF" localSheetId="19">#REF!</definedName>
    <definedName name="IMF" localSheetId="21">#REF!</definedName>
    <definedName name="IMF" localSheetId="5">#REF!</definedName>
    <definedName name="IMF" localSheetId="6">#REF!</definedName>
    <definedName name="IMF" localSheetId="7">#REF!</definedName>
    <definedName name="IMF" localSheetId="8">#REF!</definedName>
    <definedName name="IMF" localSheetId="10">#REF!</definedName>
    <definedName name="IMF" localSheetId="11">#REF!</definedName>
    <definedName name="IMF" localSheetId="27">#REF!</definedName>
    <definedName name="IMF" localSheetId="32">#REF!</definedName>
    <definedName name="IMF" localSheetId="33">#REF!</definedName>
    <definedName name="IMF" localSheetId="40">#REF!</definedName>
    <definedName name="IMF" localSheetId="41">#REF!</definedName>
    <definedName name="IMF" localSheetId="43">#REF!</definedName>
    <definedName name="IMF" localSheetId="44">#REF!</definedName>
    <definedName name="IMF" localSheetId="56">#REF!</definedName>
    <definedName name="IMF" localSheetId="20">#REF!</definedName>
    <definedName name="IMF" localSheetId="24">#REF!</definedName>
    <definedName name="IMF" localSheetId="26">#REF!</definedName>
    <definedName name="IMF">#REF!</definedName>
    <definedName name="impacto" localSheetId="12">#REF!</definedName>
    <definedName name="impacto" localSheetId="13">#REF!</definedName>
    <definedName name="impacto" localSheetId="15">#REF!</definedName>
    <definedName name="impacto" localSheetId="11">#REF!</definedName>
    <definedName name="impacto" localSheetId="41">#REF!</definedName>
    <definedName name="impacto" localSheetId="56">#REF!</definedName>
    <definedName name="impacto" localSheetId="24">#REF!</definedName>
    <definedName name="impacto" localSheetId="26">#REF!</definedName>
    <definedName name="impacto">#REF!</definedName>
    <definedName name="Importaciones" localSheetId="57" hidden="1">'[20]Base Original'!#REF!</definedName>
    <definedName name="Importaciones" localSheetId="59" hidden="1">'[20]Base Original'!#REF!</definedName>
    <definedName name="Importaciones" localSheetId="60" hidden="1">'[20]Base Original'!#REF!</definedName>
    <definedName name="Importaciones" localSheetId="61" hidden="1">'[20]Base Original'!#REF!</definedName>
    <definedName name="Importaciones" localSheetId="15" hidden="1">'[20]Base Original'!#REF!</definedName>
    <definedName name="Importaciones" localSheetId="18" hidden="1">#REF!</definedName>
    <definedName name="Importaciones" localSheetId="19" hidden="1">#REF!</definedName>
    <definedName name="Importaciones" localSheetId="21" hidden="1">#REF!</definedName>
    <definedName name="Importaciones" localSheetId="45" hidden="1">'[20]Base Original'!#REF!</definedName>
    <definedName name="Importaciones" localSheetId="52" hidden="1">'[20]Base Original'!#REF!</definedName>
    <definedName name="Importaciones" localSheetId="53" hidden="1">'[20]Base Original'!#REF!</definedName>
    <definedName name="Importaciones" localSheetId="27" hidden="1">'[20]Base Original'!#REF!</definedName>
    <definedName name="Importaciones" localSheetId="32" hidden="1">'[20]Base Original'!#REF!</definedName>
    <definedName name="Importaciones" localSheetId="33" hidden="1">'[20]Base Original'!#REF!</definedName>
    <definedName name="Importaciones" localSheetId="39" hidden="1">'[20]Base Original'!#REF!</definedName>
    <definedName name="Importaciones" localSheetId="40" hidden="1">#REF!</definedName>
    <definedName name="Importaciones" localSheetId="41" hidden="1">'[20]Base Original'!#REF!</definedName>
    <definedName name="Importaciones" localSheetId="43" hidden="1">#REF!</definedName>
    <definedName name="Importaciones" localSheetId="44" hidden="1">'[20]Base Original'!#REF!</definedName>
    <definedName name="Importaciones" localSheetId="46" hidden="1">'[20]Base Original'!#REF!</definedName>
    <definedName name="Importaciones" localSheetId="47" hidden="1">'[20]Base Original'!#REF!</definedName>
    <definedName name="Importaciones" localSheetId="48" hidden="1">'[20]Base Original'!#REF!</definedName>
    <definedName name="Importaciones" localSheetId="49" hidden="1">'[20]Base Original'!#REF!</definedName>
    <definedName name="Importaciones" localSheetId="50" hidden="1">'[20]Base Original'!#REF!</definedName>
    <definedName name="Importaciones" localSheetId="51" hidden="1">'[20]Base Original'!#REF!</definedName>
    <definedName name="Importaciones" localSheetId="54" hidden="1">'[20]Base Original'!#REF!</definedName>
    <definedName name="Importaciones" localSheetId="55" hidden="1">'[20]Base Original'!#REF!</definedName>
    <definedName name="Importaciones" localSheetId="20" hidden="1">#REF!</definedName>
    <definedName name="Importaciones" localSheetId="24" hidden="1">#REF!</definedName>
    <definedName name="Importaciones" localSheetId="26" hidden="1">'[20]Base Original'!#REF!</definedName>
    <definedName name="Importaciones" hidden="1">'[20]Base Original'!#REF!</definedName>
    <definedName name="impresionueva" localSheetId="57">#REF!</definedName>
    <definedName name="impresionueva" localSheetId="60">#REF!</definedName>
    <definedName name="impresionueva" localSheetId="12">#REF!</definedName>
    <definedName name="impresionueva" localSheetId="13">#REF!</definedName>
    <definedName name="impresionueva" localSheetId="15">#REF!</definedName>
    <definedName name="impresionueva" localSheetId="38">#REF!</definedName>
    <definedName name="impresionueva" localSheetId="11">#REF!</definedName>
    <definedName name="impresionueva" localSheetId="52">#REF!</definedName>
    <definedName name="impresionueva" localSheetId="53">#REF!</definedName>
    <definedName name="impresionueva" localSheetId="27">#REF!</definedName>
    <definedName name="impresionueva" localSheetId="28">#REF!</definedName>
    <definedName name="impresionueva" localSheetId="39">#REF!</definedName>
    <definedName name="impresionueva" localSheetId="41">#REF!</definedName>
    <definedName name="impresionueva" localSheetId="43">#REF!</definedName>
    <definedName name="impresionueva" localSheetId="44">#REF!</definedName>
    <definedName name="impresionueva" localSheetId="47">#REF!</definedName>
    <definedName name="impresionueva" localSheetId="51">#REF!</definedName>
    <definedName name="impresionueva" localSheetId="54">#REF!</definedName>
    <definedName name="impresionueva" localSheetId="55">#REF!</definedName>
    <definedName name="impresionueva" localSheetId="56">#REF!</definedName>
    <definedName name="impresionueva" localSheetId="24">#REF!</definedName>
    <definedName name="impresionueva" localSheetId="26">#REF!</definedName>
    <definedName name="impresionueva">#REF!</definedName>
    <definedName name="Imprimir_área_IM" localSheetId="57">#REF!</definedName>
    <definedName name="Imprimir_área_IM" localSheetId="60">#REF!</definedName>
    <definedName name="Imprimir_área_IM" localSheetId="12">#REF!</definedName>
    <definedName name="Imprimir_área_IM" localSheetId="13">#REF!</definedName>
    <definedName name="Imprimir_área_IM" localSheetId="15">#REF!</definedName>
    <definedName name="Imprimir_área_IM" localSheetId="38">#REF!</definedName>
    <definedName name="Imprimir_área_IM" localSheetId="11">#REF!</definedName>
    <definedName name="Imprimir_área_IM" localSheetId="27">#REF!</definedName>
    <definedName name="Imprimir_área_IM" localSheetId="28">#REF!</definedName>
    <definedName name="Imprimir_área_IM" localSheetId="39">#REF!</definedName>
    <definedName name="Imprimir_área_IM" localSheetId="41">#REF!</definedName>
    <definedName name="Imprimir_área_IM" localSheetId="43">#REF!</definedName>
    <definedName name="Imprimir_área_IM" localSheetId="44">#REF!</definedName>
    <definedName name="Imprimir_área_IM" localSheetId="47">#REF!</definedName>
    <definedName name="Imprimir_área_IM" localSheetId="55">#REF!</definedName>
    <definedName name="Imprimir_área_IM" localSheetId="56">#REF!</definedName>
    <definedName name="Imprimir_área_IM" localSheetId="24">#REF!</definedName>
    <definedName name="Imprimir_área_IM" localSheetId="26">#REF!</definedName>
    <definedName name="Imprimir_área_IM">#REF!</definedName>
    <definedName name="ind" localSheetId="57">#REF!</definedName>
    <definedName name="ind" localSheetId="60">#REF!</definedName>
    <definedName name="ind" localSheetId="12">#REF!</definedName>
    <definedName name="ind" localSheetId="13">#REF!</definedName>
    <definedName name="ind" localSheetId="15">#REF!</definedName>
    <definedName name="ind" localSheetId="38">#REF!</definedName>
    <definedName name="ind" localSheetId="11">#REF!</definedName>
    <definedName name="ind" localSheetId="27">#REF!</definedName>
    <definedName name="ind" localSheetId="28">#REF!</definedName>
    <definedName name="ind" localSheetId="39">#REF!</definedName>
    <definedName name="ind" localSheetId="41">#REF!</definedName>
    <definedName name="ind" localSheetId="43">#REF!</definedName>
    <definedName name="ind" localSheetId="44">#REF!</definedName>
    <definedName name="ind" localSheetId="47">#REF!</definedName>
    <definedName name="ind" localSheetId="55">#REF!</definedName>
    <definedName name="ind" localSheetId="56">#REF!</definedName>
    <definedName name="ind" localSheetId="24">#REF!</definedName>
    <definedName name="ind" localSheetId="26">#REF!</definedName>
    <definedName name="ind">#REF!</definedName>
    <definedName name="INDICE" localSheetId="57">[36]Programa!#REF!</definedName>
    <definedName name="INDICE" localSheetId="60">[37]Programa!#REF!</definedName>
    <definedName name="INDICE" localSheetId="12">[36]Programa!#REF!</definedName>
    <definedName name="INDICE" localSheetId="13">[36]Programa!#REF!</definedName>
    <definedName name="INDICE" localSheetId="15">[36]Programa!#REF!</definedName>
    <definedName name="INDICE" localSheetId="38">[36]Programa!#REF!</definedName>
    <definedName name="INDICE" localSheetId="11">[36]Programa!#REF!</definedName>
    <definedName name="INDICE" localSheetId="45">[37]Programa!#REF!</definedName>
    <definedName name="INDICE" localSheetId="52">[37]Programa!#REF!</definedName>
    <definedName name="INDICE" localSheetId="53">[37]Programa!#REF!</definedName>
    <definedName name="INDICE" localSheetId="0">[36]Programa!#REF!</definedName>
    <definedName name="INDICE" localSheetId="27">[36]Programa!#REF!</definedName>
    <definedName name="INDICE" localSheetId="28">[36]Programa!#REF!</definedName>
    <definedName name="INDICE" localSheetId="39">[36]Programa!#REF!</definedName>
    <definedName name="INDICE" localSheetId="1">[36]Programa!#REF!</definedName>
    <definedName name="INDICE" localSheetId="41">[36]Programa!#REF!</definedName>
    <definedName name="INDICE" localSheetId="43">[37]Programa!#REF!</definedName>
    <definedName name="INDICE" localSheetId="44">[38]Programa!#REF!</definedName>
    <definedName name="INDICE" localSheetId="46">[37]Programa!#REF!</definedName>
    <definedName name="INDICE" localSheetId="47">[36]Programa!#REF!</definedName>
    <definedName name="INDICE" localSheetId="48">[37]Programa!#REF!</definedName>
    <definedName name="INDICE" localSheetId="49">[37]Programa!#REF!</definedName>
    <definedName name="INDICE" localSheetId="50">[37]Programa!#REF!</definedName>
    <definedName name="INDICE" localSheetId="51">[37]Programa!#REF!</definedName>
    <definedName name="INDICE" localSheetId="54">[37]Programa!#REF!</definedName>
    <definedName name="INDICE" localSheetId="55">[36]Programa!#REF!</definedName>
    <definedName name="INDICE" localSheetId="56">[39]Programa!#REF!</definedName>
    <definedName name="INDICE" localSheetId="24">#REF!</definedName>
    <definedName name="INDICE" localSheetId="26">[37]Programa!#REF!</definedName>
    <definedName name="INDICE">[36]Programa!#REF!</definedName>
    <definedName name="INDICEPRODUCCIO" localSheetId="57">#REF!</definedName>
    <definedName name="INDICEPRODUCCIO" localSheetId="58">#REF!</definedName>
    <definedName name="INDICEPRODUCCIO" localSheetId="59">#REF!</definedName>
    <definedName name="INDICEPRODUCCIO" localSheetId="60">#REF!</definedName>
    <definedName name="INDICEPRODUCCIO" localSheetId="61">#REF!</definedName>
    <definedName name="INDICEPRODUCCIO" localSheetId="3">#REF!</definedName>
    <definedName name="INDICEPRODUCCIO" localSheetId="12">#REF!</definedName>
    <definedName name="INDICEPRODUCCIO" localSheetId="13">#REF!</definedName>
    <definedName name="INDICEPRODUCCIO" localSheetId="15">#REF!</definedName>
    <definedName name="INDICEPRODUCCIO" localSheetId="18">#REF!</definedName>
    <definedName name="INDICEPRODUCCIO" localSheetId="19">#REF!</definedName>
    <definedName name="INDICEPRODUCCIO" localSheetId="21">#REF!</definedName>
    <definedName name="INDICEPRODUCCIO" localSheetId="36">#REF!</definedName>
    <definedName name="INDICEPRODUCCIO" localSheetId="37">#REF!</definedName>
    <definedName name="INDICEPRODUCCIO" localSheetId="38">#REF!</definedName>
    <definedName name="INDICEPRODUCCIO" localSheetId="5">#REF!</definedName>
    <definedName name="INDICEPRODUCCIO" localSheetId="6">#REF!</definedName>
    <definedName name="INDICEPRODUCCIO" localSheetId="7">#REF!</definedName>
    <definedName name="INDICEPRODUCCIO" localSheetId="8">#REF!</definedName>
    <definedName name="INDICEPRODUCCIO" localSheetId="10">#REF!</definedName>
    <definedName name="INDICEPRODUCCIO" localSheetId="11">#REF!</definedName>
    <definedName name="INDICEPRODUCCIO" localSheetId="52">#REF!</definedName>
    <definedName name="INDICEPRODUCCIO" localSheetId="53">#REF!</definedName>
    <definedName name="INDICEPRODUCCIO" localSheetId="27">#REF!</definedName>
    <definedName name="INDICEPRODUCCIO" localSheetId="28">#REF!</definedName>
    <definedName name="INDICEPRODUCCIO" localSheetId="31">#REF!</definedName>
    <definedName name="INDICEPRODUCCIO" localSheetId="32">#REF!</definedName>
    <definedName name="INDICEPRODUCCIO" localSheetId="33">#REF!</definedName>
    <definedName name="INDICEPRODUCCIO" localSheetId="39">#REF!</definedName>
    <definedName name="INDICEPRODUCCIO" localSheetId="40">#REF!</definedName>
    <definedName name="INDICEPRODUCCIO" localSheetId="41">#REF!</definedName>
    <definedName name="INDICEPRODUCCIO" localSheetId="43">#REF!</definedName>
    <definedName name="INDICEPRODUCCIO" localSheetId="44">#REF!</definedName>
    <definedName name="INDICEPRODUCCIO" localSheetId="47">#REF!</definedName>
    <definedName name="INDICEPRODUCCIO" localSheetId="51">#REF!</definedName>
    <definedName name="INDICEPRODUCCIO" localSheetId="54">#REF!</definedName>
    <definedName name="INDICEPRODUCCIO" localSheetId="55">#REF!</definedName>
    <definedName name="INDICEPRODUCCIO" localSheetId="56">#REF!</definedName>
    <definedName name="INDICEPRODUCCIO" localSheetId="20">#REF!</definedName>
    <definedName name="INDICEPRODUCCIO" localSheetId="24">#REF!</definedName>
    <definedName name="INDICEPRODUCCIO" localSheetId="26">#REF!</definedName>
    <definedName name="INDICEPRODUCCIO">#REF!</definedName>
    <definedName name="indigo">#N/A</definedName>
    <definedName name="INE" localSheetId="60">#REF!</definedName>
    <definedName name="INE" localSheetId="12">#REF!</definedName>
    <definedName name="INE" localSheetId="13">#REF!</definedName>
    <definedName name="INE" localSheetId="15">#REF!</definedName>
    <definedName name="INE" localSheetId="11">#REF!</definedName>
    <definedName name="INE" localSheetId="45">#REF!</definedName>
    <definedName name="INE" localSheetId="41">#REF!</definedName>
    <definedName name="INE" localSheetId="43">#REF!</definedName>
    <definedName name="INE" localSheetId="44">#REF!</definedName>
    <definedName name="INE" localSheetId="46">#REF!</definedName>
    <definedName name="INE" localSheetId="47">#REF!</definedName>
    <definedName name="INE" localSheetId="48">#REF!</definedName>
    <definedName name="INE" localSheetId="49">#REF!</definedName>
    <definedName name="INE" localSheetId="50">#REF!</definedName>
    <definedName name="INE" localSheetId="55">#REF!</definedName>
    <definedName name="INE" localSheetId="56">#REF!</definedName>
    <definedName name="INE" localSheetId="24">#REF!</definedName>
    <definedName name="INE" localSheetId="26">#REF!</definedName>
    <definedName name="INE">#REF!</definedName>
    <definedName name="INECEL" localSheetId="12">#REF!</definedName>
    <definedName name="INECEL" localSheetId="13">#REF!</definedName>
    <definedName name="INECEL" localSheetId="15">#REF!</definedName>
    <definedName name="INECEL" localSheetId="11">#REF!</definedName>
    <definedName name="INECEL" localSheetId="41">#REF!</definedName>
    <definedName name="INECEL" localSheetId="43">#REF!</definedName>
    <definedName name="INECEL" localSheetId="44">#REF!</definedName>
    <definedName name="INECEL" localSheetId="46">#REF!</definedName>
    <definedName name="INECEL" localSheetId="47">#REF!</definedName>
    <definedName name="INECEL" localSheetId="55">#REF!</definedName>
    <definedName name="INECEL" localSheetId="56">#REF!</definedName>
    <definedName name="INECEL" localSheetId="24">#REF!</definedName>
    <definedName name="INECEL" localSheetId="26">#REF!</definedName>
    <definedName name="INECEL">#REF!</definedName>
    <definedName name="INF" localSheetId="45">[139]SUPUESTOS!A$21</definedName>
    <definedName name="INF" localSheetId="52">[139]SUPUESTOS!A$21</definedName>
    <definedName name="INF" localSheetId="53">[139]SUPUESTOS!A$21</definedName>
    <definedName name="INF" localSheetId="39">[139]SUPUESTOS!A$21</definedName>
    <definedName name="INF" localSheetId="41">[139]SUPUESTOS!A$21</definedName>
    <definedName name="INF" localSheetId="44">[139]SUPUESTOS!A$21</definedName>
    <definedName name="INF" localSheetId="46">[139]SUPUESTOS!A$21</definedName>
    <definedName name="INF" localSheetId="47">[139]SUPUESTOS!A$21</definedName>
    <definedName name="INF" localSheetId="48">[139]SUPUESTOS!A$21</definedName>
    <definedName name="INF" localSheetId="49">[139]SUPUESTOS!A$21</definedName>
    <definedName name="INF" localSheetId="50">[139]SUPUESTOS!A$21</definedName>
    <definedName name="INF" localSheetId="51">[139]SUPUESTOS!A$21</definedName>
    <definedName name="INF" localSheetId="54">[139]SUPUESTOS!A$21</definedName>
    <definedName name="INF" localSheetId="55">[139]SUPUESTOS!A$21</definedName>
    <definedName name="INF" localSheetId="24">#REF!</definedName>
    <definedName name="INF">[139]SUPUESTOS!A$21</definedName>
    <definedName name="INFISC1" localSheetId="57">#REF!</definedName>
    <definedName name="INFISC1" localSheetId="60">#REF!</definedName>
    <definedName name="INFISC1" localSheetId="12">#REF!</definedName>
    <definedName name="INFISC1" localSheetId="13">#REF!</definedName>
    <definedName name="INFISC1" localSheetId="15">#REF!</definedName>
    <definedName name="INFISC1" localSheetId="38">#REF!</definedName>
    <definedName name="INFISC1" localSheetId="11">#REF!</definedName>
    <definedName name="INFISC1" localSheetId="52">#REF!</definedName>
    <definedName name="INFISC1" localSheetId="53">#REF!</definedName>
    <definedName name="INFISC1" localSheetId="27">#REF!</definedName>
    <definedName name="INFISC1" localSheetId="28">#REF!</definedName>
    <definedName name="INFISC1" localSheetId="39">#REF!</definedName>
    <definedName name="INFISC1" localSheetId="41">#REF!</definedName>
    <definedName name="INFISC1" localSheetId="43">#REF!</definedName>
    <definedName name="INFISC1" localSheetId="44">#REF!</definedName>
    <definedName name="INFISC1" localSheetId="47">#REF!</definedName>
    <definedName name="INFISC1" localSheetId="51">#REF!</definedName>
    <definedName name="INFISC1" localSheetId="54">#REF!</definedName>
    <definedName name="INFISC1" localSheetId="55">#REF!</definedName>
    <definedName name="INFISC1" localSheetId="56">#REF!</definedName>
    <definedName name="INFISC1" localSheetId="24">#REF!</definedName>
    <definedName name="INFISC1" localSheetId="26">#REF!</definedName>
    <definedName name="INFISC1">#REF!</definedName>
    <definedName name="INFISC2" localSheetId="57">#REF!</definedName>
    <definedName name="INFISC2" localSheetId="60">#REF!</definedName>
    <definedName name="INFISC2" localSheetId="12">#REF!</definedName>
    <definedName name="INFISC2" localSheetId="13">#REF!</definedName>
    <definedName name="INFISC2" localSheetId="15">#REF!</definedName>
    <definedName name="INFISC2" localSheetId="38">#REF!</definedName>
    <definedName name="INFISC2" localSheetId="11">#REF!</definedName>
    <definedName name="INFISC2" localSheetId="27">#REF!</definedName>
    <definedName name="INFISC2" localSheetId="28">#REF!</definedName>
    <definedName name="INFISC2" localSheetId="39">#REF!</definedName>
    <definedName name="INFISC2" localSheetId="41">#REF!</definedName>
    <definedName name="INFISC2" localSheetId="43">#REF!</definedName>
    <definedName name="INFISC2" localSheetId="44">#REF!</definedName>
    <definedName name="INFISC2" localSheetId="47">#REF!</definedName>
    <definedName name="INFISC2" localSheetId="55">#REF!</definedName>
    <definedName name="INFISC2" localSheetId="56">#REF!</definedName>
    <definedName name="INFISC2" localSheetId="24">#REF!</definedName>
    <definedName name="INFISC2" localSheetId="26">#REF!</definedName>
    <definedName name="INFISC2">#REF!</definedName>
    <definedName name="Inflation" localSheetId="45">[138]CPI!$A$210:$M$354</definedName>
    <definedName name="Inflation" localSheetId="52">[138]CPI!$A$210:$M$354</definedName>
    <definedName name="Inflation" localSheetId="53">[138]CPI!$A$210:$M$354</definedName>
    <definedName name="Inflation" localSheetId="39">[138]CPI!$A$210:$M$354</definedName>
    <definedName name="Inflation" localSheetId="41">[138]CPI!$A$210:$M$354</definedName>
    <definedName name="Inflation" localSheetId="44">[138]CPI!$A$210:$M$354</definedName>
    <definedName name="Inflation" localSheetId="46">[138]CPI!$A$210:$M$354</definedName>
    <definedName name="Inflation" localSheetId="47">[138]CPI!$A$210:$M$354</definedName>
    <definedName name="Inflation" localSheetId="48">[138]CPI!$A$210:$M$354</definedName>
    <definedName name="Inflation" localSheetId="49">[138]CPI!$A$210:$M$354</definedName>
    <definedName name="Inflation" localSheetId="50">[138]CPI!$A$210:$M$354</definedName>
    <definedName name="Inflation" localSheetId="51">[138]CPI!$A$210:$M$354</definedName>
    <definedName name="Inflation" localSheetId="54">[138]CPI!$A$210:$M$354</definedName>
    <definedName name="Inflation" localSheetId="55">[138]CPI!$A$210:$M$354</definedName>
    <definedName name="Inflation" localSheetId="24">#REF!</definedName>
    <definedName name="Inflation">[138]CPI!$A$210:$M$354</definedName>
    <definedName name="info" localSheetId="57">#REF!</definedName>
    <definedName name="info" localSheetId="60">#REF!</definedName>
    <definedName name="info" localSheetId="12">#REF!</definedName>
    <definedName name="info" localSheetId="13">#REF!</definedName>
    <definedName name="info" localSheetId="15">#REF!</definedName>
    <definedName name="info" localSheetId="38">#REF!</definedName>
    <definedName name="info" localSheetId="11">#REF!</definedName>
    <definedName name="info" localSheetId="52">#REF!</definedName>
    <definedName name="info" localSheetId="53">#REF!</definedName>
    <definedName name="info" localSheetId="27">#REF!</definedName>
    <definedName name="info" localSheetId="28">#REF!</definedName>
    <definedName name="info" localSheetId="39">#REF!</definedName>
    <definedName name="info" localSheetId="41">#REF!</definedName>
    <definedName name="info" localSheetId="43">#REF!</definedName>
    <definedName name="info" localSheetId="44">#REF!</definedName>
    <definedName name="info" localSheetId="47">#REF!</definedName>
    <definedName name="info" localSheetId="51">#REF!</definedName>
    <definedName name="info" localSheetId="54">#REF!</definedName>
    <definedName name="info" localSheetId="55">#REF!</definedName>
    <definedName name="info" localSheetId="56">#REF!</definedName>
    <definedName name="info" localSheetId="24">#REF!</definedName>
    <definedName name="info" localSheetId="26">#REF!</definedName>
    <definedName name="info">#REF!</definedName>
    <definedName name="INFOGER" localSheetId="57">[101]BCP!#REF!</definedName>
    <definedName name="INFOGER" localSheetId="58">[101]BCP!#REF!</definedName>
    <definedName name="INFOGER" localSheetId="59">[101]BCP!#REF!</definedName>
    <definedName name="INFOGER" localSheetId="60">[101]BCP!#REF!</definedName>
    <definedName name="INFOGER" localSheetId="61">[101]BCP!#REF!</definedName>
    <definedName name="INFOGER" localSheetId="3">[101]BCP!#REF!</definedName>
    <definedName name="INFOGER" localSheetId="12">[101]BCP!#REF!</definedName>
    <definedName name="INFOGER" localSheetId="15">[101]BCP!#REF!</definedName>
    <definedName name="INFOGER" localSheetId="18">#REF!</definedName>
    <definedName name="INFOGER" localSheetId="19">#REF!</definedName>
    <definedName name="INFOGER" localSheetId="21">#REF!</definedName>
    <definedName name="INFOGER" localSheetId="36">[101]BCP!#REF!</definedName>
    <definedName name="INFOGER" localSheetId="4">[101]BCP!#REF!</definedName>
    <definedName name="INFOGER" localSheetId="37">[101]BCP!#REF!</definedName>
    <definedName name="INFOGER" localSheetId="38">[101]BCP!#REF!</definedName>
    <definedName name="INFOGER" localSheetId="5">[101]BCP!#REF!</definedName>
    <definedName name="INFOGER" localSheetId="6">[101]BCP!#REF!</definedName>
    <definedName name="INFOGER" localSheetId="7">[101]BCP!#REF!</definedName>
    <definedName name="INFOGER" localSheetId="11">[101]BCP!#REF!</definedName>
    <definedName name="INFOGER" localSheetId="45">[101]BCP!#REF!</definedName>
    <definedName name="INFOGER" localSheetId="52">[101]BCP!#REF!</definedName>
    <definedName name="INFOGER" localSheetId="53">[101]BCP!#REF!</definedName>
    <definedName name="INFOGER" localSheetId="27">[101]BCP!#REF!</definedName>
    <definedName name="INFOGER" localSheetId="31">[101]BCP!#REF!</definedName>
    <definedName name="INFOGER" localSheetId="32">[101]BCP!#REF!</definedName>
    <definedName name="INFOGER" localSheetId="33">[101]BCP!#REF!</definedName>
    <definedName name="INFOGER" localSheetId="39">#REF!</definedName>
    <definedName name="INFOGER" localSheetId="40">#REF!</definedName>
    <definedName name="INFOGER" localSheetId="41">[101]BCP!#REF!</definedName>
    <definedName name="INFOGER" localSheetId="43">#REF!</definedName>
    <definedName name="INFOGER" localSheetId="44">[101]BCP!#REF!</definedName>
    <definedName name="INFOGER" localSheetId="46">[101]BCP!#REF!</definedName>
    <definedName name="INFOGER" localSheetId="47">[101]BCP!#REF!</definedName>
    <definedName name="INFOGER" localSheetId="48">[101]BCP!#REF!</definedName>
    <definedName name="INFOGER" localSheetId="49">[101]BCP!#REF!</definedName>
    <definedName name="INFOGER" localSheetId="50">[101]BCP!#REF!</definedName>
    <definedName name="INFOGER" localSheetId="51">[101]BCP!#REF!</definedName>
    <definedName name="INFOGER" localSheetId="2">[101]BCP!#REF!</definedName>
    <definedName name="INFOGER" localSheetId="54">[101]BCP!#REF!</definedName>
    <definedName name="INFOGER" localSheetId="55">[101]BCP!#REF!</definedName>
    <definedName name="INFOGER" localSheetId="56">[101]BCP!#REF!</definedName>
    <definedName name="INFOGER" localSheetId="20">#REF!</definedName>
    <definedName name="INFOGER" localSheetId="24">#REF!</definedName>
    <definedName name="INFOGER" localSheetId="26">[101]BCP!#REF!</definedName>
    <definedName name="INFOGER">[101]BCP!#REF!</definedName>
    <definedName name="infonotes" localSheetId="57">#REF!</definedName>
    <definedName name="infonotes" localSheetId="60">#REF!</definedName>
    <definedName name="infonotes" localSheetId="12">#REF!</definedName>
    <definedName name="infonotes" localSheetId="13">#REF!</definedName>
    <definedName name="infonotes" localSheetId="15">#REF!</definedName>
    <definedName name="infonotes" localSheetId="38">#REF!</definedName>
    <definedName name="infonotes" localSheetId="11">#REF!</definedName>
    <definedName name="infonotes" localSheetId="52">#REF!</definedName>
    <definedName name="infonotes" localSheetId="53">#REF!</definedName>
    <definedName name="infonotes" localSheetId="27">#REF!</definedName>
    <definedName name="infonotes" localSheetId="28">#REF!</definedName>
    <definedName name="infonotes" localSheetId="39">#REF!</definedName>
    <definedName name="infonotes" localSheetId="41">#REF!</definedName>
    <definedName name="infonotes" localSheetId="43">#REF!</definedName>
    <definedName name="infonotes" localSheetId="44">#REF!</definedName>
    <definedName name="infonotes" localSheetId="47">#REF!</definedName>
    <definedName name="infonotes" localSheetId="51">#REF!</definedName>
    <definedName name="infonotes" localSheetId="54">#REF!</definedName>
    <definedName name="infonotes" localSheetId="55">#REF!</definedName>
    <definedName name="infonotes" localSheetId="56">#REF!</definedName>
    <definedName name="infonotes" localSheetId="24">#REF!</definedName>
    <definedName name="infonotes" localSheetId="26">#REF!</definedName>
    <definedName name="infonotes">#REF!</definedName>
    <definedName name="INGOES96" localSheetId="57">#REF!</definedName>
    <definedName name="INGOES96" localSheetId="60">#REF!</definedName>
    <definedName name="INGOES96" localSheetId="12">#REF!</definedName>
    <definedName name="INGOES96" localSheetId="13">#REF!</definedName>
    <definedName name="INGOES96" localSheetId="15">#REF!</definedName>
    <definedName name="INGOES96" localSheetId="38">#REF!</definedName>
    <definedName name="INGOES96" localSheetId="11">#REF!</definedName>
    <definedName name="INGOES96" localSheetId="27">#REF!</definedName>
    <definedName name="INGOES96" localSheetId="28">#REF!</definedName>
    <definedName name="INGOES96" localSheetId="39">#REF!</definedName>
    <definedName name="INGOES96" localSheetId="41">#REF!</definedName>
    <definedName name="INGOES96" localSheetId="43">#REF!</definedName>
    <definedName name="INGOES96" localSheetId="44">#REF!</definedName>
    <definedName name="INGOES96" localSheetId="47">#REF!</definedName>
    <definedName name="INGOES96" localSheetId="55">#REF!</definedName>
    <definedName name="INGOES96" localSheetId="56">#REF!</definedName>
    <definedName name="INGOES96" localSheetId="24">#REF!</definedName>
    <definedName name="INGOES96" localSheetId="26">#REF!</definedName>
    <definedName name="INGOES96">#REF!</definedName>
    <definedName name="INGRESOS" localSheetId="57">#REF!</definedName>
    <definedName name="INGRESOS" localSheetId="58">#REF!</definedName>
    <definedName name="INGRESOS" localSheetId="59">#REF!</definedName>
    <definedName name="INGRESOS" localSheetId="60">#REF!</definedName>
    <definedName name="INGRESOS" localSheetId="61">#REF!</definedName>
    <definedName name="INGRESOS" localSheetId="3">#REF!</definedName>
    <definedName name="INGRESOS" localSheetId="12">#REF!</definedName>
    <definedName name="INGRESOS" localSheetId="13">#REF!</definedName>
    <definedName name="INGRESOS" localSheetId="15">#REF!</definedName>
    <definedName name="INGRESOS" localSheetId="18">#REF!</definedName>
    <definedName name="INGRESOS" localSheetId="19">#REF!</definedName>
    <definedName name="INGRESOS" localSheetId="21">#REF!</definedName>
    <definedName name="INGRESOS" localSheetId="36">#REF!</definedName>
    <definedName name="INGRESOS" localSheetId="37">#REF!</definedName>
    <definedName name="INGRESOS" localSheetId="38">#REF!</definedName>
    <definedName name="INGRESOS" localSheetId="5">#REF!</definedName>
    <definedName name="INGRESOS" localSheetId="6">#REF!</definedName>
    <definedName name="INGRESOS" localSheetId="7">#REF!</definedName>
    <definedName name="INGRESOS" localSheetId="8">#REF!</definedName>
    <definedName name="INGRESOS" localSheetId="10">#REF!</definedName>
    <definedName name="INGRESOS" localSheetId="11">#REF!</definedName>
    <definedName name="INGRESOS" localSheetId="27">#REF!</definedName>
    <definedName name="INGRESOS" localSheetId="31">#REF!</definedName>
    <definedName name="INGRESOS" localSheetId="32">#REF!</definedName>
    <definedName name="INGRESOS" localSheetId="33">#REF!</definedName>
    <definedName name="INGRESOS" localSheetId="39">#REF!</definedName>
    <definedName name="INGRESOS" localSheetId="40">#REF!</definedName>
    <definedName name="INGRESOS" localSheetId="41">#REF!</definedName>
    <definedName name="INGRESOS" localSheetId="43">#REF!</definedName>
    <definedName name="INGRESOS" localSheetId="44">#REF!</definedName>
    <definedName name="INGRESOS" localSheetId="56">#REF!</definedName>
    <definedName name="INGRESOS" localSheetId="20">#REF!</definedName>
    <definedName name="INGRESOS" localSheetId="24">#REF!</definedName>
    <definedName name="INGRESOS" localSheetId="26">#REF!</definedName>
    <definedName name="INGRESOS">#REF!</definedName>
    <definedName name="INIT" localSheetId="58">#REF!</definedName>
    <definedName name="INIT" localSheetId="59">#REF!</definedName>
    <definedName name="INIT" localSheetId="60">#REF!</definedName>
    <definedName name="INIT" localSheetId="61">#REF!</definedName>
    <definedName name="INIT" localSheetId="3">#REF!</definedName>
    <definedName name="INIT" localSheetId="12">#REF!</definedName>
    <definedName name="INIT" localSheetId="13">#REF!</definedName>
    <definedName name="INIT" localSheetId="15">#REF!</definedName>
    <definedName name="INIT" localSheetId="18">#REF!</definedName>
    <definedName name="INIT" localSheetId="19">#REF!</definedName>
    <definedName name="INIT" localSheetId="21">#REF!</definedName>
    <definedName name="INIT" localSheetId="23">#REF!</definedName>
    <definedName name="INIT" localSheetId="34">#REF!</definedName>
    <definedName name="INIT" localSheetId="5">#REF!</definedName>
    <definedName name="INIT" localSheetId="6">#REF!</definedName>
    <definedName name="INIT" localSheetId="7">#REF!</definedName>
    <definedName name="INIT" localSheetId="8">#REF!</definedName>
    <definedName name="INIT" localSheetId="10">#REF!</definedName>
    <definedName name="INIT" localSheetId="11">#REF!</definedName>
    <definedName name="INIT" localSheetId="27">#REF!</definedName>
    <definedName name="INIT" localSheetId="32">#REF!</definedName>
    <definedName name="INIT" localSheetId="33">#REF!</definedName>
    <definedName name="INIT" localSheetId="39">#REF!</definedName>
    <definedName name="INIT" localSheetId="40">#REF!</definedName>
    <definedName name="INIT" localSheetId="41">#REF!</definedName>
    <definedName name="INIT" localSheetId="43">#REF!</definedName>
    <definedName name="INIT" localSheetId="44">#REF!</definedName>
    <definedName name="INIT" localSheetId="47">#REF!</definedName>
    <definedName name="INIT" localSheetId="55">#REF!</definedName>
    <definedName name="INIT" localSheetId="56">#REF!</definedName>
    <definedName name="INIT" localSheetId="20">#REF!</definedName>
    <definedName name="INIT" localSheetId="24">#REF!</definedName>
    <definedName name="INIT" localSheetId="26">#REF!</definedName>
    <definedName name="INIT">#REF!</definedName>
    <definedName name="INMN" localSheetId="12">#REF!</definedName>
    <definedName name="INMN" localSheetId="13">#REF!</definedName>
    <definedName name="INMN" localSheetId="15">#REF!</definedName>
    <definedName name="INMN" localSheetId="11">#REF!</definedName>
    <definedName name="INMN" localSheetId="41">#REF!</definedName>
    <definedName name="INMN" localSheetId="56">#REF!</definedName>
    <definedName name="INMN" localSheetId="24">#REF!</definedName>
    <definedName name="INMN" localSheetId="26">#REF!</definedName>
    <definedName name="INMN">#REF!</definedName>
    <definedName name="INPROJ" localSheetId="12">#REF!</definedName>
    <definedName name="INPROJ" localSheetId="13">#REF!</definedName>
    <definedName name="INPROJ" localSheetId="15">#REF!</definedName>
    <definedName name="INPROJ" localSheetId="11">#REF!</definedName>
    <definedName name="INPROJ" localSheetId="41">#REF!</definedName>
    <definedName name="INPROJ" localSheetId="56">#REF!</definedName>
    <definedName name="INPROJ" localSheetId="24">#REF!</definedName>
    <definedName name="INPROJ" localSheetId="26">#REF!</definedName>
    <definedName name="INPROJ">#REF!</definedName>
    <definedName name="INPUT_2" localSheetId="59">[33]Input!#REF!</definedName>
    <definedName name="INPUT_2" localSheetId="60">[33]Input!#REF!</definedName>
    <definedName name="INPUT_2" localSheetId="61">[33]Input!#REF!</definedName>
    <definedName name="INPUT_2" localSheetId="15">[33]Input!#REF!</definedName>
    <definedName name="INPUT_2" localSheetId="18">#REF!</definedName>
    <definedName name="INPUT_2" localSheetId="19">#REF!</definedName>
    <definedName name="INPUT_2" localSheetId="21">#REF!</definedName>
    <definedName name="INPUT_2" localSheetId="11">[53]Input!#REF!</definedName>
    <definedName name="INPUT_2" localSheetId="45">[33]Input!#REF!</definedName>
    <definedName name="INPUT_2" localSheetId="52">[33]Input!#REF!</definedName>
    <definedName name="INPUT_2" localSheetId="53">[33]Input!#REF!</definedName>
    <definedName name="INPUT_2" localSheetId="0">[33]Input!#REF!</definedName>
    <definedName name="INPUT_2" localSheetId="27">[33]Input!#REF!</definedName>
    <definedName name="INPUT_2" localSheetId="32">[33]Input!#REF!</definedName>
    <definedName name="INPUT_2" localSheetId="33">[33]Input!#REF!</definedName>
    <definedName name="INPUT_2" localSheetId="39">[33]Input!#REF!</definedName>
    <definedName name="INPUT_2" localSheetId="40">#REF!</definedName>
    <definedName name="INPUT_2" localSheetId="1">[33]Input!#REF!</definedName>
    <definedName name="INPUT_2" localSheetId="41">[33]Input!#REF!</definedName>
    <definedName name="INPUT_2" localSheetId="43">#REF!</definedName>
    <definedName name="INPUT_2" localSheetId="44">[33]Input!#REF!</definedName>
    <definedName name="INPUT_2" localSheetId="46">[33]Input!#REF!</definedName>
    <definedName name="INPUT_2" localSheetId="47">[33]Input!#REF!</definedName>
    <definedName name="INPUT_2" localSheetId="48">[33]Input!#REF!</definedName>
    <definedName name="INPUT_2" localSheetId="49">[33]Input!#REF!</definedName>
    <definedName name="INPUT_2" localSheetId="50">[33]Input!#REF!</definedName>
    <definedName name="INPUT_2" localSheetId="51">[33]Input!#REF!</definedName>
    <definedName name="INPUT_2" localSheetId="54">[33]Input!#REF!</definedName>
    <definedName name="INPUT_2" localSheetId="55">[33]Input!#REF!</definedName>
    <definedName name="INPUT_2" localSheetId="20">#REF!</definedName>
    <definedName name="INPUT_2" localSheetId="24">#REF!</definedName>
    <definedName name="INPUT_2" localSheetId="26">[33]Input!#REF!</definedName>
    <definedName name="INPUT_2">[33]Input!#REF!</definedName>
    <definedName name="INPUT_4" localSheetId="59">[33]Input!#REF!</definedName>
    <definedName name="INPUT_4" localSheetId="60">[33]Input!#REF!</definedName>
    <definedName name="INPUT_4" localSheetId="61">[33]Input!#REF!</definedName>
    <definedName name="INPUT_4" localSheetId="15">[33]Input!#REF!</definedName>
    <definedName name="INPUT_4" localSheetId="18">#REF!</definedName>
    <definedName name="INPUT_4" localSheetId="19">#REF!</definedName>
    <definedName name="INPUT_4" localSheetId="21">#REF!</definedName>
    <definedName name="INPUT_4" localSheetId="11">[53]Input!#REF!</definedName>
    <definedName name="INPUT_4" localSheetId="45">[33]Input!#REF!</definedName>
    <definedName name="INPUT_4" localSheetId="52">[33]Input!#REF!</definedName>
    <definedName name="INPUT_4" localSheetId="53">[33]Input!#REF!</definedName>
    <definedName name="INPUT_4" localSheetId="0">[33]Input!#REF!</definedName>
    <definedName name="INPUT_4" localSheetId="27">[33]Input!#REF!</definedName>
    <definedName name="INPUT_4" localSheetId="32">[33]Input!#REF!</definedName>
    <definedName name="INPUT_4" localSheetId="33">[33]Input!#REF!</definedName>
    <definedName name="INPUT_4" localSheetId="39">[33]Input!#REF!</definedName>
    <definedName name="INPUT_4" localSheetId="40">#REF!</definedName>
    <definedName name="INPUT_4" localSheetId="1">[33]Input!#REF!</definedName>
    <definedName name="INPUT_4" localSheetId="41">[33]Input!#REF!</definedName>
    <definedName name="INPUT_4" localSheetId="43">#REF!</definedName>
    <definedName name="INPUT_4" localSheetId="44">[33]Input!#REF!</definedName>
    <definedName name="INPUT_4" localSheetId="46">[33]Input!#REF!</definedName>
    <definedName name="INPUT_4" localSheetId="47">[33]Input!#REF!</definedName>
    <definedName name="INPUT_4" localSheetId="48">[33]Input!#REF!</definedName>
    <definedName name="INPUT_4" localSheetId="49">[33]Input!#REF!</definedName>
    <definedName name="INPUT_4" localSheetId="50">[33]Input!#REF!</definedName>
    <definedName name="INPUT_4" localSheetId="51">[33]Input!#REF!</definedName>
    <definedName name="INPUT_4" localSheetId="54">[33]Input!#REF!</definedName>
    <definedName name="INPUT_4" localSheetId="55">[33]Input!#REF!</definedName>
    <definedName name="INPUT_4" localSheetId="20">#REF!</definedName>
    <definedName name="INPUT_4" localSheetId="24">#REF!</definedName>
    <definedName name="INPUT_4" localSheetId="26">[33]Input!#REF!</definedName>
    <definedName name="INPUT_4">[33]Input!#REF!</definedName>
    <definedName name="INPUTSB" localSheetId="57">#REF!</definedName>
    <definedName name="INPUTSB" localSheetId="60">#REF!</definedName>
    <definedName name="INPUTSB" localSheetId="12">#REF!</definedName>
    <definedName name="INPUTSB" localSheetId="13">#REF!</definedName>
    <definedName name="INPUTSB" localSheetId="15">#REF!</definedName>
    <definedName name="INPUTSB" localSheetId="38">#REF!</definedName>
    <definedName name="INPUTSB" localSheetId="11">#REF!</definedName>
    <definedName name="INPUTSB" localSheetId="52">#REF!</definedName>
    <definedName name="INPUTSB" localSheetId="53">#REF!</definedName>
    <definedName name="INPUTSB" localSheetId="27">#REF!</definedName>
    <definedName name="INPUTSB" localSheetId="28">#REF!</definedName>
    <definedName name="INPUTSB" localSheetId="39">#REF!</definedName>
    <definedName name="INPUTSB" localSheetId="41">#REF!</definedName>
    <definedName name="INPUTSB" localSheetId="43">#REF!</definedName>
    <definedName name="INPUTSB" localSheetId="44">#REF!</definedName>
    <definedName name="INPUTSB" localSheetId="47">#REF!</definedName>
    <definedName name="INPUTSB" localSheetId="51">#REF!</definedName>
    <definedName name="INPUTSB" localSheetId="54">#REF!</definedName>
    <definedName name="INPUTSB" localSheetId="55">#REF!</definedName>
    <definedName name="INPUTSB" localSheetId="56">#REF!</definedName>
    <definedName name="INPUTSB" localSheetId="24">#REF!</definedName>
    <definedName name="INPUTSB" localSheetId="26">#REF!</definedName>
    <definedName name="INPUTSB">#REF!</definedName>
    <definedName name="Inst_ReportHeader" localSheetId="60">#REF!</definedName>
    <definedName name="Inst_ReportHeader" localSheetId="43">#REF!</definedName>
    <definedName name="Inst_ReportHeader">#REF!</definedName>
    <definedName name="Inst_Response">[200]Master!$AK$5:$AK$10</definedName>
    <definedName name="InstitutionName" localSheetId="60">#REF!</definedName>
    <definedName name="InstitutionName" localSheetId="45">#REF!</definedName>
    <definedName name="InstitutionName" localSheetId="52">#REF!</definedName>
    <definedName name="InstitutionName" localSheetId="53">#REF!</definedName>
    <definedName name="InstitutionName" localSheetId="43">#REF!</definedName>
    <definedName name="InstitutionName" localSheetId="44">#REF!</definedName>
    <definedName name="InstitutionName" localSheetId="48">#REF!</definedName>
    <definedName name="InstitutionName" localSheetId="49">#REF!</definedName>
    <definedName name="InstitutionName" localSheetId="50">#REF!</definedName>
    <definedName name="InstitutionName" localSheetId="51">#REF!</definedName>
    <definedName name="InstitutionName" localSheetId="54">#REF!</definedName>
    <definedName name="InstitutionName" localSheetId="56">#REF!</definedName>
    <definedName name="InstitutionName">#REF!</definedName>
    <definedName name="int" localSheetId="57">#REF!</definedName>
    <definedName name="int" localSheetId="60">#REF!</definedName>
    <definedName name="int" localSheetId="12">#REF!</definedName>
    <definedName name="int" localSheetId="13">#REF!</definedName>
    <definedName name="int" localSheetId="15">#REF!</definedName>
    <definedName name="int" localSheetId="38">#REF!</definedName>
    <definedName name="int" localSheetId="11">#REF!</definedName>
    <definedName name="int" localSheetId="27">#REF!</definedName>
    <definedName name="int" localSheetId="28">#REF!</definedName>
    <definedName name="int" localSheetId="39">#REF!</definedName>
    <definedName name="int" localSheetId="41">#REF!</definedName>
    <definedName name="int" localSheetId="43">#REF!</definedName>
    <definedName name="int" localSheetId="44">#REF!</definedName>
    <definedName name="int" localSheetId="47">#REF!</definedName>
    <definedName name="int" localSheetId="55">#REF!</definedName>
    <definedName name="int" localSheetId="56">#REF!</definedName>
    <definedName name="int" localSheetId="24">#REF!</definedName>
    <definedName name="int" localSheetId="26">#REF!</definedName>
    <definedName name="int">#REF!</definedName>
    <definedName name="Int.Crédito" localSheetId="45">'[81]Ranking Bancario'!$BF$5:$BJ$54</definedName>
    <definedName name="Int.Crédito" localSheetId="52">'[81]Ranking Bancario'!$BF$5:$BJ$54</definedName>
    <definedName name="Int.Crédito" localSheetId="53">'[81]Ranking Bancario'!$BF$5:$BJ$54</definedName>
    <definedName name="Int.Crédito" localSheetId="39">'[81]Ranking Bancario'!$BF$5:$BJ$54</definedName>
    <definedName name="Int.Crédito" localSheetId="41">'[81]Ranking Bancario'!$BF$5:$BJ$54</definedName>
    <definedName name="Int.Crédito" localSheetId="44">'[81]Ranking Bancario'!$BF$5:$BJ$54</definedName>
    <definedName name="Int.Crédito" localSheetId="46">'[81]Ranking Bancario'!$BF$5:$BJ$54</definedName>
    <definedName name="Int.Crédito" localSheetId="47">'[81]Ranking Bancario'!$BF$5:$BJ$54</definedName>
    <definedName name="Int.Crédito" localSheetId="48">'[81]Ranking Bancario'!$BF$5:$BJ$54</definedName>
    <definedName name="Int.Crédito" localSheetId="49">'[81]Ranking Bancario'!$BF$5:$BJ$54</definedName>
    <definedName name="Int.Crédito" localSheetId="50">'[81]Ranking Bancario'!$BF$5:$BJ$54</definedName>
    <definedName name="Int.Crédito" localSheetId="51">'[81]Ranking Bancario'!$BF$5:$BJ$54</definedName>
    <definedName name="Int.Crédito" localSheetId="54">'[81]Ranking Bancario'!$BF$5:$BJ$54</definedName>
    <definedName name="Int.Crédito" localSheetId="55">'[81]Ranking Bancario'!$BF$5:$BJ$54</definedName>
    <definedName name="Int.Crédito" localSheetId="24">#REF!</definedName>
    <definedName name="Int.Crédito">'[81]Ranking Bancario'!$BF$5:$BJ$54</definedName>
    <definedName name="Int.Inv" localSheetId="45">'[81]Ranking Bancario'!$BN$5:$BR$54</definedName>
    <definedName name="Int.Inv" localSheetId="52">'[81]Ranking Bancario'!$BN$5:$BR$54</definedName>
    <definedName name="Int.Inv" localSheetId="53">'[81]Ranking Bancario'!$BN$5:$BR$54</definedName>
    <definedName name="Int.Inv" localSheetId="39">'[81]Ranking Bancario'!$BN$5:$BR$54</definedName>
    <definedName name="Int.Inv" localSheetId="41">'[81]Ranking Bancario'!$BN$5:$BR$54</definedName>
    <definedName name="Int.Inv" localSheetId="44">'[81]Ranking Bancario'!$BN$5:$BR$54</definedName>
    <definedName name="Int.Inv" localSheetId="46">'[81]Ranking Bancario'!$BN$5:$BR$54</definedName>
    <definedName name="Int.Inv" localSheetId="47">'[81]Ranking Bancario'!$BN$5:$BR$54</definedName>
    <definedName name="Int.Inv" localSheetId="48">'[81]Ranking Bancario'!$BN$5:$BR$54</definedName>
    <definedName name="Int.Inv" localSheetId="49">'[81]Ranking Bancario'!$BN$5:$BR$54</definedName>
    <definedName name="Int.Inv" localSheetId="50">'[81]Ranking Bancario'!$BN$5:$BR$54</definedName>
    <definedName name="Int.Inv" localSheetId="51">'[81]Ranking Bancario'!$BN$5:$BR$54</definedName>
    <definedName name="Int.Inv" localSheetId="54">'[81]Ranking Bancario'!$BN$5:$BR$54</definedName>
    <definedName name="Int.Inv" localSheetId="55">'[81]Ranking Bancario'!$BN$5:$BR$54</definedName>
    <definedName name="Int.Inv" localSheetId="24">#REF!</definedName>
    <definedName name="Int.Inv">'[81]Ranking Bancario'!$BN$5:$BR$54</definedName>
    <definedName name="INTERES" localSheetId="57">#REF!</definedName>
    <definedName name="INTERES" localSheetId="58">#REF!</definedName>
    <definedName name="INTERES" localSheetId="59">#REF!</definedName>
    <definedName name="INTERES" localSheetId="60">#REF!</definedName>
    <definedName name="INTERES" localSheetId="61">#REF!</definedName>
    <definedName name="INTERES" localSheetId="3">#REF!</definedName>
    <definedName name="INTERES" localSheetId="12">#REF!</definedName>
    <definedName name="INTERES" localSheetId="13">#REF!</definedName>
    <definedName name="INTERES" localSheetId="15">#REF!</definedName>
    <definedName name="INTERES" localSheetId="18">#REF!</definedName>
    <definedName name="INTERES" localSheetId="19">#REF!</definedName>
    <definedName name="INTERES" localSheetId="21">#REF!</definedName>
    <definedName name="INTERES" localSheetId="23">#REF!</definedName>
    <definedName name="INTERES" localSheetId="34">#REF!</definedName>
    <definedName name="INTERES" localSheetId="36">#REF!</definedName>
    <definedName name="INTERES" localSheetId="37">#REF!</definedName>
    <definedName name="INTERES" localSheetId="38">#REF!</definedName>
    <definedName name="INTERES" localSheetId="5">#REF!</definedName>
    <definedName name="INTERES" localSheetId="6">#REF!</definedName>
    <definedName name="INTERES" localSheetId="7">#REF!</definedName>
    <definedName name="INTERES" localSheetId="8">#REF!</definedName>
    <definedName name="INTERES" localSheetId="10">#REF!</definedName>
    <definedName name="INTERES" localSheetId="11">#REF!</definedName>
    <definedName name="INTERES" localSheetId="52">#REF!</definedName>
    <definedName name="INTERES" localSheetId="53">#REF!</definedName>
    <definedName name="INTERES" localSheetId="27">#REF!</definedName>
    <definedName name="INTERES" localSheetId="28">#REF!</definedName>
    <definedName name="INTERES" localSheetId="31">#REF!</definedName>
    <definedName name="INTERES" localSheetId="32">#REF!</definedName>
    <definedName name="INTERES" localSheetId="33">#REF!</definedName>
    <definedName name="INTERES" localSheetId="39">#REF!</definedName>
    <definedName name="INTERES" localSheetId="40">#REF!</definedName>
    <definedName name="INTERES" localSheetId="41">#REF!</definedName>
    <definedName name="INTERES" localSheetId="43">#REF!</definedName>
    <definedName name="INTERES" localSheetId="44">#REF!</definedName>
    <definedName name="INTERES" localSheetId="47">#REF!</definedName>
    <definedName name="INTERES" localSheetId="51">#REF!</definedName>
    <definedName name="INTERES" localSheetId="54">#REF!</definedName>
    <definedName name="INTERES" localSheetId="55">#REF!</definedName>
    <definedName name="INTERES" localSheetId="56">#REF!</definedName>
    <definedName name="INTERES" localSheetId="20">#REF!</definedName>
    <definedName name="INTERES" localSheetId="24">#REF!</definedName>
    <definedName name="INTERES" localSheetId="26">#REF!</definedName>
    <definedName name="INTERES">#REF!</definedName>
    <definedName name="INTEREST" localSheetId="58">#REF!</definedName>
    <definedName name="INTEREST" localSheetId="59">#REF!</definedName>
    <definedName name="INTEREST" localSheetId="60">#REF!</definedName>
    <definedName name="INTEREST" localSheetId="61">#REF!</definedName>
    <definedName name="INTEREST" localSheetId="3">#REF!</definedName>
    <definedName name="INTEREST" localSheetId="12">#REF!</definedName>
    <definedName name="INTEREST" localSheetId="13">#REF!</definedName>
    <definedName name="INTEREST" localSheetId="15">#REF!</definedName>
    <definedName name="INTEREST" localSheetId="18">#REF!</definedName>
    <definedName name="INTEREST" localSheetId="21">#REF!</definedName>
    <definedName name="INTEREST" localSheetId="23">#REF!</definedName>
    <definedName name="INTEREST" localSheetId="34">#REF!</definedName>
    <definedName name="INTEREST" localSheetId="5">#REF!</definedName>
    <definedName name="INTEREST" localSheetId="6">#REF!</definedName>
    <definedName name="INTEREST" localSheetId="7">#REF!</definedName>
    <definedName name="INTEREST" localSheetId="8">#REF!</definedName>
    <definedName name="INTEREST" localSheetId="10">#REF!</definedName>
    <definedName name="INTEREST" localSheetId="11">#REF!</definedName>
    <definedName name="INTEREST" localSheetId="27">#REF!</definedName>
    <definedName name="INTEREST" localSheetId="32">#REF!</definedName>
    <definedName name="INTEREST" localSheetId="33">#REF!</definedName>
    <definedName name="INTEREST" localSheetId="39">#REF!</definedName>
    <definedName name="INTEREST" localSheetId="40">#REF!</definedName>
    <definedName name="INTEREST" localSheetId="41">#REF!</definedName>
    <definedName name="INTEREST" localSheetId="43">#REF!</definedName>
    <definedName name="INTEREST" localSheetId="44">#REF!</definedName>
    <definedName name="INTEREST" localSheetId="47">#REF!</definedName>
    <definedName name="INTEREST" localSheetId="55">#REF!</definedName>
    <definedName name="INTEREST" localSheetId="56">#REF!</definedName>
    <definedName name="INTEREST" localSheetId="20">#REF!</definedName>
    <definedName name="INTEREST" localSheetId="24">#REF!</definedName>
    <definedName name="INTEREST" localSheetId="26">#REF!</definedName>
    <definedName name="INTEREST">#REF!</definedName>
    <definedName name="Interest_IDA" localSheetId="18">#REF!</definedName>
    <definedName name="Interest_IDA" localSheetId="19">#REF!</definedName>
    <definedName name="Interest_IDA" localSheetId="21">#REF!</definedName>
    <definedName name="Interest_IDA" localSheetId="45">[167]NPV!$B$27</definedName>
    <definedName name="Interest_IDA" localSheetId="52">[167]NPV!$B$27</definedName>
    <definedName name="Interest_IDA" localSheetId="53">[167]NPV!$B$27</definedName>
    <definedName name="Interest_IDA" localSheetId="39">[167]NPV!$B$27</definedName>
    <definedName name="Interest_IDA" localSheetId="41">[167]NPV!$B$27</definedName>
    <definedName name="Interest_IDA" localSheetId="43">#REF!</definedName>
    <definedName name="Interest_IDA" localSheetId="44">[167]NPV!$B$27</definedName>
    <definedName name="Interest_IDA" localSheetId="46">[167]NPV!$B$27</definedName>
    <definedName name="Interest_IDA" localSheetId="47">[167]NPV!$B$27</definedName>
    <definedName name="Interest_IDA" localSheetId="48">[167]NPV!$B$27</definedName>
    <definedName name="Interest_IDA" localSheetId="49">[167]NPV!$B$27</definedName>
    <definedName name="Interest_IDA" localSheetId="50">[167]NPV!$B$27</definedName>
    <definedName name="Interest_IDA" localSheetId="51">[167]NPV!$B$27</definedName>
    <definedName name="Interest_IDA" localSheetId="54">[167]NPV!$B$27</definedName>
    <definedName name="Interest_IDA" localSheetId="55">[167]NPV!$B$27</definedName>
    <definedName name="Interest_IDA" localSheetId="20">#REF!</definedName>
    <definedName name="Interest_IDA" localSheetId="24">#REF!</definedName>
    <definedName name="Interest_IDA">[167]NPV!$B$27</definedName>
    <definedName name="Interest_IDA1" localSheetId="57">#REF!</definedName>
    <definedName name="Interest_IDA1" localSheetId="60">#REF!</definedName>
    <definedName name="Interest_IDA1" localSheetId="12">#REF!</definedName>
    <definedName name="Interest_IDA1" localSheetId="13">#REF!</definedName>
    <definedName name="Interest_IDA1" localSheetId="15">#REF!</definedName>
    <definedName name="Interest_IDA1" localSheetId="38">#REF!</definedName>
    <definedName name="Interest_IDA1" localSheetId="11">#REF!</definedName>
    <definedName name="Interest_IDA1" localSheetId="52">#REF!</definedName>
    <definedName name="Interest_IDA1" localSheetId="53">#REF!</definedName>
    <definedName name="Interest_IDA1" localSheetId="27">#REF!</definedName>
    <definedName name="Interest_IDA1" localSheetId="28">#REF!</definedName>
    <definedName name="Interest_IDA1" localSheetId="39">#REF!</definedName>
    <definedName name="Interest_IDA1" localSheetId="41">#REF!</definedName>
    <definedName name="Interest_IDA1" localSheetId="43">#REF!</definedName>
    <definedName name="Interest_IDA1" localSheetId="44">#REF!</definedName>
    <definedName name="Interest_IDA1" localSheetId="47">#REF!</definedName>
    <definedName name="Interest_IDA1" localSheetId="51">#REF!</definedName>
    <definedName name="Interest_IDA1" localSheetId="54">#REF!</definedName>
    <definedName name="Interest_IDA1" localSheetId="55">#REF!</definedName>
    <definedName name="Interest_IDA1" localSheetId="56">#REF!</definedName>
    <definedName name="Interest_IDA1" localSheetId="24">#REF!</definedName>
    <definedName name="Interest_IDA1" localSheetId="26">#REF!</definedName>
    <definedName name="Interest_IDA1">#REF!</definedName>
    <definedName name="Interest_NC" localSheetId="57">[167]NPV!#REF!</definedName>
    <definedName name="Interest_NC" localSheetId="58">[167]NPV!#REF!</definedName>
    <definedName name="Interest_NC" localSheetId="60">[167]NPV!#REF!</definedName>
    <definedName name="Interest_NC" localSheetId="3">[167]NPV!#REF!</definedName>
    <definedName name="Interest_NC" localSheetId="12">[167]NPV!#REF!</definedName>
    <definedName name="Interest_NC" localSheetId="13">[167]NPV!#REF!</definedName>
    <definedName name="Interest_NC" localSheetId="15">[167]NPV!#REF!</definedName>
    <definedName name="Interest_NC" localSheetId="18">#REF!</definedName>
    <definedName name="Interest_NC" localSheetId="19">#REF!</definedName>
    <definedName name="Interest_NC" localSheetId="21">#REF!</definedName>
    <definedName name="Interest_NC" localSheetId="36">[167]NPV!#REF!</definedName>
    <definedName name="Interest_NC" localSheetId="4">[167]NPV!#REF!</definedName>
    <definedName name="Interest_NC" localSheetId="37">[167]NPV!#REF!</definedName>
    <definedName name="Interest_NC" localSheetId="38">[167]NPV!#REF!</definedName>
    <definedName name="Interest_NC" localSheetId="5">[167]NPV!#REF!</definedName>
    <definedName name="Interest_NC" localSheetId="6">[167]NPV!#REF!</definedName>
    <definedName name="Interest_NC" localSheetId="7">[167]NPV!#REF!</definedName>
    <definedName name="Interest_NC" localSheetId="10">[167]NPV!#REF!</definedName>
    <definedName name="Interest_NC" localSheetId="11">#REF!</definedName>
    <definedName name="Interest_NC" localSheetId="45">[167]NPV!#REF!</definedName>
    <definedName name="Interest_NC" localSheetId="52">[167]NPV!#REF!</definedName>
    <definedName name="Interest_NC" localSheetId="53">[167]NPV!#REF!</definedName>
    <definedName name="Interest_NC" localSheetId="28">[167]NPV!#REF!</definedName>
    <definedName name="Interest_NC" localSheetId="29">[167]NPV!#REF!</definedName>
    <definedName name="Interest_NC" localSheetId="30">[167]NPV!#REF!</definedName>
    <definedName name="Interest_NC" localSheetId="31">[167]NPV!#REF!</definedName>
    <definedName name="Interest_NC" localSheetId="32">[167]NPV!#REF!</definedName>
    <definedName name="Interest_NC" localSheetId="33">[167]NPV!#REF!</definedName>
    <definedName name="Interest_NC" localSheetId="35">[167]NPV!#REF!</definedName>
    <definedName name="Interest_NC" localSheetId="39">[167]NPV!#REF!</definedName>
    <definedName name="Interest_NC" localSheetId="40">#REF!</definedName>
    <definedName name="Interest_NC" localSheetId="41">[167]NPV!#REF!</definedName>
    <definedName name="Interest_NC" localSheetId="43">#REF!</definedName>
    <definedName name="Interest_NC" localSheetId="44">[167]NPV!#REF!</definedName>
    <definedName name="Interest_NC" localSheetId="46">[167]NPV!#REF!</definedName>
    <definedName name="Interest_NC" localSheetId="47">[167]NPV!#REF!</definedName>
    <definedName name="Interest_NC" localSheetId="48">[167]NPV!#REF!</definedName>
    <definedName name="Interest_NC" localSheetId="49">[167]NPV!#REF!</definedName>
    <definedName name="Interest_NC" localSheetId="50">[167]NPV!#REF!</definedName>
    <definedName name="Interest_NC" localSheetId="51">[167]NPV!#REF!</definedName>
    <definedName name="Interest_NC" localSheetId="2">[167]NPV!#REF!</definedName>
    <definedName name="Interest_NC" localSheetId="54">[167]NPV!#REF!</definedName>
    <definedName name="Interest_NC" localSheetId="55">[167]NPV!#REF!</definedName>
    <definedName name="Interest_NC" localSheetId="56">[167]NPV!#REF!</definedName>
    <definedName name="Interest_NC" localSheetId="20">#REF!</definedName>
    <definedName name="Interest_NC" localSheetId="24">#REF!</definedName>
    <definedName name="Interest_NC" localSheetId="26">[167]NPV!#REF!</definedName>
    <definedName name="Interest_NC">[167]NPV!#REF!</definedName>
    <definedName name="InterestRate" localSheetId="57">#REF!</definedName>
    <definedName name="InterestRate" localSheetId="58">#REF!</definedName>
    <definedName name="InterestRate" localSheetId="59">#REF!</definedName>
    <definedName name="InterestRate" localSheetId="60">#REF!</definedName>
    <definedName name="InterestRate" localSheetId="61">#REF!</definedName>
    <definedName name="InterestRate" localSheetId="3">#REF!</definedName>
    <definedName name="InterestRate" localSheetId="12">#REF!</definedName>
    <definedName name="InterestRate" localSheetId="13">#REF!</definedName>
    <definedName name="InterestRate" localSheetId="15">#REF!</definedName>
    <definedName name="InterestRate" localSheetId="18">#REF!</definedName>
    <definedName name="InterestRate" localSheetId="19">#REF!</definedName>
    <definedName name="InterestRate" localSheetId="21">#REF!</definedName>
    <definedName name="InterestRate" localSheetId="36">#REF!</definedName>
    <definedName name="InterestRate" localSheetId="37">#REF!</definedName>
    <definedName name="InterestRate" localSheetId="38">#REF!</definedName>
    <definedName name="InterestRate" localSheetId="5">#REF!</definedName>
    <definedName name="InterestRate" localSheetId="6">#REF!</definedName>
    <definedName name="InterestRate" localSheetId="7">#REF!</definedName>
    <definedName name="InterestRate" localSheetId="8">#REF!</definedName>
    <definedName name="InterestRate" localSheetId="10">#REF!</definedName>
    <definedName name="InterestRate" localSheetId="11">#REF!</definedName>
    <definedName name="InterestRate" localSheetId="52">#REF!</definedName>
    <definedName name="InterestRate" localSheetId="53">#REF!</definedName>
    <definedName name="InterestRate" localSheetId="27">#REF!</definedName>
    <definedName name="InterestRate" localSheetId="28">#REF!</definedName>
    <definedName name="InterestRate" localSheetId="31">#REF!</definedName>
    <definedName name="InterestRate" localSheetId="32">#REF!</definedName>
    <definedName name="InterestRate" localSheetId="33">#REF!</definedName>
    <definedName name="InterestRate" localSheetId="39">#REF!</definedName>
    <definedName name="InterestRate" localSheetId="40">#REF!</definedName>
    <definedName name="InterestRate" localSheetId="41">#REF!</definedName>
    <definedName name="InterestRate" localSheetId="43">#REF!</definedName>
    <definedName name="InterestRate" localSheetId="44">#REF!</definedName>
    <definedName name="InterestRate" localSheetId="47">#REF!</definedName>
    <definedName name="InterestRate" localSheetId="51">#REF!</definedName>
    <definedName name="InterestRate" localSheetId="54">#REF!</definedName>
    <definedName name="InterestRate" localSheetId="55">#REF!</definedName>
    <definedName name="InterestRate" localSheetId="56">#REF!</definedName>
    <definedName name="InterestRate" localSheetId="20">#REF!</definedName>
    <definedName name="InterestRate" localSheetId="24">#REF!</definedName>
    <definedName name="InterestRate" localSheetId="26">#REF!</definedName>
    <definedName name="InterestRate">#REF!</definedName>
    <definedName name="inthalf" localSheetId="45">[201]Sheet4!$C$58:$G$112</definedName>
    <definedName name="inthalf" localSheetId="52">[201]Sheet4!$C$58:$G$112</definedName>
    <definedName name="inthalf" localSheetId="53">[201]Sheet4!$C$58:$G$112</definedName>
    <definedName name="inthalf" localSheetId="39">#REF!</definedName>
    <definedName name="inthalf" localSheetId="41">[201]Sheet4!$C$58:$G$112</definedName>
    <definedName name="inthalf" localSheetId="44">[201]Sheet4!$C$58:$G$112</definedName>
    <definedName name="inthalf" localSheetId="46">[201]Sheet4!$C$58:$G$112</definedName>
    <definedName name="inthalf" localSheetId="47">[201]Sheet4!$C$58:$G$112</definedName>
    <definedName name="inthalf" localSheetId="48">[201]Sheet4!$C$58:$G$112</definedName>
    <definedName name="inthalf" localSheetId="49">[201]Sheet4!$C$58:$G$112</definedName>
    <definedName name="inthalf" localSheetId="50">[201]Sheet4!$C$58:$G$112</definedName>
    <definedName name="inthalf" localSheetId="51">[201]Sheet4!$C$58:$G$112</definedName>
    <definedName name="inthalf" localSheetId="54">[201]Sheet4!$C$58:$G$112</definedName>
    <definedName name="inthalf" localSheetId="55">[201]Sheet4!$C$58:$G$112</definedName>
    <definedName name="inthalf" localSheetId="24">#REF!</definedName>
    <definedName name="inthalf">[201]Sheet4!$C$58:$G$112</definedName>
    <definedName name="INTR_NEW" localSheetId="15">[100]Debt!#REF!</definedName>
    <definedName name="INTR_NEW" localSheetId="45">[100]Debt!#REF!</definedName>
    <definedName name="INTR_NEW" localSheetId="52">[100]Debt!#REF!</definedName>
    <definedName name="INTR_NEW" localSheetId="53">[100]Debt!#REF!</definedName>
    <definedName name="INTR_NEW" localSheetId="0">[100]Debt!#REF!</definedName>
    <definedName name="INTR_NEW" localSheetId="39">#REF!</definedName>
    <definedName name="INTR_NEW" localSheetId="1">[100]Debt!#REF!</definedName>
    <definedName name="INTR_NEW" localSheetId="41">[100]Debt!#REF!</definedName>
    <definedName name="INTR_NEW" localSheetId="43">[100]Debt!#REF!</definedName>
    <definedName name="INTR_NEW" localSheetId="44">[100]Debt!#REF!</definedName>
    <definedName name="INTR_NEW" localSheetId="46">[100]Debt!#REF!</definedName>
    <definedName name="INTR_NEW" localSheetId="47">[100]Debt!#REF!</definedName>
    <definedName name="INTR_NEW" localSheetId="48">[100]Debt!#REF!</definedName>
    <definedName name="INTR_NEW" localSheetId="49">[100]Debt!#REF!</definedName>
    <definedName name="INTR_NEW" localSheetId="50">[100]Debt!#REF!</definedName>
    <definedName name="INTR_NEW" localSheetId="51">[100]Debt!#REF!</definedName>
    <definedName name="INTR_NEW" localSheetId="54">[100]Debt!#REF!</definedName>
    <definedName name="INTR_NEW" localSheetId="55">[100]Debt!#REF!</definedName>
    <definedName name="INTR_NEW" localSheetId="56">[100]Debt!#REF!</definedName>
    <definedName name="INTR_NEW" localSheetId="24">#REF!</definedName>
    <definedName name="INTR_NEW" localSheetId="26">[100]Debt!#REF!</definedName>
    <definedName name="INTR_NEW">[100]Debt!#REF!</definedName>
    <definedName name="INTR_OLD" localSheetId="15">[100]Debt!#REF!</definedName>
    <definedName name="INTR_OLD" localSheetId="45">[100]Debt!#REF!</definedName>
    <definedName name="INTR_OLD" localSheetId="52">[100]Debt!#REF!</definedName>
    <definedName name="INTR_OLD" localSheetId="53">[100]Debt!#REF!</definedName>
    <definedName name="INTR_OLD" localSheetId="0">[100]Debt!#REF!</definedName>
    <definedName name="INTR_OLD" localSheetId="39">#REF!</definedName>
    <definedName name="INTR_OLD" localSheetId="1">[100]Debt!#REF!</definedName>
    <definedName name="INTR_OLD" localSheetId="41">[100]Debt!#REF!</definedName>
    <definedName name="INTR_OLD" localSheetId="43">[100]Debt!#REF!</definedName>
    <definedName name="INTR_OLD" localSheetId="44">[100]Debt!#REF!</definedName>
    <definedName name="INTR_OLD" localSheetId="46">[100]Debt!#REF!</definedName>
    <definedName name="INTR_OLD" localSheetId="47">[100]Debt!#REF!</definedName>
    <definedName name="INTR_OLD" localSheetId="48">[100]Debt!#REF!</definedName>
    <definedName name="INTR_OLD" localSheetId="49">[100]Debt!#REF!</definedName>
    <definedName name="INTR_OLD" localSheetId="50">[100]Debt!#REF!</definedName>
    <definedName name="INTR_OLD" localSheetId="51">[100]Debt!#REF!</definedName>
    <definedName name="INTR_OLD" localSheetId="54">[100]Debt!#REF!</definedName>
    <definedName name="INTR_OLD" localSheetId="55">[100]Debt!#REF!</definedName>
    <definedName name="INTR_OLD" localSheetId="56">[100]Debt!#REF!</definedName>
    <definedName name="INTR_OLD" localSheetId="24">#REF!</definedName>
    <definedName name="INTR_OLD" localSheetId="26">[100]Debt!#REF!</definedName>
    <definedName name="INTR_OLD">[100]Debt!#REF!</definedName>
    <definedName name="INTR_RAT" localSheetId="15">[100]Debt!#REF!</definedName>
    <definedName name="INTR_RAT" localSheetId="45">[100]Debt!#REF!</definedName>
    <definedName name="INTR_RAT" localSheetId="52">[100]Debt!#REF!</definedName>
    <definedName name="INTR_RAT" localSheetId="53">[100]Debt!#REF!</definedName>
    <definedName name="INTR_RAT" localSheetId="0">[100]Debt!#REF!</definedName>
    <definedName name="INTR_RAT" localSheetId="39">#REF!</definedName>
    <definedName name="INTR_RAT" localSheetId="1">[100]Debt!#REF!</definedName>
    <definedName name="INTR_RAT" localSheetId="41">[100]Debt!#REF!</definedName>
    <definedName name="INTR_RAT" localSheetId="43">[100]Debt!#REF!</definedName>
    <definedName name="INTR_RAT" localSheetId="44">[100]Debt!#REF!</definedName>
    <definedName name="INTR_RAT" localSheetId="46">[100]Debt!#REF!</definedName>
    <definedName name="INTR_RAT" localSheetId="47">[100]Debt!#REF!</definedName>
    <definedName name="INTR_RAT" localSheetId="48">[100]Debt!#REF!</definedName>
    <definedName name="INTR_RAT" localSheetId="49">[100]Debt!#REF!</definedName>
    <definedName name="INTR_RAT" localSheetId="50">[100]Debt!#REF!</definedName>
    <definedName name="INTR_RAT" localSheetId="51">[100]Debt!#REF!</definedName>
    <definedName name="INTR_RAT" localSheetId="54">[100]Debt!#REF!</definedName>
    <definedName name="INTR_RAT" localSheetId="55">[100]Debt!#REF!</definedName>
    <definedName name="INTR_RAT" localSheetId="56">[100]Debt!#REF!</definedName>
    <definedName name="INTR_RAT" localSheetId="24">#REF!</definedName>
    <definedName name="INTR_RAT" localSheetId="26">[100]Debt!#REF!</definedName>
    <definedName name="INTR_RAT">[100]Debt!#REF!</definedName>
    <definedName name="INTR_TOT" localSheetId="15">[100]Debt!#REF!</definedName>
    <definedName name="INTR_TOT" localSheetId="45">[100]Debt!#REF!</definedName>
    <definedName name="INTR_TOT" localSheetId="52">[100]Debt!#REF!</definedName>
    <definedName name="INTR_TOT" localSheetId="53">[100]Debt!#REF!</definedName>
    <definedName name="INTR_TOT" localSheetId="0">[100]Debt!#REF!</definedName>
    <definedName name="INTR_TOT" localSheetId="39">#REF!</definedName>
    <definedName name="INTR_TOT" localSheetId="1">[100]Debt!#REF!</definedName>
    <definedName name="INTR_TOT" localSheetId="41">[100]Debt!#REF!</definedName>
    <definedName name="INTR_TOT" localSheetId="43">[100]Debt!#REF!</definedName>
    <definedName name="INTR_TOT" localSheetId="44">[100]Debt!#REF!</definedName>
    <definedName name="INTR_TOT" localSheetId="46">[100]Debt!#REF!</definedName>
    <definedName name="INTR_TOT" localSheetId="47">[100]Debt!#REF!</definedName>
    <definedName name="INTR_TOT" localSheetId="48">[100]Debt!#REF!</definedName>
    <definedName name="INTR_TOT" localSheetId="49">[100]Debt!#REF!</definedName>
    <definedName name="INTR_TOT" localSheetId="50">[100]Debt!#REF!</definedName>
    <definedName name="INTR_TOT" localSheetId="51">[100]Debt!#REF!</definedName>
    <definedName name="INTR_TOT" localSheetId="54">[100]Debt!#REF!</definedName>
    <definedName name="INTR_TOT" localSheetId="55">[100]Debt!#REF!</definedName>
    <definedName name="INTR_TOT" localSheetId="56">[100]Debt!#REF!</definedName>
    <definedName name="INTR_TOT" localSheetId="24">#REF!</definedName>
    <definedName name="INTR_TOT" localSheetId="26">[100]Debt!#REF!</definedName>
    <definedName name="INTR_TOT">[100]Debt!#REF!</definedName>
    <definedName name="IPC" localSheetId="57">[202]ipc!#REF!</definedName>
    <definedName name="IPC" localSheetId="58">[202]ipc!#REF!</definedName>
    <definedName name="IPC" localSheetId="59">[202]ipc!#REF!</definedName>
    <definedName name="IPC" localSheetId="60">[202]ipc!#REF!</definedName>
    <definedName name="IPC" localSheetId="61">[202]ipc!#REF!</definedName>
    <definedName name="IPC" localSheetId="15">[202]ipc!#REF!</definedName>
    <definedName name="IPC" localSheetId="18">#REF!</definedName>
    <definedName name="IPC" localSheetId="19">#REF!</definedName>
    <definedName name="IPC" localSheetId="21">#REF!</definedName>
    <definedName name="IPC" localSheetId="36">[202]ipc!#REF!</definedName>
    <definedName name="IPC" localSheetId="37">[202]ipc!#REF!</definedName>
    <definedName name="IPC" localSheetId="38">[202]ipc!#REF!</definedName>
    <definedName name="ipc" localSheetId="11">#REF!</definedName>
    <definedName name="IPC" localSheetId="45">[202]ipc!#REF!</definedName>
    <definedName name="IPC" localSheetId="52">[202]ipc!#REF!</definedName>
    <definedName name="IPC" localSheetId="53">[202]ipc!#REF!</definedName>
    <definedName name="IPC" localSheetId="0">[202]ipc!#REF!</definedName>
    <definedName name="IPC" localSheetId="27">[202]ipc!#REF!</definedName>
    <definedName name="IPC" localSheetId="31">[202]ipc!#REF!</definedName>
    <definedName name="IPC" localSheetId="32">[202]ipc!#REF!</definedName>
    <definedName name="IPC" localSheetId="33">[202]ipc!#REF!</definedName>
    <definedName name="IPC" localSheetId="39">[202]ipc!#REF!</definedName>
    <definedName name="IPC" localSheetId="40">#REF!</definedName>
    <definedName name="IPC" localSheetId="1">[202]ipc!#REF!</definedName>
    <definedName name="IPC" localSheetId="41">[202]ipc!#REF!</definedName>
    <definedName name="IPC" localSheetId="43">#REF!</definedName>
    <definedName name="IPC" localSheetId="44">[202]ipc!#REF!</definedName>
    <definedName name="IPC" localSheetId="46">[202]ipc!#REF!</definedName>
    <definedName name="IPC" localSheetId="47">[202]ipc!#REF!</definedName>
    <definedName name="IPC" localSheetId="48">[202]ipc!#REF!</definedName>
    <definedName name="IPC" localSheetId="49">[202]ipc!#REF!</definedName>
    <definedName name="IPC" localSheetId="50">[202]ipc!#REF!</definedName>
    <definedName name="IPC" localSheetId="51">[202]ipc!#REF!</definedName>
    <definedName name="IPC" localSheetId="54">[202]ipc!#REF!</definedName>
    <definedName name="IPC" localSheetId="55">[202]ipc!#REF!</definedName>
    <definedName name="IPC" localSheetId="56">[202]ipc!#REF!</definedName>
    <definedName name="IPC" localSheetId="20">#REF!</definedName>
    <definedName name="IPC" localSheetId="24">#REF!</definedName>
    <definedName name="IPC" localSheetId="26">[202]ipc!#REF!</definedName>
    <definedName name="IPC">[202]ipc!#REF!</definedName>
    <definedName name="ipc98j" localSheetId="57">[36]Programa!#REF!</definedName>
    <definedName name="ipc98j" localSheetId="60">[37]Programa!#REF!</definedName>
    <definedName name="ipc98j" localSheetId="12">[36]Programa!#REF!</definedName>
    <definedName name="ipc98j" localSheetId="15">[36]Programa!#REF!</definedName>
    <definedName name="ipc98j" localSheetId="38">[36]Programa!#REF!</definedName>
    <definedName name="ipc98j" localSheetId="11">[36]Programa!#REF!</definedName>
    <definedName name="ipc98j" localSheetId="45">[37]Programa!#REF!</definedName>
    <definedName name="ipc98j" localSheetId="52">[37]Programa!#REF!</definedName>
    <definedName name="ipc98j" localSheetId="53">[37]Programa!#REF!</definedName>
    <definedName name="ipc98j" localSheetId="0">[36]Programa!#REF!</definedName>
    <definedName name="ipc98j" localSheetId="27">[36]Programa!#REF!</definedName>
    <definedName name="ipc98j" localSheetId="28">[36]Programa!#REF!</definedName>
    <definedName name="ipc98j" localSheetId="39">[36]Programa!#REF!</definedName>
    <definedName name="ipc98j" localSheetId="1">[36]Programa!#REF!</definedName>
    <definedName name="ipc98j" localSheetId="41">[36]Programa!#REF!</definedName>
    <definedName name="ipc98j" localSheetId="43">[37]Programa!#REF!</definedName>
    <definedName name="ipc98j" localSheetId="44">[38]Programa!#REF!</definedName>
    <definedName name="ipc98j" localSheetId="46">[37]Programa!#REF!</definedName>
    <definedName name="ipc98j" localSheetId="47">[36]Programa!#REF!</definedName>
    <definedName name="ipc98j" localSheetId="48">[37]Programa!#REF!</definedName>
    <definedName name="ipc98j" localSheetId="49">[37]Programa!#REF!</definedName>
    <definedName name="ipc98j" localSheetId="50">[37]Programa!#REF!</definedName>
    <definedName name="ipc98j" localSheetId="51">[37]Programa!#REF!</definedName>
    <definedName name="ipc98j" localSheetId="54">[37]Programa!#REF!</definedName>
    <definedName name="ipc98j" localSheetId="55">[36]Programa!#REF!</definedName>
    <definedName name="ipc98j" localSheetId="56">[39]Programa!#REF!</definedName>
    <definedName name="ipc98j" localSheetId="24">#REF!</definedName>
    <definedName name="ipc98j" localSheetId="26">[37]Programa!#REF!</definedName>
    <definedName name="ipc98j">[36]Programa!#REF!</definedName>
    <definedName name="ipc98s" localSheetId="57">#REF!</definedName>
    <definedName name="ipc98s" localSheetId="60">#REF!</definedName>
    <definedName name="ipc98s" localSheetId="12">#REF!</definedName>
    <definedName name="ipc98s" localSheetId="13">#REF!</definedName>
    <definedName name="ipc98s" localSheetId="15">#REF!</definedName>
    <definedName name="ipc98s" localSheetId="38">#REF!</definedName>
    <definedName name="ipc98s" localSheetId="11">#REF!</definedName>
    <definedName name="ipc98s" localSheetId="52">#REF!</definedName>
    <definedName name="ipc98s" localSheetId="53">#REF!</definedName>
    <definedName name="ipc98s" localSheetId="27">#REF!</definedName>
    <definedName name="ipc98s" localSheetId="28">#REF!</definedName>
    <definedName name="ipc98s" localSheetId="39">#REF!</definedName>
    <definedName name="ipc98s" localSheetId="41">#REF!</definedName>
    <definedName name="ipc98s" localSheetId="43">#REF!</definedName>
    <definedName name="ipc98s" localSheetId="44">#REF!</definedName>
    <definedName name="ipc98s" localSheetId="47">#REF!</definedName>
    <definedName name="ipc98s" localSheetId="51">#REF!</definedName>
    <definedName name="ipc98s" localSheetId="54">#REF!</definedName>
    <definedName name="ipc98s" localSheetId="55">#REF!</definedName>
    <definedName name="ipc98s" localSheetId="56">#REF!</definedName>
    <definedName name="ipc98s" localSheetId="24">#REF!</definedName>
    <definedName name="ipc98s" localSheetId="2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45">'[112]OECD wgt'!$B$22</definedName>
    <definedName name="Ireland_wt" localSheetId="52">'[112]OECD wgt'!$B$22</definedName>
    <definedName name="Ireland_wt" localSheetId="53">'[112]OECD wgt'!$B$22</definedName>
    <definedName name="Ireland_wt" localSheetId="39">'[112]OECD wgt'!$B$22</definedName>
    <definedName name="Ireland_wt" localSheetId="41">'[112]OECD wgt'!$B$22</definedName>
    <definedName name="Ireland_wt" localSheetId="44">'[112]OECD wgt'!$B$22</definedName>
    <definedName name="Ireland_wt" localSheetId="46">'[112]OECD wgt'!$B$22</definedName>
    <definedName name="Ireland_wt" localSheetId="47">'[112]OECD wgt'!$B$22</definedName>
    <definedName name="Ireland_wt" localSheetId="48">'[112]OECD wgt'!$B$22</definedName>
    <definedName name="Ireland_wt" localSheetId="49">'[112]OECD wgt'!$B$22</definedName>
    <definedName name="Ireland_wt" localSheetId="50">'[112]OECD wgt'!$B$22</definedName>
    <definedName name="Ireland_wt" localSheetId="51">'[112]OECD wgt'!$B$22</definedName>
    <definedName name="Ireland_wt" localSheetId="54">'[112]OECD wgt'!$B$22</definedName>
    <definedName name="Ireland_wt" localSheetId="55">'[112]OECD wgt'!$B$22</definedName>
    <definedName name="Ireland_wt" localSheetId="24">#REF!</definedName>
    <definedName name="Ireland_wt">'[112]OECD wgt'!$B$22</definedName>
    <definedName name="IRLS" localSheetId="57">#REF!</definedName>
    <definedName name="IRLS" localSheetId="58">#REF!</definedName>
    <definedName name="IRLS" localSheetId="59">#REF!</definedName>
    <definedName name="IRLS" localSheetId="60">#REF!</definedName>
    <definedName name="IRLS" localSheetId="61">#REF!</definedName>
    <definedName name="IRLS" localSheetId="3">#REF!</definedName>
    <definedName name="IRLS" localSheetId="12">#REF!</definedName>
    <definedName name="IRLS" localSheetId="13">#REF!</definedName>
    <definedName name="IRLS" localSheetId="15">#REF!</definedName>
    <definedName name="IRLS" localSheetId="18">#REF!</definedName>
    <definedName name="IRLS" localSheetId="19">#REF!</definedName>
    <definedName name="IRLS" localSheetId="21">#REF!</definedName>
    <definedName name="IRLS" localSheetId="23">#REF!</definedName>
    <definedName name="IRLS" localSheetId="34">#REF!</definedName>
    <definedName name="IRLS" localSheetId="36">#REF!</definedName>
    <definedName name="IRLS" localSheetId="37">#REF!</definedName>
    <definedName name="IRLS" localSheetId="38">#REF!</definedName>
    <definedName name="IRLS" localSheetId="5">#REF!</definedName>
    <definedName name="IRLS" localSheetId="6">#REF!</definedName>
    <definedName name="IRLS" localSheetId="7">#REF!</definedName>
    <definedName name="IRLS" localSheetId="8">#REF!</definedName>
    <definedName name="IRLS" localSheetId="10">#REF!</definedName>
    <definedName name="IRLS" localSheetId="11">#REF!</definedName>
    <definedName name="IRLS" localSheetId="52">#REF!</definedName>
    <definedName name="IRLS" localSheetId="53">#REF!</definedName>
    <definedName name="IRLS" localSheetId="27">#REF!</definedName>
    <definedName name="IRLS" localSheetId="28">#REF!</definedName>
    <definedName name="IRLS" localSheetId="31">#REF!</definedName>
    <definedName name="IRLS" localSheetId="32">#REF!</definedName>
    <definedName name="IRLS" localSheetId="33">#REF!</definedName>
    <definedName name="IRLS" localSheetId="39">#REF!</definedName>
    <definedName name="IRLS" localSheetId="40">#REF!</definedName>
    <definedName name="IRLS" localSheetId="41">#REF!</definedName>
    <definedName name="IRLS" localSheetId="43">#REF!</definedName>
    <definedName name="IRLS" localSheetId="44">#REF!</definedName>
    <definedName name="IRLS" localSheetId="47">#REF!</definedName>
    <definedName name="IRLS" localSheetId="51">#REF!</definedName>
    <definedName name="IRLS" localSheetId="54">#REF!</definedName>
    <definedName name="IRLS" localSheetId="55">#REF!</definedName>
    <definedName name="IRLS" localSheetId="56">#REF!</definedName>
    <definedName name="IRLS" localSheetId="20">#REF!</definedName>
    <definedName name="IRLS" localSheetId="24">#REF!</definedName>
    <definedName name="IRLS" localSheetId="26">#REF!</definedName>
    <definedName name="IRLS">#REF!</definedName>
    <definedName name="IRLS1" localSheetId="58">#REF!</definedName>
    <definedName name="IRLS1" localSheetId="59">#REF!</definedName>
    <definedName name="IRLS1" localSheetId="60">#REF!</definedName>
    <definedName name="IRLS1" localSheetId="61">#REF!</definedName>
    <definedName name="IRLS1" localSheetId="3">#REF!</definedName>
    <definedName name="IRLS1" localSheetId="12">#REF!</definedName>
    <definedName name="IRLS1" localSheetId="13">#REF!</definedName>
    <definedName name="IRLS1" localSheetId="15">#REF!</definedName>
    <definedName name="IRLS1" localSheetId="18">#REF!</definedName>
    <definedName name="IRLS1" localSheetId="21">#REF!</definedName>
    <definedName name="IRLS1" localSheetId="23">#REF!</definedName>
    <definedName name="IRLS1" localSheetId="34">#REF!</definedName>
    <definedName name="IRLS1" localSheetId="5">#REF!</definedName>
    <definedName name="IRLS1" localSheetId="6">#REF!</definedName>
    <definedName name="IRLS1" localSheetId="7">#REF!</definedName>
    <definedName name="IRLS1" localSheetId="8">#REF!</definedName>
    <definedName name="IRLS1" localSheetId="10">#REF!</definedName>
    <definedName name="IRLS1" localSheetId="11">#REF!</definedName>
    <definedName name="IRLS1" localSheetId="27">#REF!</definedName>
    <definedName name="IRLS1" localSheetId="32">#REF!</definedName>
    <definedName name="IRLS1" localSheetId="33">#REF!</definedName>
    <definedName name="IRLS1" localSheetId="39">#REF!</definedName>
    <definedName name="IRLS1" localSheetId="40">#REF!</definedName>
    <definedName name="IRLS1" localSheetId="41">#REF!</definedName>
    <definedName name="IRLS1" localSheetId="43">#REF!</definedName>
    <definedName name="IRLS1" localSheetId="44">#REF!</definedName>
    <definedName name="IRLS1" localSheetId="47">#REF!</definedName>
    <definedName name="IRLS1" localSheetId="55">#REF!</definedName>
    <definedName name="IRLS1" localSheetId="56">#REF!</definedName>
    <definedName name="IRLS1" localSheetId="20">#REF!</definedName>
    <definedName name="IRLS1" localSheetId="24">#REF!</definedName>
    <definedName name="IRLS1" localSheetId="26">#REF!</definedName>
    <definedName name="IRLS1">#REF!</definedName>
    <definedName name="IRP" localSheetId="58">#REF!</definedName>
    <definedName name="IRP" localSheetId="59">#REF!</definedName>
    <definedName name="IRP" localSheetId="60">#REF!</definedName>
    <definedName name="IRP" localSheetId="61">#REF!</definedName>
    <definedName name="IRP" localSheetId="3">#REF!</definedName>
    <definedName name="IRP" localSheetId="12">#REF!</definedName>
    <definedName name="IRP" localSheetId="13">#REF!</definedName>
    <definedName name="IRP" localSheetId="15">#REF!</definedName>
    <definedName name="IRP" localSheetId="18">#REF!</definedName>
    <definedName name="IRP" localSheetId="21">#REF!</definedName>
    <definedName name="IRP" localSheetId="23">#REF!</definedName>
    <definedName name="IRP" localSheetId="34">#REF!</definedName>
    <definedName name="IRP" localSheetId="5">#REF!</definedName>
    <definedName name="IRP" localSheetId="6">#REF!</definedName>
    <definedName name="IRP" localSheetId="7">#REF!</definedName>
    <definedName name="IRP" localSheetId="8">#REF!</definedName>
    <definedName name="IRP" localSheetId="10">#REF!</definedName>
    <definedName name="IRP" localSheetId="11">#REF!</definedName>
    <definedName name="IRP" localSheetId="27">#REF!</definedName>
    <definedName name="IRP" localSheetId="32">#REF!</definedName>
    <definedName name="IRP" localSheetId="33">#REF!</definedName>
    <definedName name="IRP" localSheetId="39">#REF!</definedName>
    <definedName name="IRP" localSheetId="40">#REF!</definedName>
    <definedName name="IRP" localSheetId="41">#REF!</definedName>
    <definedName name="IRP" localSheetId="43">#REF!</definedName>
    <definedName name="IRP" localSheetId="44">#REF!</definedName>
    <definedName name="IRP" localSheetId="47">#REF!</definedName>
    <definedName name="IRP" localSheetId="55">#REF!</definedName>
    <definedName name="IRP" localSheetId="56">#REF!</definedName>
    <definedName name="IRP" localSheetId="20">#REF!</definedName>
    <definedName name="IRP" localSheetId="24">#REF!</definedName>
    <definedName name="IRP" localSheetId="26">#REF!</definedName>
    <definedName name="IRP">#REF!</definedName>
    <definedName name="ISD" localSheetId="12">#REF!</definedName>
    <definedName name="ISD" localSheetId="13">#REF!</definedName>
    <definedName name="ISD" localSheetId="15">#REF!</definedName>
    <definedName name="ISD" localSheetId="11">#REF!</definedName>
    <definedName name="ISD" localSheetId="41">#REF!</definedName>
    <definedName name="ISD" localSheetId="56">#REF!</definedName>
    <definedName name="ISD" localSheetId="24">#REF!</definedName>
    <definedName name="ISD" localSheetId="26">#REF!</definedName>
    <definedName name="ISD">#REF!</definedName>
    <definedName name="IsDB" localSheetId="45">[84]CIRRs!$C$68</definedName>
    <definedName name="IsDB" localSheetId="52">[84]CIRRs!$C$68</definedName>
    <definedName name="IsDB" localSheetId="53">[84]CIRRs!$C$68</definedName>
    <definedName name="IsDB" localSheetId="39">#REF!</definedName>
    <definedName name="IsDB" localSheetId="41">[84]CIRRs!$C$68</definedName>
    <definedName name="IsDB" localSheetId="44">[84]CIRRs!$C$68</definedName>
    <definedName name="IsDB" localSheetId="46">[84]CIRRs!$C$68</definedName>
    <definedName name="IsDB" localSheetId="47">[84]CIRRs!$C$68</definedName>
    <definedName name="IsDB" localSheetId="48">[84]CIRRs!$C$68</definedName>
    <definedName name="IsDB" localSheetId="49">[84]CIRRs!$C$68</definedName>
    <definedName name="IsDB" localSheetId="50">[84]CIRRs!$C$68</definedName>
    <definedName name="IsDB" localSheetId="51">[84]CIRRs!$C$68</definedName>
    <definedName name="IsDB" localSheetId="54">[84]CIRRs!$C$68</definedName>
    <definedName name="IsDB" localSheetId="55">[84]CIRRs!$C$68</definedName>
    <definedName name="IsDB" localSheetId="24">#REF!</definedName>
    <definedName name="IsDB">[84]CIRRs!$C$68</definedName>
    <definedName name="ishocked" localSheetId="57">#REF!</definedName>
    <definedName name="ishocked" localSheetId="60">#REF!</definedName>
    <definedName name="ishocked" localSheetId="12">#REF!</definedName>
    <definedName name="ishocked" localSheetId="13">#REF!</definedName>
    <definedName name="ishocked" localSheetId="15">#REF!</definedName>
    <definedName name="ishocked" localSheetId="38">#REF!</definedName>
    <definedName name="ishocked" localSheetId="11">#REF!</definedName>
    <definedName name="ishocked" localSheetId="52">#REF!</definedName>
    <definedName name="ishocked" localSheetId="53">#REF!</definedName>
    <definedName name="ishocked" localSheetId="27">#REF!</definedName>
    <definedName name="ishocked" localSheetId="28">#REF!</definedName>
    <definedName name="ishocked" localSheetId="39">#REF!</definedName>
    <definedName name="ishocked" localSheetId="41">#REF!</definedName>
    <definedName name="ishocked" localSheetId="43">#REF!</definedName>
    <definedName name="ishocked" localSheetId="44">#REF!</definedName>
    <definedName name="ishocked" localSheetId="47">#REF!</definedName>
    <definedName name="ishocked" localSheetId="51">#REF!</definedName>
    <definedName name="ishocked" localSheetId="54">#REF!</definedName>
    <definedName name="ishocked" localSheetId="55">#REF!</definedName>
    <definedName name="ishocked" localSheetId="56">#REF!</definedName>
    <definedName name="ishocked" localSheetId="24">#REF!</definedName>
    <definedName name="ishocked" localSheetId="26">#REF!</definedName>
    <definedName name="ishocked">#REF!</definedName>
    <definedName name="ishocked2" localSheetId="57">#REF!</definedName>
    <definedName name="ishocked2" localSheetId="60">#REF!</definedName>
    <definedName name="ishocked2" localSheetId="12">#REF!</definedName>
    <definedName name="ishocked2" localSheetId="13">#REF!</definedName>
    <definedName name="ishocked2" localSheetId="15">#REF!</definedName>
    <definedName name="ishocked2" localSheetId="38">#REF!</definedName>
    <definedName name="ishocked2" localSheetId="11">#REF!</definedName>
    <definedName name="ishocked2" localSheetId="27">#REF!</definedName>
    <definedName name="ishocked2" localSheetId="28">#REF!</definedName>
    <definedName name="ishocked2" localSheetId="39">#REF!</definedName>
    <definedName name="ishocked2" localSheetId="41">#REF!</definedName>
    <definedName name="ishocked2" localSheetId="43">#REF!</definedName>
    <definedName name="ishocked2" localSheetId="44">#REF!</definedName>
    <definedName name="ishocked2" localSheetId="47">#REF!</definedName>
    <definedName name="ishocked2" localSheetId="55">#REF!</definedName>
    <definedName name="ishocked2" localSheetId="56">#REF!</definedName>
    <definedName name="ishocked2" localSheetId="24">#REF!</definedName>
    <definedName name="ishocked2" localSheetId="26">#REF!</definedName>
    <definedName name="ishocked2">#REF!</definedName>
    <definedName name="ISSS96" localSheetId="57">#REF!</definedName>
    <definedName name="ISSS96" localSheetId="60">#REF!</definedName>
    <definedName name="ISSS96" localSheetId="12">#REF!</definedName>
    <definedName name="ISSS96" localSheetId="13">#REF!</definedName>
    <definedName name="ISSS96" localSheetId="15">#REF!</definedName>
    <definedName name="ISSS96" localSheetId="38">#REF!</definedName>
    <definedName name="ISSS96" localSheetId="11">#REF!</definedName>
    <definedName name="ISSS96" localSheetId="27">#REF!</definedName>
    <definedName name="ISSS96" localSheetId="28">#REF!</definedName>
    <definedName name="ISSS96" localSheetId="39">#REF!</definedName>
    <definedName name="ISSS96" localSheetId="41">#REF!</definedName>
    <definedName name="ISSS96" localSheetId="43">#REF!</definedName>
    <definedName name="ISSS96" localSheetId="44">#REF!</definedName>
    <definedName name="ISSS96" localSheetId="47">#REF!</definedName>
    <definedName name="ISSS96" localSheetId="55">#REF!</definedName>
    <definedName name="ISSS96" localSheetId="56">#REF!</definedName>
    <definedName name="ISSS96" localSheetId="24">#REF!</definedName>
    <definedName name="ISSS96" localSheetId="26">#REF!</definedName>
    <definedName name="ISSS96">#REF!</definedName>
    <definedName name="ISTA96" localSheetId="12">#REF!</definedName>
    <definedName name="ISTA96" localSheetId="13">#REF!</definedName>
    <definedName name="ISTA96" localSheetId="15">#REF!</definedName>
    <definedName name="ISTA96" localSheetId="11">#REF!</definedName>
    <definedName name="ISTA96" localSheetId="41">#REF!</definedName>
    <definedName name="ISTA96" localSheetId="56">#REF!</definedName>
    <definedName name="ISTA96" localSheetId="24">#REF!</definedName>
    <definedName name="ISTA96" localSheetId="26">#REF!</definedName>
    <definedName name="ISTA96">#REF!</definedName>
    <definedName name="istd" localSheetId="12">#REF!</definedName>
    <definedName name="istd" localSheetId="13">#REF!</definedName>
    <definedName name="istd" localSheetId="15">#REF!</definedName>
    <definedName name="istd" localSheetId="11">#REF!</definedName>
    <definedName name="istd" localSheetId="41">#REF!</definedName>
    <definedName name="istd" localSheetId="56">#REF!</definedName>
    <definedName name="istd" localSheetId="24">#REF!</definedName>
    <definedName name="istd" localSheetId="26">#REF!</definedName>
    <definedName name="istd">#REF!</definedName>
    <definedName name="Italy_wt" localSheetId="45">'[112]OECD wgt'!$B$8</definedName>
    <definedName name="Italy_wt" localSheetId="52">'[112]OECD wgt'!$B$8</definedName>
    <definedName name="Italy_wt" localSheetId="53">'[112]OECD wgt'!$B$8</definedName>
    <definedName name="Italy_wt" localSheetId="39">'[112]OECD wgt'!$B$8</definedName>
    <definedName name="Italy_wt" localSheetId="41">'[112]OECD wgt'!$B$8</definedName>
    <definedName name="Italy_wt" localSheetId="44">'[112]OECD wgt'!$B$8</definedName>
    <definedName name="Italy_wt" localSheetId="46">'[112]OECD wgt'!$B$8</definedName>
    <definedName name="Italy_wt" localSheetId="47">'[112]OECD wgt'!$B$8</definedName>
    <definedName name="Italy_wt" localSheetId="48">'[112]OECD wgt'!$B$8</definedName>
    <definedName name="Italy_wt" localSheetId="49">'[112]OECD wgt'!$B$8</definedName>
    <definedName name="Italy_wt" localSheetId="50">'[112]OECD wgt'!$B$8</definedName>
    <definedName name="Italy_wt" localSheetId="51">'[112]OECD wgt'!$B$8</definedName>
    <definedName name="Italy_wt" localSheetId="54">'[112]OECD wgt'!$B$8</definedName>
    <definedName name="Italy_wt" localSheetId="55">'[112]OECD wgt'!$B$8</definedName>
    <definedName name="Italy_wt" localSheetId="24">#REF!</definedName>
    <definedName name="Italy_wt">'[112]OECD wgt'!$B$8</definedName>
    <definedName name="ITL" localSheetId="57">#REF!</definedName>
    <definedName name="ITL" localSheetId="60">#REF!</definedName>
    <definedName name="ITL" localSheetId="12">#REF!</definedName>
    <definedName name="ITL" localSheetId="13">#REF!</definedName>
    <definedName name="ITL" localSheetId="15">#REF!</definedName>
    <definedName name="ITL" localSheetId="38">#REF!</definedName>
    <definedName name="ITL" localSheetId="11">#REF!</definedName>
    <definedName name="ITL" localSheetId="52">#REF!</definedName>
    <definedName name="ITL" localSheetId="53">#REF!</definedName>
    <definedName name="ITL" localSheetId="27">#REF!</definedName>
    <definedName name="ITL" localSheetId="28">#REF!</definedName>
    <definedName name="ITL" localSheetId="39">#REF!</definedName>
    <definedName name="ITL" localSheetId="41">#REF!</definedName>
    <definedName name="ITL" localSheetId="43">#REF!</definedName>
    <definedName name="ITL" localSheetId="44">#REF!</definedName>
    <definedName name="ITL" localSheetId="47">#REF!</definedName>
    <definedName name="ITL" localSheetId="51">#REF!</definedName>
    <definedName name="ITL" localSheetId="54">#REF!</definedName>
    <definedName name="ITL" localSheetId="55">#REF!</definedName>
    <definedName name="ITL" localSheetId="56">#REF!</definedName>
    <definedName name="ITL" localSheetId="24">#REF!</definedName>
    <definedName name="ITL" localSheetId="26">#REF!</definedName>
    <definedName name="ITL">#REF!</definedName>
    <definedName name="iuf.kugj">#N/A</definedName>
    <definedName name="iyiyiy" localSheetId="57" hidden="1">#REF!</definedName>
    <definedName name="iyiyiy" localSheetId="58" hidden="1">#REF!</definedName>
    <definedName name="iyiyiy" localSheetId="59" hidden="1">#REF!</definedName>
    <definedName name="iyiyiy" localSheetId="60" hidden="1">#REF!</definedName>
    <definedName name="iyiyiy" localSheetId="61" hidden="1">#REF!</definedName>
    <definedName name="iyiyiy" localSheetId="3" hidden="1">#REF!</definedName>
    <definedName name="iyiyiy" localSheetId="12" hidden="1">#REF!</definedName>
    <definedName name="iyiyiy" localSheetId="13" hidden="1">#REF!</definedName>
    <definedName name="iyiyiy" localSheetId="15" hidden="1">#REF!</definedName>
    <definedName name="iyiyiy" localSheetId="18" hidden="1">#REF!</definedName>
    <definedName name="iyiyiy" localSheetId="19" hidden="1">#REF!</definedName>
    <definedName name="iyiyiy" localSheetId="21" hidden="1">#REF!</definedName>
    <definedName name="iyiyiy" localSheetId="23" hidden="1">#REF!</definedName>
    <definedName name="iyiyiy" localSheetId="34" hidden="1">#REF!</definedName>
    <definedName name="iyiyiy" localSheetId="36" hidden="1">#REF!</definedName>
    <definedName name="iyiyiy" localSheetId="37" hidden="1">#REF!</definedName>
    <definedName name="iyiyiy" localSheetId="38" hidden="1">#REF!</definedName>
    <definedName name="iyiyiy" localSheetId="5" hidden="1">#REF!</definedName>
    <definedName name="iyiyiy" localSheetId="6" hidden="1">#REF!</definedName>
    <definedName name="iyiyiy" localSheetId="7" hidden="1">#REF!</definedName>
    <definedName name="iyiyiy" localSheetId="8" hidden="1">#REF!</definedName>
    <definedName name="iyiyiy" localSheetId="10" hidden="1">#REF!</definedName>
    <definedName name="iyiyiy" localSheetId="11" hidden="1">#REF!</definedName>
    <definedName name="iyiyiy" localSheetId="52" hidden="1">#REF!</definedName>
    <definedName name="iyiyiy" localSheetId="53" hidden="1">#REF!</definedName>
    <definedName name="iyiyiy" localSheetId="27" hidden="1">#REF!</definedName>
    <definedName name="iyiyiy" localSheetId="28" hidden="1">#REF!</definedName>
    <definedName name="iyiyiy" localSheetId="31" hidden="1">#REF!</definedName>
    <definedName name="iyiyiy" localSheetId="32" hidden="1">#REF!</definedName>
    <definedName name="iyiyiy" localSheetId="33" hidden="1">#REF!</definedName>
    <definedName name="iyiyiy" localSheetId="39" hidden="1">#REF!</definedName>
    <definedName name="iyiyiy" localSheetId="40" hidden="1">#REF!</definedName>
    <definedName name="iyiyiy" localSheetId="41" hidden="1">#REF!</definedName>
    <definedName name="iyiyiy" localSheetId="43" hidden="1">#REF!</definedName>
    <definedName name="iyiyiy" localSheetId="44" hidden="1">#REF!</definedName>
    <definedName name="iyiyiy" localSheetId="47" hidden="1">#REF!</definedName>
    <definedName name="iyiyiy" localSheetId="51" hidden="1">#REF!</definedName>
    <definedName name="iyiyiy" localSheetId="54" hidden="1">#REF!</definedName>
    <definedName name="iyiyiy" localSheetId="55" hidden="1">#REF!</definedName>
    <definedName name="iyiyiy" localSheetId="56" hidden="1">#REF!</definedName>
    <definedName name="iyiyiy" localSheetId="20" hidden="1">#REF!</definedName>
    <definedName name="iyiyiy" localSheetId="24" hidden="1">#REF!</definedName>
    <definedName name="iyiyiy" localSheetId="26" hidden="1">#REF!</definedName>
    <definedName name="iyiyiy" hidden="1">#REF!</definedName>
    <definedName name="JA" localSheetId="58">#REF!</definedName>
    <definedName name="JA" localSheetId="59">#REF!</definedName>
    <definedName name="JA" localSheetId="60">#REF!</definedName>
    <definedName name="JA" localSheetId="61">#REF!</definedName>
    <definedName name="JA" localSheetId="3">#REF!</definedName>
    <definedName name="JA" localSheetId="12">#REF!</definedName>
    <definedName name="JA" localSheetId="13">#REF!</definedName>
    <definedName name="JA" localSheetId="15">#REF!</definedName>
    <definedName name="JA" localSheetId="18">#REF!</definedName>
    <definedName name="JA" localSheetId="19">#REF!</definedName>
    <definedName name="JA" localSheetId="21">#REF!</definedName>
    <definedName name="JA" localSheetId="23">#REF!</definedName>
    <definedName name="JA" localSheetId="34">#REF!</definedName>
    <definedName name="JA" localSheetId="4">#REF!</definedName>
    <definedName name="JA" localSheetId="5">#REF!</definedName>
    <definedName name="JA" localSheetId="6">#REF!</definedName>
    <definedName name="JA" localSheetId="7">#REF!</definedName>
    <definedName name="JA" localSheetId="8">#REF!</definedName>
    <definedName name="JA" localSheetId="10">#REF!</definedName>
    <definedName name="JA" localSheetId="11">'[203]BOP 10C'!#REF!</definedName>
    <definedName name="JA" localSheetId="27">#REF!</definedName>
    <definedName name="JA" localSheetId="32">#REF!</definedName>
    <definedName name="JA" localSheetId="33">#REF!</definedName>
    <definedName name="JA" localSheetId="39">#REF!</definedName>
    <definedName name="JA" localSheetId="40">#REF!</definedName>
    <definedName name="JA" localSheetId="41">#REF!</definedName>
    <definedName name="JA" localSheetId="43">#REF!</definedName>
    <definedName name="JA" localSheetId="44">#REF!</definedName>
    <definedName name="JA" localSheetId="47">#REF!</definedName>
    <definedName name="JA" localSheetId="2">#REF!</definedName>
    <definedName name="JA" localSheetId="55">#REF!</definedName>
    <definedName name="JA" localSheetId="56">#REF!</definedName>
    <definedName name="JA" localSheetId="20">#REF!</definedName>
    <definedName name="JA" localSheetId="24">#REF!</definedName>
    <definedName name="JA" localSheetId="26">#REF!</definedName>
    <definedName name="JA">#REF!</definedName>
    <definedName name="jagu4" localSheetId="58">#REF!</definedName>
    <definedName name="jagu4" localSheetId="59">#REF!</definedName>
    <definedName name="jagu4" localSheetId="60">#REF!</definedName>
    <definedName name="jagu4" localSheetId="61">#REF!</definedName>
    <definedName name="jagu4" localSheetId="3">#REF!</definedName>
    <definedName name="jagu4" localSheetId="12">#REF!</definedName>
    <definedName name="jagu4" localSheetId="13">#REF!</definedName>
    <definedName name="jagu4" localSheetId="15">#REF!</definedName>
    <definedName name="jagu4" localSheetId="18">#REF!</definedName>
    <definedName name="jagu4" localSheetId="21">#REF!</definedName>
    <definedName name="jagu4" localSheetId="23">#REF!</definedName>
    <definedName name="jagu4" localSheetId="34">#REF!</definedName>
    <definedName name="jagu4" localSheetId="5">#REF!</definedName>
    <definedName name="jagu4" localSheetId="6">#REF!</definedName>
    <definedName name="jagu4" localSheetId="7">#REF!</definedName>
    <definedName name="jagu4" localSheetId="8">#REF!</definedName>
    <definedName name="jagu4" localSheetId="10">#REF!</definedName>
    <definedName name="jagu4" localSheetId="11">#REF!</definedName>
    <definedName name="jagu4" localSheetId="27">#REF!</definedName>
    <definedName name="jagu4" localSheetId="32">#REF!</definedName>
    <definedName name="jagu4" localSheetId="33">#REF!</definedName>
    <definedName name="jagu4" localSheetId="39">#REF!</definedName>
    <definedName name="jagu4" localSheetId="40">#REF!</definedName>
    <definedName name="jagu4" localSheetId="41">#REF!</definedName>
    <definedName name="jagu4" localSheetId="43">#REF!</definedName>
    <definedName name="jagu4" localSheetId="44">#REF!</definedName>
    <definedName name="jagu4" localSheetId="47">#REF!</definedName>
    <definedName name="jagu4" localSheetId="55">#REF!</definedName>
    <definedName name="jagu4" localSheetId="56">#REF!</definedName>
    <definedName name="jagu4" localSheetId="20">#REF!</definedName>
    <definedName name="jagu4" localSheetId="24">#REF!</definedName>
    <definedName name="jagu4" localSheetId="26">#REF!</definedName>
    <definedName name="jagu4">#REF!</definedName>
    <definedName name="JAPCRUDE87" localSheetId="58">#REF!</definedName>
    <definedName name="JAPCRUDE87" localSheetId="59">#REF!</definedName>
    <definedName name="JAPCRUDE87" localSheetId="61">#REF!</definedName>
    <definedName name="JAPCRUDE87" localSheetId="3">#REF!</definedName>
    <definedName name="JAPCRUDE87" localSheetId="12">#REF!</definedName>
    <definedName name="JAPCRUDE87" localSheetId="13">#REF!</definedName>
    <definedName name="JAPCRUDE87" localSheetId="15">#REF!</definedName>
    <definedName name="JAPCRUDE87" localSheetId="18">#REF!</definedName>
    <definedName name="JAPCRUDE87" localSheetId="23">#REF!</definedName>
    <definedName name="JAPCRUDE87" localSheetId="34">#REF!</definedName>
    <definedName name="JAPCRUDE87" localSheetId="5">#REF!</definedName>
    <definedName name="JAPCRUDE87" localSheetId="6">#REF!</definedName>
    <definedName name="JAPCRUDE87" localSheetId="7">#REF!</definedName>
    <definedName name="JAPCRUDE87" localSheetId="8">#REF!</definedName>
    <definedName name="JAPCRUDE87" localSheetId="10">#REF!</definedName>
    <definedName name="JAPCRUDE87" localSheetId="11">#REF!</definedName>
    <definedName name="JAPCRUDE87" localSheetId="27">#REF!</definedName>
    <definedName name="JAPCRUDE87" localSheetId="39">#REF!</definedName>
    <definedName name="JAPCRUDE87" localSheetId="40">#REF!</definedName>
    <definedName name="JAPCRUDE87" localSheetId="41">#REF!</definedName>
    <definedName name="JAPCRUDE87" localSheetId="43">#REF!</definedName>
    <definedName name="JAPCRUDE87" localSheetId="44">#REF!</definedName>
    <definedName name="JAPCRUDE87" localSheetId="47">#REF!</definedName>
    <definedName name="JAPCRUDE87" localSheetId="55">#REF!</definedName>
    <definedName name="JAPCRUDE87" localSheetId="56">#REF!</definedName>
    <definedName name="JAPCRUDE87" localSheetId="20">#REF!</definedName>
    <definedName name="JAPCRUDE87" localSheetId="24">#REF!</definedName>
    <definedName name="JAPCRUDE87" localSheetId="26">#REF!</definedName>
    <definedName name="JAPCRUDE87">#REF!</definedName>
    <definedName name="JAPCRUDE88" localSheetId="58">#REF!</definedName>
    <definedName name="JAPCRUDE88" localSheetId="59">#REF!</definedName>
    <definedName name="JAPCRUDE88" localSheetId="61">#REF!</definedName>
    <definedName name="JAPCRUDE88" localSheetId="3">#REF!</definedName>
    <definedName name="JAPCRUDE88" localSheetId="12">#REF!</definedName>
    <definedName name="JAPCRUDE88" localSheetId="13">#REF!</definedName>
    <definedName name="JAPCRUDE88" localSheetId="15">#REF!</definedName>
    <definedName name="JAPCRUDE88" localSheetId="18">#REF!</definedName>
    <definedName name="JAPCRUDE88" localSheetId="23">#REF!</definedName>
    <definedName name="JAPCRUDE88" localSheetId="34">#REF!</definedName>
    <definedName name="JAPCRUDE88" localSheetId="5">#REF!</definedName>
    <definedName name="JAPCRUDE88" localSheetId="6">#REF!</definedName>
    <definedName name="JAPCRUDE88" localSheetId="7">#REF!</definedName>
    <definedName name="JAPCRUDE88" localSheetId="8">#REF!</definedName>
    <definedName name="JAPCRUDE88" localSheetId="10">#REF!</definedName>
    <definedName name="JAPCRUDE88" localSheetId="11">#REF!</definedName>
    <definedName name="JAPCRUDE88" localSheetId="27">#REF!</definedName>
    <definedName name="JAPCRUDE88" localSheetId="39">#REF!</definedName>
    <definedName name="JAPCRUDE88" localSheetId="40">#REF!</definedName>
    <definedName name="JAPCRUDE88" localSheetId="41">#REF!</definedName>
    <definedName name="JAPCRUDE88" localSheetId="43">#REF!</definedName>
    <definedName name="JAPCRUDE88" localSheetId="44">#REF!</definedName>
    <definedName name="JAPCRUDE88" localSheetId="47">#REF!</definedName>
    <definedName name="JAPCRUDE88" localSheetId="55">#REF!</definedName>
    <definedName name="JAPCRUDE88" localSheetId="56">#REF!</definedName>
    <definedName name="JAPCRUDE88" localSheetId="20">#REF!</definedName>
    <definedName name="JAPCRUDE88" localSheetId="24">#REF!</definedName>
    <definedName name="JAPCRUDE88" localSheetId="26">#REF!</definedName>
    <definedName name="JAPCRUDE88">#REF!</definedName>
    <definedName name="JAPPROD87" localSheetId="58">#REF!</definedName>
    <definedName name="JAPPROD87" localSheetId="59">#REF!</definedName>
    <definedName name="JAPPROD87" localSheetId="61">#REF!</definedName>
    <definedName name="JAPPROD87" localSheetId="3">#REF!</definedName>
    <definedName name="JAPPROD87" localSheetId="12">#REF!</definedName>
    <definedName name="JAPPROD87" localSheetId="13">#REF!</definedName>
    <definedName name="JAPPROD87" localSheetId="15">#REF!</definedName>
    <definedName name="JAPPROD87" localSheetId="18">#REF!</definedName>
    <definedName name="JAPPROD87" localSheetId="23">#REF!</definedName>
    <definedName name="JAPPROD87" localSheetId="34">#REF!</definedName>
    <definedName name="JAPPROD87" localSheetId="5">#REF!</definedName>
    <definedName name="JAPPROD87" localSheetId="6">#REF!</definedName>
    <definedName name="JAPPROD87" localSheetId="7">#REF!</definedName>
    <definedName name="JAPPROD87" localSheetId="8">#REF!</definedName>
    <definedName name="JAPPROD87" localSheetId="10">#REF!</definedName>
    <definedName name="JAPPROD87" localSheetId="11">#REF!</definedName>
    <definedName name="JAPPROD87" localSheetId="27">#REF!</definedName>
    <definedName name="JAPPROD87" localSheetId="39">#REF!</definedName>
    <definedName name="JAPPROD87" localSheetId="40">#REF!</definedName>
    <definedName name="JAPPROD87" localSheetId="41">#REF!</definedName>
    <definedName name="JAPPROD87" localSheetId="43">#REF!</definedName>
    <definedName name="JAPPROD87" localSheetId="44">#REF!</definedName>
    <definedName name="JAPPROD87" localSheetId="47">#REF!</definedName>
    <definedName name="JAPPROD87" localSheetId="55">#REF!</definedName>
    <definedName name="JAPPROD87" localSheetId="56">#REF!</definedName>
    <definedName name="JAPPROD87" localSheetId="20">#REF!</definedName>
    <definedName name="JAPPROD87" localSheetId="24">#REF!</definedName>
    <definedName name="JAPPROD87" localSheetId="26">#REF!</definedName>
    <definedName name="JAPPROD87">#REF!</definedName>
    <definedName name="JAPPROD88" localSheetId="58">#REF!</definedName>
    <definedName name="JAPPROD88" localSheetId="59">#REF!</definedName>
    <definedName name="JAPPROD88" localSheetId="61">#REF!</definedName>
    <definedName name="JAPPROD88" localSheetId="3">#REF!</definedName>
    <definedName name="JAPPROD88" localSheetId="12">#REF!</definedName>
    <definedName name="JAPPROD88" localSheetId="13">#REF!</definedName>
    <definedName name="JAPPROD88" localSheetId="15">#REF!</definedName>
    <definedName name="JAPPROD88" localSheetId="18">#REF!</definedName>
    <definedName name="JAPPROD88" localSheetId="23">#REF!</definedName>
    <definedName name="JAPPROD88" localSheetId="34">#REF!</definedName>
    <definedName name="JAPPROD88" localSheetId="5">#REF!</definedName>
    <definedName name="JAPPROD88" localSheetId="6">#REF!</definedName>
    <definedName name="JAPPROD88" localSheetId="7">#REF!</definedName>
    <definedName name="JAPPROD88" localSheetId="8">#REF!</definedName>
    <definedName name="JAPPROD88" localSheetId="10">#REF!</definedName>
    <definedName name="JAPPROD88" localSheetId="11">#REF!</definedName>
    <definedName name="JAPPROD88" localSheetId="27">#REF!</definedName>
    <definedName name="JAPPROD88" localSheetId="39">#REF!</definedName>
    <definedName name="JAPPROD88" localSheetId="40">#REF!</definedName>
    <definedName name="JAPPROD88" localSheetId="41">#REF!</definedName>
    <definedName name="JAPPROD88" localSheetId="43">#REF!</definedName>
    <definedName name="JAPPROD88" localSheetId="44">#REF!</definedName>
    <definedName name="JAPPROD88" localSheetId="47">#REF!</definedName>
    <definedName name="JAPPROD88" localSheetId="55">#REF!</definedName>
    <definedName name="JAPPROD88" localSheetId="56">#REF!</definedName>
    <definedName name="JAPPROD88" localSheetId="20">#REF!</definedName>
    <definedName name="JAPPROD88" localSheetId="24">#REF!</definedName>
    <definedName name="JAPPROD88" localSheetId="26">#REF!</definedName>
    <definedName name="JAPPROD88">#REF!</definedName>
    <definedName name="JAPTOT87" localSheetId="58">#REF!</definedName>
    <definedName name="JAPTOT87" localSheetId="59">#REF!</definedName>
    <definedName name="JAPTOT87" localSheetId="61">#REF!</definedName>
    <definedName name="JAPTOT87" localSheetId="3">#REF!</definedName>
    <definedName name="JAPTOT87" localSheetId="12">#REF!</definedName>
    <definedName name="JAPTOT87" localSheetId="13">#REF!</definedName>
    <definedName name="JAPTOT87" localSheetId="15">#REF!</definedName>
    <definedName name="JAPTOT87" localSheetId="18">#REF!</definedName>
    <definedName name="JAPTOT87" localSheetId="23">#REF!</definedName>
    <definedName name="JAPTOT87" localSheetId="34">#REF!</definedName>
    <definedName name="JAPTOT87" localSheetId="5">#REF!</definedName>
    <definedName name="JAPTOT87" localSheetId="6">#REF!</definedName>
    <definedName name="JAPTOT87" localSheetId="7">#REF!</definedName>
    <definedName name="JAPTOT87" localSheetId="8">#REF!</definedName>
    <definedName name="JAPTOT87" localSheetId="10">#REF!</definedName>
    <definedName name="JAPTOT87" localSheetId="11">#REF!</definedName>
    <definedName name="JAPTOT87" localSheetId="27">#REF!</definedName>
    <definedName name="JAPTOT87" localSheetId="39">#REF!</definedName>
    <definedName name="JAPTOT87" localSheetId="40">#REF!</definedName>
    <definedName name="JAPTOT87" localSheetId="41">#REF!</definedName>
    <definedName name="JAPTOT87" localSheetId="43">#REF!</definedName>
    <definedName name="JAPTOT87" localSheetId="44">#REF!</definedName>
    <definedName name="JAPTOT87" localSheetId="47">#REF!</definedName>
    <definedName name="JAPTOT87" localSheetId="55">#REF!</definedName>
    <definedName name="JAPTOT87" localSheetId="56">#REF!</definedName>
    <definedName name="JAPTOT87" localSheetId="20">#REF!</definedName>
    <definedName name="JAPTOT87" localSheetId="24">#REF!</definedName>
    <definedName name="JAPTOT87" localSheetId="26">#REF!</definedName>
    <definedName name="JAPTOT87">#REF!</definedName>
    <definedName name="JAPTOT88" localSheetId="58">#REF!</definedName>
    <definedName name="JAPTOT88" localSheetId="59">#REF!</definedName>
    <definedName name="JAPTOT88" localSheetId="61">#REF!</definedName>
    <definedName name="JAPTOT88" localSheetId="3">#REF!</definedName>
    <definedName name="JAPTOT88" localSheetId="12">#REF!</definedName>
    <definedName name="JAPTOT88" localSheetId="13">#REF!</definedName>
    <definedName name="JAPTOT88" localSheetId="15">#REF!</definedName>
    <definedName name="JAPTOT88" localSheetId="18">#REF!</definedName>
    <definedName name="JAPTOT88" localSheetId="23">#REF!</definedName>
    <definedName name="JAPTOT88" localSheetId="34">#REF!</definedName>
    <definedName name="JAPTOT88" localSheetId="5">#REF!</definedName>
    <definedName name="JAPTOT88" localSheetId="6">#REF!</definedName>
    <definedName name="JAPTOT88" localSheetId="7">#REF!</definedName>
    <definedName name="JAPTOT88" localSheetId="8">#REF!</definedName>
    <definedName name="JAPTOT88" localSheetId="10">#REF!</definedName>
    <definedName name="JAPTOT88" localSheetId="11">#REF!</definedName>
    <definedName name="JAPTOT88" localSheetId="27">#REF!</definedName>
    <definedName name="JAPTOT88" localSheetId="39">#REF!</definedName>
    <definedName name="JAPTOT88" localSheetId="40">#REF!</definedName>
    <definedName name="JAPTOT88" localSheetId="41">#REF!</definedName>
    <definedName name="JAPTOT88" localSheetId="43">#REF!</definedName>
    <definedName name="JAPTOT88" localSheetId="44">#REF!</definedName>
    <definedName name="JAPTOT88" localSheetId="47">#REF!</definedName>
    <definedName name="JAPTOT88" localSheetId="55">#REF!</definedName>
    <definedName name="JAPTOT88" localSheetId="56">#REF!</definedName>
    <definedName name="JAPTOT88" localSheetId="20">#REF!</definedName>
    <definedName name="JAPTOT88" localSheetId="24">#REF!</definedName>
    <definedName name="JAPTOT88" localSheetId="26">#REF!</definedName>
    <definedName name="JAPTOT88">#REF!</definedName>
    <definedName name="JHAN1" localSheetId="12">#REF!</definedName>
    <definedName name="JHAN1" localSheetId="13">#REF!</definedName>
    <definedName name="JHAN1" localSheetId="15">#REF!</definedName>
    <definedName name="JHAN1" localSheetId="11">#REF!</definedName>
    <definedName name="JHAN1" localSheetId="41">#REF!</definedName>
    <definedName name="JHAN1" localSheetId="56">#REF!</definedName>
    <definedName name="JHAN1" localSheetId="24">#REF!</definedName>
    <definedName name="JHAN1" localSheetId="26">#REF!</definedName>
    <definedName name="JHAN1">#REF!</definedName>
    <definedName name="JHAN2" localSheetId="12">#REF!</definedName>
    <definedName name="JHAN2" localSheetId="13">#REF!</definedName>
    <definedName name="JHAN2" localSheetId="15">#REF!</definedName>
    <definedName name="JHAN2" localSheetId="11">#REF!</definedName>
    <definedName name="JHAN2" localSheetId="41">#REF!</definedName>
    <definedName name="JHAN2" localSheetId="56">#REF!</definedName>
    <definedName name="JHAN2" localSheetId="24">#REF!</definedName>
    <definedName name="JHAN2" localSheetId="26">#REF!</definedName>
    <definedName name="JHAN2">#REF!</definedName>
    <definedName name="JHAN3" localSheetId="12">#REF!</definedName>
    <definedName name="JHAN3" localSheetId="13">#REF!</definedName>
    <definedName name="JHAN3" localSheetId="15">#REF!</definedName>
    <definedName name="JHAN3" localSheetId="11">#REF!</definedName>
    <definedName name="JHAN3" localSheetId="41">#REF!</definedName>
    <definedName name="JHAN3" localSheetId="56">#REF!</definedName>
    <definedName name="JHAN3" localSheetId="24">#REF!</definedName>
    <definedName name="JHAN3" localSheetId="26">#REF!</definedName>
    <definedName name="JHAN3">#REF!</definedName>
    <definedName name="JHAN4" localSheetId="12">#REF!</definedName>
    <definedName name="JHAN4" localSheetId="13">#REF!</definedName>
    <definedName name="JHAN4" localSheetId="15">#REF!</definedName>
    <definedName name="JHAN4" localSheetId="11">#REF!</definedName>
    <definedName name="JHAN4" localSheetId="41">#REF!</definedName>
    <definedName name="JHAN4" localSheetId="56">#REF!</definedName>
    <definedName name="JHAN4" localSheetId="24">#REF!</definedName>
    <definedName name="JHAN4" localSheetId="26">#REF!</definedName>
    <definedName name="JHAN4">#REF!</definedName>
    <definedName name="Jin" localSheetId="45">'[57]Proposed arrangements'!#REF!</definedName>
    <definedName name="Jin" localSheetId="52">'[57]Proposed arrangements'!#REF!</definedName>
    <definedName name="Jin" localSheetId="53">'[57]Proposed arrangements'!#REF!</definedName>
    <definedName name="Jin" localSheetId="0">'[57]Proposed arrangements'!#REF!</definedName>
    <definedName name="Jin" localSheetId="39">'[57]Proposed arrangements'!#REF!</definedName>
    <definedName name="Jin" localSheetId="1">'[57]Proposed arrangements'!#REF!</definedName>
    <definedName name="Jin" localSheetId="41">'[57]Proposed arrangements'!#REF!</definedName>
    <definedName name="Jin" localSheetId="43">'[57]Proposed arrangements'!#REF!</definedName>
    <definedName name="Jin" localSheetId="44">'[57]Proposed arrangements'!#REF!</definedName>
    <definedName name="Jin" localSheetId="46">'[57]Proposed arrangements'!#REF!</definedName>
    <definedName name="Jin" localSheetId="47">'[57]Proposed arrangements'!#REF!</definedName>
    <definedName name="Jin" localSheetId="48">'[57]Proposed arrangements'!#REF!</definedName>
    <definedName name="Jin" localSheetId="49">'[57]Proposed arrangements'!#REF!</definedName>
    <definedName name="Jin" localSheetId="50">'[57]Proposed arrangements'!#REF!</definedName>
    <definedName name="Jin" localSheetId="51">'[57]Proposed arrangements'!#REF!</definedName>
    <definedName name="Jin" localSheetId="54">'[57]Proposed arrangements'!#REF!</definedName>
    <definedName name="Jin" localSheetId="55">'[57]Proposed arrangements'!#REF!</definedName>
    <definedName name="Jin" localSheetId="56">'[57]Proposed arrangements'!#REF!</definedName>
    <definedName name="Jin" localSheetId="24">#REF!</definedName>
    <definedName name="Jin">'[57]Proposed arrangements'!#REF!</definedName>
    <definedName name="JJ" localSheetId="57">#REF!</definedName>
    <definedName name="JJ" localSheetId="58">#REF!</definedName>
    <definedName name="JJ" localSheetId="59">#REF!</definedName>
    <definedName name="JJ" localSheetId="60">#REF!</definedName>
    <definedName name="JJ" localSheetId="61">#REF!</definedName>
    <definedName name="JJ" localSheetId="3">#REF!</definedName>
    <definedName name="JJ" localSheetId="12">#REF!</definedName>
    <definedName name="JJ" localSheetId="13">#REF!</definedName>
    <definedName name="JJ" localSheetId="15">#REF!</definedName>
    <definedName name="JJ" localSheetId="18">#REF!</definedName>
    <definedName name="JJ" localSheetId="19">#REF!</definedName>
    <definedName name="JJ" localSheetId="21">#REF!</definedName>
    <definedName name="JJ" localSheetId="23">#REF!</definedName>
    <definedName name="JJ" localSheetId="34">#REF!</definedName>
    <definedName name="JJ" localSheetId="4">#REF!</definedName>
    <definedName name="JJ" localSheetId="5">#REF!</definedName>
    <definedName name="JJ" localSheetId="6">#REF!</definedName>
    <definedName name="JJ" localSheetId="7">#REF!</definedName>
    <definedName name="JJ" localSheetId="8">#REF!</definedName>
    <definedName name="JJ" localSheetId="10">#REF!</definedName>
    <definedName name="jj" localSheetId="11" hidden="1">{"Riqfin97",#N/A,FALSE,"Tran";"Riqfinpro",#N/A,FALSE,"Tran"}</definedName>
    <definedName name="JJ" localSheetId="52">#REF!</definedName>
    <definedName name="JJ" localSheetId="53">#REF!</definedName>
    <definedName name="JJ" localSheetId="27">#REF!</definedName>
    <definedName name="JJ" localSheetId="28">#REF!</definedName>
    <definedName name="JJ" localSheetId="32">#REF!</definedName>
    <definedName name="JJ" localSheetId="33">#REF!</definedName>
    <definedName name="JJ" localSheetId="39">#REF!</definedName>
    <definedName name="JJ" localSheetId="40">#REF!</definedName>
    <definedName name="JJ" localSheetId="41">#REF!</definedName>
    <definedName name="JJ" localSheetId="43">#REF!</definedName>
    <definedName name="JJ" localSheetId="44">#REF!</definedName>
    <definedName name="JJ" localSheetId="47">#REF!</definedName>
    <definedName name="JJ" localSheetId="51">#REF!</definedName>
    <definedName name="JJ" localSheetId="2">#REF!</definedName>
    <definedName name="JJ" localSheetId="54">#REF!</definedName>
    <definedName name="JJ" localSheetId="55">#REF!</definedName>
    <definedName name="JJ" localSheetId="56">#REF!</definedName>
    <definedName name="JJ" localSheetId="20">#REF!</definedName>
    <definedName name="JJ" localSheetId="24">#REF!</definedName>
    <definedName name="JJ" localSheetId="26">#REF!</definedName>
    <definedName name="JJ">#REF!</definedName>
    <definedName name="jjj" localSheetId="57" hidden="1">'[108]Fax a enviar'!#REF!</definedName>
    <definedName name="jjj" localSheetId="58" hidden="1">'[108]Fax a enviar'!#REF!</definedName>
    <definedName name="jjj" localSheetId="59" hidden="1">'[108]Fax a enviar'!#REF!</definedName>
    <definedName name="jjj" localSheetId="60" hidden="1">'[108]Fax a enviar'!#REF!</definedName>
    <definedName name="jjj" localSheetId="61" hidden="1">'[108]Fax a enviar'!#REF!</definedName>
    <definedName name="jjj" localSheetId="3" hidden="1">'[108]Fax a enviar'!#REF!</definedName>
    <definedName name="jjj" localSheetId="15" hidden="1">'[108]Fax a enviar'!#REF!</definedName>
    <definedName name="jjj" localSheetId="18" hidden="1">#REF!</definedName>
    <definedName name="jjj" localSheetId="19" hidden="1">#REF!</definedName>
    <definedName name="jjj" localSheetId="21" hidden="1">#REF!</definedName>
    <definedName name="jjj" localSheetId="36" hidden="1">'[108]Fax a enviar'!#REF!</definedName>
    <definedName name="jjj" localSheetId="4" hidden="1">'[108]Fax a enviar'!#REF!</definedName>
    <definedName name="jjj" localSheetId="37" hidden="1">'[108]Fax a enviar'!#REF!</definedName>
    <definedName name="jjj" localSheetId="38" hidden="1">'[108]Fax a enviar'!#REF!</definedName>
    <definedName name="jjj" localSheetId="5" hidden="1">'[108]Fax a enviar'!#REF!</definedName>
    <definedName name="jjj" localSheetId="6" hidden="1">'[108]Fax a enviar'!#REF!</definedName>
    <definedName name="jjj" localSheetId="7" hidden="1">'[108]Fax a enviar'!#REF!</definedName>
    <definedName name="jjj" localSheetId="11" hidden="1">{"Riqfin97",#N/A,FALSE,"Tran";"Riqfinpro",#N/A,FALSE,"Tran"}</definedName>
    <definedName name="jjj" localSheetId="45" hidden="1">'[108]Fax a enviar'!#REF!</definedName>
    <definedName name="jjj" localSheetId="52" hidden="1">'[108]Fax a enviar'!#REF!</definedName>
    <definedName name="jjj" localSheetId="53" hidden="1">'[108]Fax a enviar'!#REF!</definedName>
    <definedName name="jjj" localSheetId="27" hidden="1">'[108]Fax a enviar'!#REF!</definedName>
    <definedName name="jjj" localSheetId="28" hidden="1">'[108]Fax a enviar'!#REF!</definedName>
    <definedName name="jjj" localSheetId="29" hidden="1">'[108]Fax a enviar'!#REF!</definedName>
    <definedName name="jjj" localSheetId="30" hidden="1">'[108]Fax a enviar'!#REF!</definedName>
    <definedName name="jjj" localSheetId="31" hidden="1">'[108]Fax a enviar'!#REF!</definedName>
    <definedName name="jjj" localSheetId="32" hidden="1">'[108]Fax a enviar'!#REF!</definedName>
    <definedName name="jjj" localSheetId="33" hidden="1">'[108]Fax a enviar'!#REF!</definedName>
    <definedName name="jjj" localSheetId="35" hidden="1">'[108]Fax a enviar'!#REF!</definedName>
    <definedName name="jjj" localSheetId="39" hidden="1">'[108]Fax a enviar'!#REF!</definedName>
    <definedName name="jjj" localSheetId="40" hidden="1">#REF!</definedName>
    <definedName name="jjj" localSheetId="41" hidden="1">'[108]Fax a enviar'!#REF!</definedName>
    <definedName name="jjj" localSheetId="43" hidden="1">#REF!</definedName>
    <definedName name="jjj" localSheetId="44" hidden="1">'[108]Fax a enviar'!#REF!</definedName>
    <definedName name="jjj" localSheetId="46" hidden="1">'[108]Fax a enviar'!#REF!</definedName>
    <definedName name="jjj" localSheetId="47" hidden="1">'[109]Fax a enviar'!#REF!</definedName>
    <definedName name="jjj" localSheetId="48" hidden="1">'[108]Fax a enviar'!#REF!</definedName>
    <definedName name="jjj" localSheetId="49" hidden="1">'[108]Fax a enviar'!#REF!</definedName>
    <definedName name="jjj" localSheetId="50" hidden="1">'[108]Fax a enviar'!#REF!</definedName>
    <definedName name="jjj" localSheetId="51" hidden="1">'[108]Fax a enviar'!#REF!</definedName>
    <definedName name="jjj" localSheetId="2" hidden="1">'[108]Fax a enviar'!#REF!</definedName>
    <definedName name="jjj" localSheetId="54" hidden="1">'[108]Fax a enviar'!#REF!</definedName>
    <definedName name="jjj" localSheetId="55" hidden="1">'[109]Fax a enviar'!#REF!</definedName>
    <definedName name="jjj" localSheetId="56" hidden="1">'[108]Fax a enviar'!#REF!</definedName>
    <definedName name="jjj" localSheetId="20" hidden="1">#REF!</definedName>
    <definedName name="jjj" localSheetId="24" hidden="1">#REF!</definedName>
    <definedName name="jjj" localSheetId="26" hidden="1">'[108]Fax a enviar'!#REF!</definedName>
    <definedName name="jjj" hidden="1">'[108]Fax a enviar'!#REF!</definedName>
    <definedName name="jjjj" localSheetId="57" hidden="1">{"Tab1",#N/A,FALSE,"P";"Tab2",#N/A,FALSE,"P"}</definedName>
    <definedName name="jjjj" localSheetId="58" hidden="1">{"Tab1",#N/A,FALSE,"P";"Tab2",#N/A,FALSE,"P"}</definedName>
    <definedName name="jjjj" localSheetId="59" hidden="1">{"Tab1",#N/A,FALSE,"P";"Tab2",#N/A,FALSE,"P"}</definedName>
    <definedName name="jjjj" localSheetId="60" hidden="1">{"Tab1",#N/A,FALSE,"P";"Tab2",#N/A,FALSE,"P"}</definedName>
    <definedName name="jjjj" localSheetId="61" hidden="1">{"Tab1",#N/A,FALSE,"P";"Tab2",#N/A,FALSE,"P"}</definedName>
    <definedName name="jjjj" localSheetId="3" hidden="1">{"Tab1",#N/A,FALSE,"P";"Tab2",#N/A,FALSE,"P"}</definedName>
    <definedName name="jjjj" localSheetId="12" hidden="1">{"Tab1",#N/A,FALSE,"P";"Tab2",#N/A,FALSE,"P"}</definedName>
    <definedName name="jjjj" localSheetId="13" hidden="1">{"Tab1",#N/A,FALSE,"P";"Tab2",#N/A,FALSE,"P"}</definedName>
    <definedName name="jjjj" localSheetId="15" hidden="1">{"Tab1",#N/A,FALSE,"P";"Tab2",#N/A,FALSE,"P"}</definedName>
    <definedName name="jjjj" localSheetId="18" hidden="1">{"Tab1",#N/A,FALSE,"P";"Tab2",#N/A,FALSE,"P"}</definedName>
    <definedName name="jjjj" localSheetId="19" hidden="1">{"Tab1",#N/A,FALSE,"P";"Tab2",#N/A,FALSE,"P"}</definedName>
    <definedName name="jjjj" localSheetId="21" hidden="1">{"Tab1",#N/A,FALSE,"P";"Tab2",#N/A,FALSE,"P"}</definedName>
    <definedName name="jjjj" localSheetId="23" hidden="1">{"Tab1",#N/A,FALSE,"P";"Tab2",#N/A,FALSE,"P"}</definedName>
    <definedName name="jjjj" localSheetId="34" hidden="1">{"Tab1",#N/A,FALSE,"P";"Tab2",#N/A,FALSE,"P"}</definedName>
    <definedName name="jjjj" localSheetId="36" hidden="1">{"Tab1",#N/A,FALSE,"P";"Tab2",#N/A,FALSE,"P"}</definedName>
    <definedName name="jjjj" localSheetId="4" hidden="1">{"Tab1",#N/A,FALSE,"P";"Tab2",#N/A,FALSE,"P"}</definedName>
    <definedName name="jjjj" localSheetId="37" hidden="1">{"Tab1",#N/A,FALSE,"P";"Tab2",#N/A,FALSE,"P"}</definedName>
    <definedName name="jjjj" localSheetId="38" hidden="1">{"Tab1",#N/A,FALSE,"P";"Tab2",#N/A,FALSE,"P"}</definedName>
    <definedName name="jjjj" localSheetId="5"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45" hidden="1">{"Tab1",#N/A,FALSE,"P";"Tab2",#N/A,FALSE,"P"}</definedName>
    <definedName name="jjjj" localSheetId="52" hidden="1">{"Tab1",#N/A,FALSE,"P";"Tab2",#N/A,FALSE,"P"}</definedName>
    <definedName name="jjjj" localSheetId="53" hidden="1">{"Tab1",#N/A,FALSE,"P";"Tab2",#N/A,FALSE,"P"}</definedName>
    <definedName name="jjjj" localSheetId="0"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32" hidden="1">{"Tab1",#N/A,FALSE,"P";"Tab2",#N/A,FALSE,"P"}</definedName>
    <definedName name="jjjj" localSheetId="33" hidden="1">{"Tab1",#N/A,FALSE,"P";"Tab2",#N/A,FALSE,"P"}</definedName>
    <definedName name="jjjj" localSheetId="35" hidden="1">{"Tab1",#N/A,FALSE,"P";"Tab2",#N/A,FALSE,"P"}</definedName>
    <definedName name="jjjj" localSheetId="39" hidden="1">{"Tab1",#N/A,FALSE,"P";"Tab2",#N/A,FALSE,"P"}</definedName>
    <definedName name="jjjj" localSheetId="40" hidden="1">{"Tab1",#N/A,FALSE,"P";"Tab2",#N/A,FALSE,"P"}</definedName>
    <definedName name="jjjj" localSheetId="1" hidden="1">{"Tab1",#N/A,FALSE,"P";"Tab2",#N/A,FALSE,"P"}</definedName>
    <definedName name="jjjj" localSheetId="41" hidden="1">{"Tab1",#N/A,FALSE,"P";"Tab2",#N/A,FALSE,"P"}</definedName>
    <definedName name="jjjj" localSheetId="43" hidden="1">{"Tab1",#N/A,FALSE,"P";"Tab2",#N/A,FALSE,"P"}</definedName>
    <definedName name="jjjj" localSheetId="44" hidden="1">{"Tab1",#N/A,FALSE,"P";"Tab2",#N/A,FALSE,"P"}</definedName>
    <definedName name="jjjj" localSheetId="46" hidden="1">{"Tab1",#N/A,FALSE,"P";"Tab2",#N/A,FALSE,"P"}</definedName>
    <definedName name="jjjj" localSheetId="47" hidden="1">{"Tab1",#N/A,FALSE,"P";"Tab2",#N/A,FALSE,"P"}</definedName>
    <definedName name="jjjj" localSheetId="48" hidden="1">{"Tab1",#N/A,FALSE,"P";"Tab2",#N/A,FALSE,"P"}</definedName>
    <definedName name="jjjj" localSheetId="49" hidden="1">{"Tab1",#N/A,FALSE,"P";"Tab2",#N/A,FALSE,"P"}</definedName>
    <definedName name="jjjj" localSheetId="50" hidden="1">{"Tab1",#N/A,FALSE,"P";"Tab2",#N/A,FALSE,"P"}</definedName>
    <definedName name="jjjj" localSheetId="51" hidden="1">{"Tab1",#N/A,FALSE,"P";"Tab2",#N/A,FALSE,"P"}</definedName>
    <definedName name="jjjj" localSheetId="2" hidden="1">{"Tab1",#N/A,FALSE,"P";"Tab2",#N/A,FALSE,"P"}</definedName>
    <definedName name="jjjj" localSheetId="54" hidden="1">{"Tab1",#N/A,FALSE,"P";"Tab2",#N/A,FALSE,"P"}</definedName>
    <definedName name="jjjj" localSheetId="55" hidden="1">{"Tab1",#N/A,FALSE,"P";"Tab2",#N/A,FALSE,"P"}</definedName>
    <definedName name="jjjj" localSheetId="56" hidden="1">{"Tab1",#N/A,FALSE,"P";"Tab2",#N/A,FALSE,"P"}</definedName>
    <definedName name="jjjj" localSheetId="20" hidden="1">{"Tab1",#N/A,FALSE,"P";"Tab2",#N/A,FALSE,"P"}</definedName>
    <definedName name="jjjj" localSheetId="24" hidden="1">{"Tab1",#N/A,FALSE,"P";"Tab2",#N/A,FALSE,"P"}</definedName>
    <definedName name="jjjj" localSheetId="26" hidden="1">{"Tab1",#N/A,FALSE,"P";"Tab2",#N/A,FALSE,"P"}</definedName>
    <definedName name="jjjj" hidden="1">{"Tab1",#N/A,FALSE,"P";"Tab2",#N/A,FALSE,"P"}</definedName>
    <definedName name="jjjjjj" localSheetId="60" hidden="1">'[193]J(Priv.Cap)'!#REF!</definedName>
    <definedName name="jjjjjj" localSheetId="15" hidden="1">'[193]J(Priv.Cap)'!#REF!</definedName>
    <definedName name="jjjjjj" localSheetId="18" hidden="1">#REF!</definedName>
    <definedName name="jjjjjj" localSheetId="19" hidden="1">#REF!</definedName>
    <definedName name="jjjjjj" localSheetId="21" hidden="1">#REF!</definedName>
    <definedName name="jjjjjj" localSheetId="11" hidden="1">'[194]J(Priv.Cap)'!#REF!</definedName>
    <definedName name="jjjjjj" localSheetId="45" hidden="1">'[193]J(Priv.Cap)'!#REF!</definedName>
    <definedName name="jjjjjj" localSheetId="52" hidden="1">'[193]J(Priv.Cap)'!#REF!</definedName>
    <definedName name="jjjjjj" localSheetId="53" hidden="1">'[193]J(Priv.Cap)'!#REF!</definedName>
    <definedName name="jjjjjj" localSheetId="0" hidden="1">'[193]J(Priv.Cap)'!#REF!</definedName>
    <definedName name="jjjjjj" localSheetId="39" hidden="1">'[193]J(Priv.Cap)'!#REF!</definedName>
    <definedName name="jjjjjj" localSheetId="1" hidden="1">'[193]J(Priv.Cap)'!#REF!</definedName>
    <definedName name="jjjjjj" localSheetId="41" hidden="1">'[193]J(Priv.Cap)'!#REF!</definedName>
    <definedName name="jjjjjj" localSheetId="43" hidden="1">#REF!</definedName>
    <definedName name="jjjjjj" localSheetId="44" hidden="1">'[193]J(Priv.Cap)'!#REF!</definedName>
    <definedName name="jjjjjj" localSheetId="46" hidden="1">'[193]J(Priv.Cap)'!#REF!</definedName>
    <definedName name="jjjjjj" localSheetId="47" hidden="1">'[193]J(Priv.Cap)'!#REF!</definedName>
    <definedName name="jjjjjj" localSheetId="48" hidden="1">'[193]J(Priv.Cap)'!#REF!</definedName>
    <definedName name="jjjjjj" localSheetId="49" hidden="1">'[193]J(Priv.Cap)'!#REF!</definedName>
    <definedName name="jjjjjj" localSheetId="50" hidden="1">'[193]J(Priv.Cap)'!#REF!</definedName>
    <definedName name="jjjjjj" localSheetId="51" hidden="1">'[193]J(Priv.Cap)'!#REF!</definedName>
    <definedName name="jjjjjj" localSheetId="54" hidden="1">'[193]J(Priv.Cap)'!#REF!</definedName>
    <definedName name="jjjjjj" localSheetId="55" hidden="1">'[193]J(Priv.Cap)'!#REF!</definedName>
    <definedName name="jjjjjj" localSheetId="20" hidden="1">#REF!</definedName>
    <definedName name="jjjjjj" localSheetId="24" hidden="1">#REF!</definedName>
    <definedName name="jjjjjj" localSheetId="26" hidden="1">'[193]J(Priv.Cap)'!#REF!</definedName>
    <definedName name="jjjjjj" hidden="1">'[193]J(Priv.Cap)'!#REF!</definedName>
    <definedName name="JJJJJJJJJJ" localSheetId="57" hidden="1">#REF!</definedName>
    <definedName name="JJJJJJJJJJ" localSheetId="58" hidden="1">#REF!</definedName>
    <definedName name="JJJJJJJJJJ" localSheetId="59" hidden="1">#REF!</definedName>
    <definedName name="JJJJJJJJJJ" localSheetId="60" hidden="1">#REF!</definedName>
    <definedName name="JJJJJJJJJJ" localSheetId="61" hidden="1">#REF!</definedName>
    <definedName name="JJJJJJJJJJ" localSheetId="3" hidden="1">#REF!</definedName>
    <definedName name="JJJJJJJJJJ" localSheetId="12" hidden="1">#REF!</definedName>
    <definedName name="JJJJJJJJJJ" localSheetId="13" hidden="1">#REF!</definedName>
    <definedName name="JJJJJJJJJJ" localSheetId="15" hidden="1">#REF!</definedName>
    <definedName name="JJJJJJJJJJ" localSheetId="18" hidden="1">#REF!</definedName>
    <definedName name="JJJJJJJJJJ" localSheetId="19" hidden="1">#REF!</definedName>
    <definedName name="JJJJJJJJJJ" localSheetId="21" hidden="1">#REF!</definedName>
    <definedName name="JJJJJJJJJJ" localSheetId="23" hidden="1">#REF!</definedName>
    <definedName name="JJJJJJJJJJ" localSheetId="34" hidden="1">#REF!</definedName>
    <definedName name="JJJJJJJJJJ" localSheetId="36" hidden="1">#REF!</definedName>
    <definedName name="JJJJJJJJJJ" localSheetId="37" hidden="1">#REF!</definedName>
    <definedName name="JJJJJJJJJJ" localSheetId="38" hidden="1">#REF!</definedName>
    <definedName name="JJJJJJJJJJ" localSheetId="5" hidden="1">#REF!</definedName>
    <definedName name="JJJJJJJJJJ" localSheetId="6" hidden="1">#REF!</definedName>
    <definedName name="JJJJJJJJJJ" localSheetId="7" hidden="1">#REF!</definedName>
    <definedName name="JJJJJJJJJJ" localSheetId="8" hidden="1">#REF!</definedName>
    <definedName name="JJJJJJJJJJ" localSheetId="10" hidden="1">#REF!</definedName>
    <definedName name="JJJJJJJJJJ" localSheetId="11" hidden="1">#REF!</definedName>
    <definedName name="JJJJJJJJJJ" localSheetId="52" hidden="1">#REF!</definedName>
    <definedName name="JJJJJJJJJJ" localSheetId="53" hidden="1">#REF!</definedName>
    <definedName name="JJJJJJJJJJ" localSheetId="27" hidden="1">#REF!</definedName>
    <definedName name="JJJJJJJJJJ" localSheetId="28" hidden="1">#REF!</definedName>
    <definedName name="JJJJJJJJJJ" localSheetId="31" hidden="1">#REF!</definedName>
    <definedName name="JJJJJJJJJJ" localSheetId="32" hidden="1">#REF!</definedName>
    <definedName name="JJJJJJJJJJ" localSheetId="33" hidden="1">#REF!</definedName>
    <definedName name="JJJJJJJJJJ" localSheetId="39" hidden="1">#REF!</definedName>
    <definedName name="JJJJJJJJJJ" localSheetId="40" hidden="1">#REF!</definedName>
    <definedName name="JJJJJJJJJJ" localSheetId="41" hidden="1">#REF!</definedName>
    <definedName name="JJJJJJJJJJ" localSheetId="43" hidden="1">#REF!</definedName>
    <definedName name="JJJJJJJJJJ" localSheetId="44" hidden="1">#REF!</definedName>
    <definedName name="JJJJJJJJJJ" localSheetId="47" hidden="1">#REF!</definedName>
    <definedName name="JJJJJJJJJJ" localSheetId="51" hidden="1">#REF!</definedName>
    <definedName name="JJJJJJJJJJ" localSheetId="54" hidden="1">#REF!</definedName>
    <definedName name="JJJJJJJJJJ" localSheetId="55" hidden="1">#REF!</definedName>
    <definedName name="JJJJJJJJJJ" localSheetId="56" hidden="1">#REF!</definedName>
    <definedName name="JJJJJJJJJJ" localSheetId="20" hidden="1">#REF!</definedName>
    <definedName name="JJJJJJJJJJ" localSheetId="24" hidden="1">#REF!</definedName>
    <definedName name="JJJJJJJJJJ" localSheetId="26" hidden="1">#REF!</definedName>
    <definedName name="JJJJJJJJJJ" hidden="1">#REF!</definedName>
    <definedName name="jjjjjjjjjjjjjjjjjj" localSheetId="57" hidden="1">{"Tab1",#N/A,FALSE,"P";"Tab2",#N/A,FALSE,"P"}</definedName>
    <definedName name="jjjjjjjjjjjjjjjjjj" localSheetId="58" hidden="1">{"Tab1",#N/A,FALSE,"P";"Tab2",#N/A,FALSE,"P"}</definedName>
    <definedName name="jjjjjjjjjjjjjjjjjj" localSheetId="59" hidden="1">{"Tab1",#N/A,FALSE,"P";"Tab2",#N/A,FALSE,"P"}</definedName>
    <definedName name="jjjjjjjjjjjjjjjjjj" localSheetId="60" hidden="1">{"Tab1",#N/A,FALSE,"P";"Tab2",#N/A,FALSE,"P"}</definedName>
    <definedName name="jjjjjjjjjjjjjjjjjj" localSheetId="61" hidden="1">{"Tab1",#N/A,FALSE,"P";"Tab2",#N/A,FALSE,"P"}</definedName>
    <definedName name="jjjjjjjjjjjjjjjjjj" localSheetId="3" hidden="1">{"Tab1",#N/A,FALSE,"P";"Tab2",#N/A,FALSE,"P"}</definedName>
    <definedName name="jjjjjjjjjjjjjjjjjj" localSheetId="12" hidden="1">{"Tab1",#N/A,FALSE,"P";"Tab2",#N/A,FALSE,"P"}</definedName>
    <definedName name="jjjjjjjjjjjjjjjjjj" localSheetId="13" hidden="1">{"Tab1",#N/A,FALSE,"P";"Tab2",#N/A,FALSE,"P"}</definedName>
    <definedName name="jjjjjjjjjjjjjjjjjj" localSheetId="15" hidden="1">{"Tab1",#N/A,FALSE,"P";"Tab2",#N/A,FALSE,"P"}</definedName>
    <definedName name="jjjjjjjjjjjjjjjjjj" localSheetId="18" hidden="1">{"Tab1",#N/A,FALSE,"P";"Tab2",#N/A,FALSE,"P"}</definedName>
    <definedName name="jjjjjjjjjjjjjjjjjj" localSheetId="19" hidden="1">{"Tab1",#N/A,FALSE,"P";"Tab2",#N/A,FALSE,"P"}</definedName>
    <definedName name="jjjjjjjjjjjjjjjjjj" localSheetId="21" hidden="1">{"Tab1",#N/A,FALSE,"P";"Tab2",#N/A,FALSE,"P"}</definedName>
    <definedName name="jjjjjjjjjjjjjjjjjj" localSheetId="23" hidden="1">{"Tab1",#N/A,FALSE,"P";"Tab2",#N/A,FALSE,"P"}</definedName>
    <definedName name="jjjjjjjjjjjjjjjjjj" localSheetId="34" hidden="1">{"Tab1",#N/A,FALSE,"P";"Tab2",#N/A,FALSE,"P"}</definedName>
    <definedName name="jjjjjjjjjjjjjjjjjj" localSheetId="36" hidden="1">{"Tab1",#N/A,FALSE,"P";"Tab2",#N/A,FALSE,"P"}</definedName>
    <definedName name="jjjjjjjjjjjjjjjjjj" localSheetId="4" hidden="1">{"Tab1",#N/A,FALSE,"P";"Tab2",#N/A,FALSE,"P"}</definedName>
    <definedName name="jjjjjjjjjjjjjjjjjj" localSheetId="37" hidden="1">{"Tab1",#N/A,FALSE,"P";"Tab2",#N/A,FALSE,"P"}</definedName>
    <definedName name="jjjjjjjjjjjjjjjjjj" localSheetId="38" hidden="1">{"Tab1",#N/A,FALSE,"P";"Tab2",#N/A,FALSE,"P"}</definedName>
    <definedName name="jjjjjjjjjjjjjjjjjj" localSheetId="5" hidden="1">{"Tab1",#N/A,FALSE,"P";"Tab2",#N/A,FALSE,"P"}</definedName>
    <definedName name="jjjjjjjjjjjjjjjjjj" localSheetId="6" hidden="1">{"Tab1",#N/A,FALSE,"P";"Tab2",#N/A,FALSE,"P"}</definedName>
    <definedName name="jjjjjjjjjjjjjjjjjj" localSheetId="7" hidden="1">{"Tab1",#N/A,FALSE,"P";"Tab2",#N/A,FALSE,"P"}</definedName>
    <definedName name="jjjjjjjjjjjjjjjjjj" localSheetId="8" hidden="1">{"Tab1",#N/A,FALSE,"P";"Tab2",#N/A,FALSE,"P"}</definedName>
    <definedName name="jjjjjjjjjjjjjjjjjj" localSheetId="9" hidden="1">{"Tab1",#N/A,FALSE,"P";"Tab2",#N/A,FALSE,"P"}</definedName>
    <definedName name="jjjjjjjjjjjjjjjjjj" localSheetId="10" hidden="1">{"Tab1",#N/A,FALSE,"P";"Tab2",#N/A,FALSE,"P"}</definedName>
    <definedName name="jjjjjjjjjjjjjjjjjj" localSheetId="11" hidden="1">{"Tab1",#N/A,FALSE,"P";"Tab2",#N/A,FALSE,"P"}</definedName>
    <definedName name="jjjjjjjjjjjjjjjjjj" localSheetId="45" hidden="1">{"Tab1",#N/A,FALSE,"P";"Tab2",#N/A,FALSE,"P"}</definedName>
    <definedName name="jjjjjjjjjjjjjjjjjj" localSheetId="52" hidden="1">{"Tab1",#N/A,FALSE,"P";"Tab2",#N/A,FALSE,"P"}</definedName>
    <definedName name="jjjjjjjjjjjjjjjjjj" localSheetId="53" hidden="1">{"Tab1",#N/A,FALSE,"P";"Tab2",#N/A,FALSE,"P"}</definedName>
    <definedName name="jjjjjjjjjjjjjjjjjj" localSheetId="0" hidden="1">{"Tab1",#N/A,FALSE,"P";"Tab2",#N/A,FALSE,"P"}</definedName>
    <definedName name="jjjjjjjjjjjjjjjjjj" localSheetId="27"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32" hidden="1">{"Tab1",#N/A,FALSE,"P";"Tab2",#N/A,FALSE,"P"}</definedName>
    <definedName name="jjjjjjjjjjjjjjjjjj" localSheetId="33" hidden="1">{"Tab1",#N/A,FALSE,"P";"Tab2",#N/A,FALSE,"P"}</definedName>
    <definedName name="jjjjjjjjjjjjjjjjjj" localSheetId="35" hidden="1">{"Tab1",#N/A,FALSE,"P";"Tab2",#N/A,FALSE,"P"}</definedName>
    <definedName name="jjjjjjjjjjjjjjjjjj" localSheetId="39" hidden="1">{"Tab1",#N/A,FALSE,"P";"Tab2",#N/A,FALSE,"P"}</definedName>
    <definedName name="jjjjjjjjjjjjjjjjjj" localSheetId="40" hidden="1">{"Tab1",#N/A,FALSE,"P";"Tab2",#N/A,FALSE,"P"}</definedName>
    <definedName name="jjjjjjjjjjjjjjjjjj" localSheetId="1" hidden="1">{"Tab1",#N/A,FALSE,"P";"Tab2",#N/A,FALSE,"P"}</definedName>
    <definedName name="jjjjjjjjjjjjjjjjjj" localSheetId="41" hidden="1">{"Tab1",#N/A,FALSE,"P";"Tab2",#N/A,FALSE,"P"}</definedName>
    <definedName name="jjjjjjjjjjjjjjjjjj" localSheetId="43" hidden="1">{"Tab1",#N/A,FALSE,"P";"Tab2",#N/A,FALSE,"P"}</definedName>
    <definedName name="jjjjjjjjjjjjjjjjjj" localSheetId="44" hidden="1">{"Tab1",#N/A,FALSE,"P";"Tab2",#N/A,FALSE,"P"}</definedName>
    <definedName name="jjjjjjjjjjjjjjjjjj" localSheetId="46" hidden="1">{"Tab1",#N/A,FALSE,"P";"Tab2",#N/A,FALSE,"P"}</definedName>
    <definedName name="jjjjjjjjjjjjjjjjjj" localSheetId="47" hidden="1">{"Tab1",#N/A,FALSE,"P";"Tab2",#N/A,FALSE,"P"}</definedName>
    <definedName name="jjjjjjjjjjjjjjjjjj" localSheetId="48" hidden="1">{"Tab1",#N/A,FALSE,"P";"Tab2",#N/A,FALSE,"P"}</definedName>
    <definedName name="jjjjjjjjjjjjjjjjjj" localSheetId="49" hidden="1">{"Tab1",#N/A,FALSE,"P";"Tab2",#N/A,FALSE,"P"}</definedName>
    <definedName name="jjjjjjjjjjjjjjjjjj" localSheetId="50" hidden="1">{"Tab1",#N/A,FALSE,"P";"Tab2",#N/A,FALSE,"P"}</definedName>
    <definedName name="jjjjjjjjjjjjjjjjjj" localSheetId="51" hidden="1">{"Tab1",#N/A,FALSE,"P";"Tab2",#N/A,FALSE,"P"}</definedName>
    <definedName name="jjjjjjjjjjjjjjjjjj" localSheetId="2" hidden="1">{"Tab1",#N/A,FALSE,"P";"Tab2",#N/A,FALSE,"P"}</definedName>
    <definedName name="jjjjjjjjjjjjjjjjjj" localSheetId="54" hidden="1">{"Tab1",#N/A,FALSE,"P";"Tab2",#N/A,FALSE,"P"}</definedName>
    <definedName name="jjjjjjjjjjjjjjjjjj" localSheetId="55" hidden="1">{"Tab1",#N/A,FALSE,"P";"Tab2",#N/A,FALSE,"P"}</definedName>
    <definedName name="jjjjjjjjjjjjjjjjjj" localSheetId="56" hidden="1">{"Tab1",#N/A,FALSE,"P";"Tab2",#N/A,FALSE,"P"}</definedName>
    <definedName name="jjjjjjjjjjjjjjjjjj" localSheetId="20" hidden="1">{"Tab1",#N/A,FALSE,"P";"Tab2",#N/A,FALSE,"P"}</definedName>
    <definedName name="jjjjjjjjjjjjjjjjjj" localSheetId="24" hidden="1">{"Tab1",#N/A,FALSE,"P";"Tab2",#N/A,FALSE,"P"}</definedName>
    <definedName name="jjjjjjjjjjjjjjjjjj" localSheetId="26" hidden="1">{"Tab1",#N/A,FALSE,"P";"Tab2",#N/A,FALSE,"P"}</definedName>
    <definedName name="jjjjjjjjjjjjjjjjjj" hidden="1">{"Tab1",#N/A,FALSE,"P";"Tab2",#N/A,FALSE,"P"}</definedName>
    <definedName name="jkk" localSheetId="57" hidden="1">{#N/A,#N/A,FALSE,"NFPS GDP"}</definedName>
    <definedName name="jkk" localSheetId="58" hidden="1">{#N/A,#N/A,FALSE,"NFPS GDP"}</definedName>
    <definedName name="jkk" localSheetId="59" hidden="1">{#N/A,#N/A,FALSE,"NFPS GDP"}</definedName>
    <definedName name="jkk" localSheetId="60" hidden="1">{#N/A,#N/A,FALSE,"NFPS GDP"}</definedName>
    <definedName name="jkk" localSheetId="61" hidden="1">{#N/A,#N/A,FALSE,"NFPS GDP"}</definedName>
    <definedName name="jkk" localSheetId="3" hidden="1">{#N/A,#N/A,FALSE,"NFPS GDP"}</definedName>
    <definedName name="jkk" localSheetId="12" hidden="1">{#N/A,#N/A,FALSE,"NFPS GDP"}</definedName>
    <definedName name="jkk" localSheetId="13" hidden="1">{#N/A,#N/A,FALSE,"NFPS GDP"}</definedName>
    <definedName name="jkk" localSheetId="15" hidden="1">{#N/A,#N/A,FALSE,"NFPS GDP"}</definedName>
    <definedName name="jkk" localSheetId="18" hidden="1">{#N/A,#N/A,FALSE,"NFPS GDP"}</definedName>
    <definedName name="jkk" localSheetId="19" hidden="1">{#N/A,#N/A,FALSE,"NFPS GDP"}</definedName>
    <definedName name="jkk" localSheetId="21" hidden="1">{#N/A,#N/A,FALSE,"NFPS GDP"}</definedName>
    <definedName name="jkk" localSheetId="23" hidden="1">{#N/A,#N/A,FALSE,"NFPS GDP"}</definedName>
    <definedName name="jkk" localSheetId="34" hidden="1">{#N/A,#N/A,FALSE,"NFPS GDP"}</definedName>
    <definedName name="jkk" localSheetId="36" hidden="1">{#N/A,#N/A,FALSE,"NFPS GDP"}</definedName>
    <definedName name="jkk" localSheetId="4" hidden="1">{#N/A,#N/A,FALSE,"NFPS GDP"}</definedName>
    <definedName name="jkk" localSheetId="37" hidden="1">{#N/A,#N/A,FALSE,"NFPS GDP"}</definedName>
    <definedName name="jkk" localSheetId="38" hidden="1">{#N/A,#N/A,FALSE,"NFPS GDP"}</definedName>
    <definedName name="jkk" localSheetId="5" hidden="1">{#N/A,#N/A,FALSE,"NFPS GDP"}</definedName>
    <definedName name="jkk" localSheetId="6" hidden="1">{#N/A,#N/A,FALSE,"NFPS GDP"}</definedName>
    <definedName name="jkk" localSheetId="7" hidden="1">{#N/A,#N/A,FALSE,"NFPS GDP"}</definedName>
    <definedName name="jkk" localSheetId="8" hidden="1">{#N/A,#N/A,FALSE,"NFPS GDP"}</definedName>
    <definedName name="jkk" localSheetId="9" hidden="1">{#N/A,#N/A,FALSE,"NFPS GDP"}</definedName>
    <definedName name="jkk" localSheetId="10" hidden="1">{#N/A,#N/A,FALSE,"NFPS GDP"}</definedName>
    <definedName name="jkk" localSheetId="11" hidden="1">{#N/A,#N/A,FALSE,"NFPS GDP"}</definedName>
    <definedName name="jkk" localSheetId="45" hidden="1">{#N/A,#N/A,FALSE,"NFPS GDP"}</definedName>
    <definedName name="jkk" localSheetId="52" hidden="1">{#N/A,#N/A,FALSE,"NFPS GDP"}</definedName>
    <definedName name="jkk" localSheetId="53" hidden="1">{#N/A,#N/A,FALSE,"NFPS GDP"}</definedName>
    <definedName name="jkk" localSheetId="0" hidden="1">{#N/A,#N/A,FALSE,"NFPS GDP"}</definedName>
    <definedName name="jkk" localSheetId="27"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32" hidden="1">{#N/A,#N/A,FALSE,"NFPS GDP"}</definedName>
    <definedName name="jkk" localSheetId="33" hidden="1">{#N/A,#N/A,FALSE,"NFPS GDP"}</definedName>
    <definedName name="jkk" localSheetId="35" hidden="1">{#N/A,#N/A,FALSE,"NFPS GDP"}</definedName>
    <definedName name="jkk" localSheetId="39" hidden="1">{#N/A,#N/A,FALSE,"NFPS GDP"}</definedName>
    <definedName name="jkk" localSheetId="40" hidden="1">{#N/A,#N/A,FALSE,"NFPS GDP"}</definedName>
    <definedName name="jkk" localSheetId="1" hidden="1">{#N/A,#N/A,FALSE,"NFPS GDP"}</definedName>
    <definedName name="jkk" localSheetId="41" hidden="1">{#N/A,#N/A,FALSE,"NFPS GDP"}</definedName>
    <definedName name="jkk" localSheetId="43" hidden="1">{#N/A,#N/A,FALSE,"NFPS GDP"}</definedName>
    <definedName name="jkk" localSheetId="44" hidden="1">{#N/A,#N/A,FALSE,"NFPS GDP"}</definedName>
    <definedName name="jkk" localSheetId="46" hidden="1">{#N/A,#N/A,FALSE,"NFPS GDP"}</definedName>
    <definedName name="jkk" localSheetId="47" hidden="1">{#N/A,#N/A,FALSE,"NFPS GDP"}</definedName>
    <definedName name="jkk" localSheetId="48" hidden="1">{#N/A,#N/A,FALSE,"NFPS GDP"}</definedName>
    <definedName name="jkk" localSheetId="49" hidden="1">{#N/A,#N/A,FALSE,"NFPS GDP"}</definedName>
    <definedName name="jkk" localSheetId="50" hidden="1">{#N/A,#N/A,FALSE,"NFPS GDP"}</definedName>
    <definedName name="jkk" localSheetId="51" hidden="1">{#N/A,#N/A,FALSE,"NFPS GDP"}</definedName>
    <definedName name="jkk" localSheetId="2" hidden="1">{#N/A,#N/A,FALSE,"NFPS GDP"}</definedName>
    <definedName name="jkk" localSheetId="54" hidden="1">{#N/A,#N/A,FALSE,"NFPS GDP"}</definedName>
    <definedName name="jkk" localSheetId="55" hidden="1">{#N/A,#N/A,FALSE,"NFPS GDP"}</definedName>
    <definedName name="jkk" localSheetId="56" hidden="1">{#N/A,#N/A,FALSE,"NFPS GDP"}</definedName>
    <definedName name="jkk" localSheetId="20" hidden="1">{#N/A,#N/A,FALSE,"NFPS GDP"}</definedName>
    <definedName name="jkk" localSheetId="24" hidden="1">{#N/A,#N/A,FALSE,"NFPS GDP"}</definedName>
    <definedName name="jkk" localSheetId="26" hidden="1">{#N/A,#N/A,FALSE,"NFPS GDP"}</definedName>
    <definedName name="jkk" hidden="1">{#N/A,#N/A,FALSE,"NFPS GDP"}</definedName>
    <definedName name="JPY" localSheetId="57">#REF!</definedName>
    <definedName name="JPY" localSheetId="58">#REF!</definedName>
    <definedName name="JPY" localSheetId="59">#REF!</definedName>
    <definedName name="JPY" localSheetId="60">#REF!</definedName>
    <definedName name="JPY" localSheetId="61">#REF!</definedName>
    <definedName name="JPY" localSheetId="3">#REF!</definedName>
    <definedName name="JPY" localSheetId="12">#REF!</definedName>
    <definedName name="JPY" localSheetId="13">#REF!</definedName>
    <definedName name="JPY" localSheetId="15">#REF!</definedName>
    <definedName name="JPY" localSheetId="18">#REF!</definedName>
    <definedName name="JPY" localSheetId="19">#REF!</definedName>
    <definedName name="JPY" localSheetId="21">#REF!</definedName>
    <definedName name="JPY" localSheetId="23">#REF!</definedName>
    <definedName name="JPY" localSheetId="34">#REF!</definedName>
    <definedName name="JPY" localSheetId="36">#REF!</definedName>
    <definedName name="JPY" localSheetId="37">#REF!</definedName>
    <definedName name="JPY" localSheetId="38">#REF!</definedName>
    <definedName name="JPY" localSheetId="5">#REF!</definedName>
    <definedName name="JPY" localSheetId="6">#REF!</definedName>
    <definedName name="JPY" localSheetId="7">#REF!</definedName>
    <definedName name="JPY" localSheetId="8">#REF!</definedName>
    <definedName name="JPY" localSheetId="10">#REF!</definedName>
    <definedName name="JPY" localSheetId="11">#REF!</definedName>
    <definedName name="JPY" localSheetId="52">#REF!</definedName>
    <definedName name="JPY" localSheetId="53">#REF!</definedName>
    <definedName name="JPY" localSheetId="27">#REF!</definedName>
    <definedName name="JPY" localSheetId="28">#REF!</definedName>
    <definedName name="JPY" localSheetId="31">#REF!</definedName>
    <definedName name="JPY" localSheetId="32">#REF!</definedName>
    <definedName name="JPY" localSheetId="33">#REF!</definedName>
    <definedName name="JPY" localSheetId="39">#REF!</definedName>
    <definedName name="JPY" localSheetId="40">#REF!</definedName>
    <definedName name="JPY" localSheetId="41">#REF!</definedName>
    <definedName name="JPY" localSheetId="43">#REF!</definedName>
    <definedName name="JPY" localSheetId="44">#REF!</definedName>
    <definedName name="JPY" localSheetId="47">#REF!</definedName>
    <definedName name="JPY" localSheetId="51">#REF!</definedName>
    <definedName name="JPY" localSheetId="54">#REF!</definedName>
    <definedName name="JPY" localSheetId="55">#REF!</definedName>
    <definedName name="JPY" localSheetId="56">#REF!</definedName>
    <definedName name="JPY" localSheetId="20">#REF!</definedName>
    <definedName name="JPY" localSheetId="24">#REF!</definedName>
    <definedName name="JPY" localSheetId="26">#REF!</definedName>
    <definedName name="JPY">#REF!</definedName>
    <definedName name="JR" localSheetId="60">#REF!</definedName>
    <definedName name="JR" localSheetId="12">#REF!</definedName>
    <definedName name="JR" localSheetId="13">#REF!</definedName>
    <definedName name="JR" localSheetId="15">#REF!</definedName>
    <definedName name="JR" localSheetId="11">#REF!</definedName>
    <definedName name="JR" localSheetId="52">#REF!</definedName>
    <definedName name="JR" localSheetId="53">#REF!</definedName>
    <definedName name="JR" localSheetId="41">#REF!</definedName>
    <definedName name="JR" localSheetId="47">#REF!</definedName>
    <definedName name="JR" localSheetId="51">#REF!</definedName>
    <definedName name="JR" localSheetId="54">#REF!</definedName>
    <definedName name="JR" localSheetId="55">#REF!</definedName>
    <definedName name="JR" localSheetId="56">#REF!</definedName>
    <definedName name="JR" localSheetId="24">#REF!</definedName>
    <definedName name="JR" localSheetId="26">#REF!</definedName>
    <definedName name="JR">#REF!</definedName>
    <definedName name="jui" localSheetId="57" hidden="1">{"Riqfin97",#N/A,FALSE,"Tran";"Riqfinpro",#N/A,FALSE,"Tran"}</definedName>
    <definedName name="jui" localSheetId="58" hidden="1">{"Riqfin97",#N/A,FALSE,"Tran";"Riqfinpro",#N/A,FALSE,"Tran"}</definedName>
    <definedName name="jui" localSheetId="59" hidden="1">{"Riqfin97",#N/A,FALSE,"Tran";"Riqfinpro",#N/A,FALSE,"Tran"}</definedName>
    <definedName name="jui" localSheetId="60" hidden="1">{"Riqfin97",#N/A,FALSE,"Tran";"Riqfinpro",#N/A,FALSE,"Tran"}</definedName>
    <definedName name="jui" localSheetId="61" hidden="1">{"Riqfin97",#N/A,FALSE,"Tran";"Riqfinpro",#N/A,FALSE,"Tran"}</definedName>
    <definedName name="jui" localSheetId="3" hidden="1">{"Riqfin97",#N/A,FALSE,"Tran";"Riqfinpro",#N/A,FALSE,"Tran"}</definedName>
    <definedName name="jui" localSheetId="12" hidden="1">{"Riqfin97",#N/A,FALSE,"Tran";"Riqfinpro",#N/A,FALSE,"Tran"}</definedName>
    <definedName name="jui" localSheetId="13" hidden="1">{"Riqfin97",#N/A,FALSE,"Tran";"Riqfinpro",#N/A,FALSE,"Tran"}</definedName>
    <definedName name="jui" localSheetId="15" hidden="1">{"Riqfin97",#N/A,FALSE,"Tran";"Riqfinpro",#N/A,FALSE,"Tran"}</definedName>
    <definedName name="jui" localSheetId="18" hidden="1">{"Riqfin97",#N/A,FALSE,"Tran";"Riqfinpro",#N/A,FALSE,"Tran"}</definedName>
    <definedName name="jui" localSheetId="19" hidden="1">{"Riqfin97",#N/A,FALSE,"Tran";"Riqfinpro",#N/A,FALSE,"Tran"}</definedName>
    <definedName name="jui" localSheetId="21" hidden="1">{"Riqfin97",#N/A,FALSE,"Tran";"Riqfinpro",#N/A,FALSE,"Tran"}</definedName>
    <definedName name="jui" localSheetId="23" hidden="1">{"Riqfin97",#N/A,FALSE,"Tran";"Riqfinpro",#N/A,FALSE,"Tran"}</definedName>
    <definedName name="jui" localSheetId="34" hidden="1">{"Riqfin97",#N/A,FALSE,"Tran";"Riqfinpro",#N/A,FALSE,"Tran"}</definedName>
    <definedName name="jui" localSheetId="36" hidden="1">{"Riqfin97",#N/A,FALSE,"Tran";"Riqfinpro",#N/A,FALSE,"Tran"}</definedName>
    <definedName name="jui" localSheetId="4" hidden="1">{"Riqfin97",#N/A,FALSE,"Tran";"Riqfinpro",#N/A,FALSE,"Tran"}</definedName>
    <definedName name="jui" localSheetId="37" hidden="1">{"Riqfin97",#N/A,FALSE,"Tran";"Riqfinpro",#N/A,FALSE,"Tran"}</definedName>
    <definedName name="jui" localSheetId="38" hidden="1">{"Riqfin97",#N/A,FALSE,"Tran";"Riqfinpro",#N/A,FALSE,"Tran"}</definedName>
    <definedName name="jui" localSheetId="5"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45" hidden="1">{"Riqfin97",#N/A,FALSE,"Tran";"Riqfinpro",#N/A,FALSE,"Tran"}</definedName>
    <definedName name="jui" localSheetId="52" hidden="1">{"Riqfin97",#N/A,FALSE,"Tran";"Riqfinpro",#N/A,FALSE,"Tran"}</definedName>
    <definedName name="jui" localSheetId="53" hidden="1">{"Riqfin97",#N/A,FALSE,"Tran";"Riqfinpro",#N/A,FALSE,"Tran"}</definedName>
    <definedName name="jui" localSheetId="0"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32" hidden="1">{"Riqfin97",#N/A,FALSE,"Tran";"Riqfinpro",#N/A,FALSE,"Tran"}</definedName>
    <definedName name="jui" localSheetId="33" hidden="1">{"Riqfin97",#N/A,FALSE,"Tran";"Riqfinpro",#N/A,FALSE,"Tran"}</definedName>
    <definedName name="jui" localSheetId="35" hidden="1">{"Riqfin97",#N/A,FALSE,"Tran";"Riqfinpro",#N/A,FALSE,"Tran"}</definedName>
    <definedName name="jui" localSheetId="39" hidden="1">{"Riqfin97",#N/A,FALSE,"Tran";"Riqfinpro",#N/A,FALSE,"Tran"}</definedName>
    <definedName name="jui" localSheetId="40" hidden="1">{"Riqfin97",#N/A,FALSE,"Tran";"Riqfinpro",#N/A,FALSE,"Tran"}</definedName>
    <definedName name="jui" localSheetId="1" hidden="1">{"Riqfin97",#N/A,FALSE,"Tran";"Riqfinpro",#N/A,FALSE,"Tran"}</definedName>
    <definedName name="jui" localSheetId="41" hidden="1">{"Riqfin97",#N/A,FALSE,"Tran";"Riqfinpro",#N/A,FALSE,"Tran"}</definedName>
    <definedName name="jui" localSheetId="43" hidden="1">{"Riqfin97",#N/A,FALSE,"Tran";"Riqfinpro",#N/A,FALSE,"Tran"}</definedName>
    <definedName name="jui" localSheetId="44" hidden="1">{"Riqfin97",#N/A,FALSE,"Tran";"Riqfinpro",#N/A,FALSE,"Tran"}</definedName>
    <definedName name="jui" localSheetId="46" hidden="1">{"Riqfin97",#N/A,FALSE,"Tran";"Riqfinpro",#N/A,FALSE,"Tran"}</definedName>
    <definedName name="jui" localSheetId="47" hidden="1">{"Riqfin97",#N/A,FALSE,"Tran";"Riqfinpro",#N/A,FALSE,"Tran"}</definedName>
    <definedName name="jui" localSheetId="48" hidden="1">{"Riqfin97",#N/A,FALSE,"Tran";"Riqfinpro",#N/A,FALSE,"Tran"}</definedName>
    <definedName name="jui" localSheetId="49" hidden="1">{"Riqfin97",#N/A,FALSE,"Tran";"Riqfinpro",#N/A,FALSE,"Tran"}</definedName>
    <definedName name="jui" localSheetId="50" hidden="1">{"Riqfin97",#N/A,FALSE,"Tran";"Riqfinpro",#N/A,FALSE,"Tran"}</definedName>
    <definedName name="jui" localSheetId="51" hidden="1">{"Riqfin97",#N/A,FALSE,"Tran";"Riqfinpro",#N/A,FALSE,"Tran"}</definedName>
    <definedName name="jui" localSheetId="2" hidden="1">{"Riqfin97",#N/A,FALSE,"Tran";"Riqfinpro",#N/A,FALSE,"Tran"}</definedName>
    <definedName name="jui" localSheetId="54" hidden="1">{"Riqfin97",#N/A,FALSE,"Tran";"Riqfinpro",#N/A,FALSE,"Tran"}</definedName>
    <definedName name="jui" localSheetId="55" hidden="1">{"Riqfin97",#N/A,FALSE,"Tran";"Riqfinpro",#N/A,FALSE,"Tran"}</definedName>
    <definedName name="jui" localSheetId="56" hidden="1">{"Riqfin97",#N/A,FALSE,"Tran";"Riqfinpro",#N/A,FALSE,"Tran"}</definedName>
    <definedName name="jui" localSheetId="20" hidden="1">{"Riqfin97",#N/A,FALSE,"Tran";"Riqfinpro",#N/A,FALSE,"Tran"}</definedName>
    <definedName name="jui" localSheetId="24" hidden="1">{"Riqfin97",#N/A,FALSE,"Tran";"Riqfinpro",#N/A,FALSE,"Tran"}</definedName>
    <definedName name="jui" localSheetId="26" hidden="1">{"Riqfin97",#N/A,FALSE,"Tran";"Riqfinpro",#N/A,FALSE,"Tran"}</definedName>
    <definedName name="jui" hidden="1">{"Riqfin97",#N/A,FALSE,"Tran";"Riqfinpro",#N/A,FALSE,"Tran"}</definedName>
    <definedName name="JUL._89" localSheetId="12">#REF!</definedName>
    <definedName name="JUL._89" localSheetId="13">#REF!</definedName>
    <definedName name="JUL._89" localSheetId="15">#REF!</definedName>
    <definedName name="JUL._89" localSheetId="11">#REF!</definedName>
    <definedName name="JUL._89" localSheetId="45">#REF!</definedName>
    <definedName name="JUL._89" localSheetId="41">#REF!</definedName>
    <definedName name="JUL._89" localSheetId="43">#REF!</definedName>
    <definedName name="JUL._89" localSheetId="44">#REF!</definedName>
    <definedName name="JUL._89" localSheetId="46">#REF!</definedName>
    <definedName name="JUL._89" localSheetId="47">#REF!</definedName>
    <definedName name="JUL._89" localSheetId="48">#REF!</definedName>
    <definedName name="JUL._89" localSheetId="49">#REF!</definedName>
    <definedName name="JUL._89" localSheetId="50">#REF!</definedName>
    <definedName name="JUL._89" localSheetId="55">#REF!</definedName>
    <definedName name="JUL._89" localSheetId="56">#REF!</definedName>
    <definedName name="JUL._89" localSheetId="24">#REF!</definedName>
    <definedName name="JUL._89" localSheetId="26">#REF!</definedName>
    <definedName name="JUL._89">#REF!</definedName>
    <definedName name="JUN._89" localSheetId="12">#REF!</definedName>
    <definedName name="JUN._89" localSheetId="13">#REF!</definedName>
    <definedName name="JUN._89" localSheetId="15">#REF!</definedName>
    <definedName name="JUN._89" localSheetId="11">#REF!</definedName>
    <definedName name="JUN._89" localSheetId="41">#REF!</definedName>
    <definedName name="JUN._89" localSheetId="43">#REF!</definedName>
    <definedName name="JUN._89" localSheetId="44">#REF!</definedName>
    <definedName name="JUN._89" localSheetId="46">#REF!</definedName>
    <definedName name="JUN._89" localSheetId="47">#REF!</definedName>
    <definedName name="JUN._89" localSheetId="55">#REF!</definedName>
    <definedName name="JUN._89" localSheetId="56">#REF!</definedName>
    <definedName name="JUN._89" localSheetId="24">#REF!</definedName>
    <definedName name="JUN._89" localSheetId="26">#REF!</definedName>
    <definedName name="JUN._89">#REF!</definedName>
    <definedName name="JUNIO" localSheetId="45">'[177]Ranking Bancario'!$Z$4:$AD$54</definedName>
    <definedName name="JUNIO" localSheetId="52">'[177]Ranking Bancario'!$Z$4:$AD$54</definedName>
    <definedName name="JUNIO" localSheetId="53">'[177]Ranking Bancario'!$Z$4:$AD$54</definedName>
    <definedName name="JUNIO" localSheetId="39">'[177]Ranking Bancario'!$Z$4:$AD$54</definedName>
    <definedName name="JUNIO" localSheetId="41">'[177]Ranking Bancario'!$Z$4:$AD$54</definedName>
    <definedName name="JUNIO" localSheetId="44">'[177]Ranking Bancario'!$Z$4:$AD$54</definedName>
    <definedName name="JUNIO" localSheetId="46">'[177]Ranking Bancario'!$Z$4:$AD$54</definedName>
    <definedName name="JUNIO" localSheetId="47">'[177]Ranking Bancario'!$Z$4:$AD$54</definedName>
    <definedName name="JUNIO" localSheetId="48">'[177]Ranking Bancario'!$Z$4:$AD$54</definedName>
    <definedName name="JUNIO" localSheetId="49">'[177]Ranking Bancario'!$Z$4:$AD$54</definedName>
    <definedName name="JUNIO" localSheetId="50">'[177]Ranking Bancario'!$Z$4:$AD$54</definedName>
    <definedName name="JUNIO" localSheetId="51">'[177]Ranking Bancario'!$Z$4:$AD$54</definedName>
    <definedName name="JUNIO" localSheetId="54">'[177]Ranking Bancario'!$Z$4:$AD$54</definedName>
    <definedName name="JUNIO" localSheetId="55">'[177]Ranking Bancario'!$Z$4:$AD$54</definedName>
    <definedName name="JUNIO" localSheetId="24">#REF!</definedName>
    <definedName name="JUNIO">'[177]Ranking Bancario'!$Z$4:$AD$54</definedName>
    <definedName name="JUROS" localSheetId="57">#REF!</definedName>
    <definedName name="JUROS" localSheetId="60">#REF!</definedName>
    <definedName name="JUROS" localSheetId="12">#REF!</definedName>
    <definedName name="JUROS" localSheetId="13">#REF!</definedName>
    <definedName name="JUROS" localSheetId="15">#REF!</definedName>
    <definedName name="JUROS" localSheetId="38">#REF!</definedName>
    <definedName name="JUROS" localSheetId="11">#REF!</definedName>
    <definedName name="JUROS" localSheetId="52">#REF!</definedName>
    <definedName name="JUROS" localSheetId="53">#REF!</definedName>
    <definedName name="JUROS" localSheetId="27">#REF!</definedName>
    <definedName name="JUROS" localSheetId="28">#REF!</definedName>
    <definedName name="JUROS" localSheetId="39">#REF!</definedName>
    <definedName name="JUROS" localSheetId="41">#REF!</definedName>
    <definedName name="JUROS" localSheetId="43">#REF!</definedName>
    <definedName name="JUROS" localSheetId="44">#REF!</definedName>
    <definedName name="JUROS" localSheetId="47">#REF!</definedName>
    <definedName name="JUROS" localSheetId="51">#REF!</definedName>
    <definedName name="JUROS" localSheetId="54">#REF!</definedName>
    <definedName name="JUROS" localSheetId="55">#REF!</definedName>
    <definedName name="JUROS" localSheetId="56">#REF!</definedName>
    <definedName name="JUROS" localSheetId="24">#REF!</definedName>
    <definedName name="JUROS" localSheetId="26">#REF!</definedName>
    <definedName name="JUROS">#REF!</definedName>
    <definedName name="jutjugyj" localSheetId="57" hidden="1">#REF!</definedName>
    <definedName name="jutjugyj" localSheetId="58" hidden="1">#REF!</definedName>
    <definedName name="jutjugyj" localSheetId="59" hidden="1">#REF!</definedName>
    <definedName name="jutjugyj" localSheetId="60" hidden="1">#REF!</definedName>
    <definedName name="jutjugyj" localSheetId="61" hidden="1">#REF!</definedName>
    <definedName name="jutjugyj" localSheetId="3" hidden="1">#REF!</definedName>
    <definedName name="jutjugyj" localSheetId="12" hidden="1">#REF!</definedName>
    <definedName name="jutjugyj" localSheetId="13" hidden="1">#REF!</definedName>
    <definedName name="jutjugyj" localSheetId="15" hidden="1">#REF!</definedName>
    <definedName name="jutjugyj" localSheetId="18" hidden="1">#REF!</definedName>
    <definedName name="jutjugyj" localSheetId="19" hidden="1">#REF!</definedName>
    <definedName name="jutjugyj" localSheetId="21" hidden="1">#REF!</definedName>
    <definedName name="jutjugyj" localSheetId="23" hidden="1">#REF!</definedName>
    <definedName name="jutjugyj" localSheetId="34" hidden="1">#REF!</definedName>
    <definedName name="jutjugyj" localSheetId="36" hidden="1">#REF!</definedName>
    <definedName name="jutjugyj" localSheetId="37" hidden="1">#REF!</definedName>
    <definedName name="jutjugyj" localSheetId="38" hidden="1">#REF!</definedName>
    <definedName name="jutjugyj" localSheetId="5" hidden="1">#REF!</definedName>
    <definedName name="jutjugyj" localSheetId="6" hidden="1">#REF!</definedName>
    <definedName name="jutjugyj" localSheetId="7" hidden="1">#REF!</definedName>
    <definedName name="jutjugyj" localSheetId="8" hidden="1">#REF!</definedName>
    <definedName name="jutjugyj" localSheetId="10" hidden="1">#REF!</definedName>
    <definedName name="jutjugyj" localSheetId="11" hidden="1">#REF!</definedName>
    <definedName name="jutjugyj" localSheetId="27" hidden="1">#REF!</definedName>
    <definedName name="jutjugyj" localSheetId="31" hidden="1">#REF!</definedName>
    <definedName name="jutjugyj" localSheetId="32" hidden="1">#REF!</definedName>
    <definedName name="jutjugyj" localSheetId="33" hidden="1">#REF!</definedName>
    <definedName name="jutjugyj" localSheetId="39" hidden="1">#REF!</definedName>
    <definedName name="jutjugyj" localSheetId="40" hidden="1">#REF!</definedName>
    <definedName name="jutjugyj" localSheetId="41" hidden="1">#REF!</definedName>
    <definedName name="jutjugyj" localSheetId="43" hidden="1">#REF!</definedName>
    <definedName name="jutjugyj" localSheetId="44" hidden="1">#REF!</definedName>
    <definedName name="jutjugyj" localSheetId="47" hidden="1">#REF!</definedName>
    <definedName name="jutjugyj" localSheetId="55" hidden="1">#REF!</definedName>
    <definedName name="jutjugyj" localSheetId="56" hidden="1">#REF!</definedName>
    <definedName name="jutjugyj" localSheetId="20" hidden="1">#REF!</definedName>
    <definedName name="jutjugyj" localSheetId="24" hidden="1">#REF!</definedName>
    <definedName name="jutjugyj" localSheetId="26" hidden="1">#REF!</definedName>
    <definedName name="jutjugyj" hidden="1">#REF!</definedName>
    <definedName name="juy" localSheetId="57" hidden="1">{"Tab1",#N/A,FALSE,"P";"Tab2",#N/A,FALSE,"P"}</definedName>
    <definedName name="juy" localSheetId="58" hidden="1">{"Tab1",#N/A,FALSE,"P";"Tab2",#N/A,FALSE,"P"}</definedName>
    <definedName name="juy" localSheetId="59" hidden="1">{"Tab1",#N/A,FALSE,"P";"Tab2",#N/A,FALSE,"P"}</definedName>
    <definedName name="juy" localSheetId="60" hidden="1">{"Tab1",#N/A,FALSE,"P";"Tab2",#N/A,FALSE,"P"}</definedName>
    <definedName name="juy" localSheetId="61" hidden="1">{"Tab1",#N/A,FALSE,"P";"Tab2",#N/A,FALSE,"P"}</definedName>
    <definedName name="juy" localSheetId="3" hidden="1">{"Tab1",#N/A,FALSE,"P";"Tab2",#N/A,FALSE,"P"}</definedName>
    <definedName name="juy" localSheetId="12" hidden="1">{"Tab1",#N/A,FALSE,"P";"Tab2",#N/A,FALSE,"P"}</definedName>
    <definedName name="juy" localSheetId="13" hidden="1">{"Tab1",#N/A,FALSE,"P";"Tab2",#N/A,FALSE,"P"}</definedName>
    <definedName name="juy" localSheetId="15" hidden="1">{"Tab1",#N/A,FALSE,"P";"Tab2",#N/A,FALSE,"P"}</definedName>
    <definedName name="juy" localSheetId="18" hidden="1">{"Tab1",#N/A,FALSE,"P";"Tab2",#N/A,FALSE,"P"}</definedName>
    <definedName name="juy" localSheetId="19" hidden="1">{"Tab1",#N/A,FALSE,"P";"Tab2",#N/A,FALSE,"P"}</definedName>
    <definedName name="juy" localSheetId="21" hidden="1">{"Tab1",#N/A,FALSE,"P";"Tab2",#N/A,FALSE,"P"}</definedName>
    <definedName name="juy" localSheetId="23" hidden="1">{"Tab1",#N/A,FALSE,"P";"Tab2",#N/A,FALSE,"P"}</definedName>
    <definedName name="juy" localSheetId="34" hidden="1">{"Tab1",#N/A,FALSE,"P";"Tab2",#N/A,FALSE,"P"}</definedName>
    <definedName name="juy" localSheetId="36" hidden="1">{"Tab1",#N/A,FALSE,"P";"Tab2",#N/A,FALSE,"P"}</definedName>
    <definedName name="juy" localSheetId="4" hidden="1">{"Tab1",#N/A,FALSE,"P";"Tab2",#N/A,FALSE,"P"}</definedName>
    <definedName name="juy" localSheetId="37" hidden="1">{"Tab1",#N/A,FALSE,"P";"Tab2",#N/A,FALSE,"P"}</definedName>
    <definedName name="juy" localSheetId="38" hidden="1">{"Tab1",#N/A,FALSE,"P";"Tab2",#N/A,FALSE,"P"}</definedName>
    <definedName name="juy" localSheetId="5"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localSheetId="9" hidden="1">{"Tab1",#N/A,FALSE,"P";"Tab2",#N/A,FALSE,"P"}</definedName>
    <definedName name="juy" localSheetId="10" hidden="1">{"Tab1",#N/A,FALSE,"P";"Tab2",#N/A,FALSE,"P"}</definedName>
    <definedName name="juy" localSheetId="11" hidden="1">{"Tab1",#N/A,FALSE,"P";"Tab2",#N/A,FALSE,"P"}</definedName>
    <definedName name="juy" localSheetId="45" hidden="1">{"Tab1",#N/A,FALSE,"P";"Tab2",#N/A,FALSE,"P"}</definedName>
    <definedName name="juy" localSheetId="52" hidden="1">{"Tab1",#N/A,FALSE,"P";"Tab2",#N/A,FALSE,"P"}</definedName>
    <definedName name="juy" localSheetId="53" hidden="1">{"Tab1",#N/A,FALSE,"P";"Tab2",#N/A,FALSE,"P"}</definedName>
    <definedName name="juy" localSheetId="0"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32" hidden="1">{"Tab1",#N/A,FALSE,"P";"Tab2",#N/A,FALSE,"P"}</definedName>
    <definedName name="juy" localSheetId="33" hidden="1">{"Tab1",#N/A,FALSE,"P";"Tab2",#N/A,FALSE,"P"}</definedName>
    <definedName name="juy" localSheetId="35" hidden="1">{"Tab1",#N/A,FALSE,"P";"Tab2",#N/A,FALSE,"P"}</definedName>
    <definedName name="juy" localSheetId="39" hidden="1">{"Tab1",#N/A,FALSE,"P";"Tab2",#N/A,FALSE,"P"}</definedName>
    <definedName name="juy" localSheetId="40" hidden="1">{"Tab1",#N/A,FALSE,"P";"Tab2",#N/A,FALSE,"P"}</definedName>
    <definedName name="juy" localSheetId="1" hidden="1">{"Tab1",#N/A,FALSE,"P";"Tab2",#N/A,FALSE,"P"}</definedName>
    <definedName name="juy" localSheetId="41" hidden="1">{"Tab1",#N/A,FALSE,"P";"Tab2",#N/A,FALSE,"P"}</definedName>
    <definedName name="juy" localSheetId="43" hidden="1">{"Tab1",#N/A,FALSE,"P";"Tab2",#N/A,FALSE,"P"}</definedName>
    <definedName name="juy" localSheetId="44" hidden="1">{"Tab1",#N/A,FALSE,"P";"Tab2",#N/A,FALSE,"P"}</definedName>
    <definedName name="juy" localSheetId="46" hidden="1">{"Tab1",#N/A,FALSE,"P";"Tab2",#N/A,FALSE,"P"}</definedName>
    <definedName name="juy" localSheetId="47" hidden="1">{"Tab1",#N/A,FALSE,"P";"Tab2",#N/A,FALSE,"P"}</definedName>
    <definedName name="juy" localSheetId="48" hidden="1">{"Tab1",#N/A,FALSE,"P";"Tab2",#N/A,FALSE,"P"}</definedName>
    <definedName name="juy" localSheetId="49" hidden="1">{"Tab1",#N/A,FALSE,"P";"Tab2",#N/A,FALSE,"P"}</definedName>
    <definedName name="juy" localSheetId="50" hidden="1">{"Tab1",#N/A,FALSE,"P";"Tab2",#N/A,FALSE,"P"}</definedName>
    <definedName name="juy" localSheetId="51" hidden="1">{"Tab1",#N/A,FALSE,"P";"Tab2",#N/A,FALSE,"P"}</definedName>
    <definedName name="juy" localSheetId="2" hidden="1">{"Tab1",#N/A,FALSE,"P";"Tab2",#N/A,FALSE,"P"}</definedName>
    <definedName name="juy" localSheetId="54" hidden="1">{"Tab1",#N/A,FALSE,"P";"Tab2",#N/A,FALSE,"P"}</definedName>
    <definedName name="juy" localSheetId="55" hidden="1">{"Tab1",#N/A,FALSE,"P";"Tab2",#N/A,FALSE,"P"}</definedName>
    <definedName name="juy" localSheetId="56" hidden="1">{"Tab1",#N/A,FALSE,"P";"Tab2",#N/A,FALSE,"P"}</definedName>
    <definedName name="juy" localSheetId="20" hidden="1">{"Tab1",#N/A,FALSE,"P";"Tab2",#N/A,FALSE,"P"}</definedName>
    <definedName name="juy" localSheetId="24" hidden="1">{"Tab1",#N/A,FALSE,"P";"Tab2",#N/A,FALSE,"P"}</definedName>
    <definedName name="juy" localSheetId="26" hidden="1">{"Tab1",#N/A,FALSE,"P";"Tab2",#N/A,FALSE,"P"}</definedName>
    <definedName name="juy" hidden="1">{"Tab1",#N/A,FALSE,"P";"Tab2",#N/A,FALSE,"P"}</definedName>
    <definedName name="k" localSheetId="57" hidden="1">{"Main Economic Indicators",#N/A,FALSE,"C"}</definedName>
    <definedName name="k" localSheetId="58" hidden="1">{"Main Economic Indicators",#N/A,FALSE,"C"}</definedName>
    <definedName name="k" localSheetId="59" hidden="1">{"Main Economic Indicators",#N/A,FALSE,"C"}</definedName>
    <definedName name="k" localSheetId="60" hidden="1">{"Main Economic Indicators",#N/A,FALSE,"C"}</definedName>
    <definedName name="k" localSheetId="61" hidden="1">{"Main Economic Indicators",#N/A,FALSE,"C"}</definedName>
    <definedName name="k" localSheetId="3" hidden="1">{"Main Economic Indicators",#N/A,FALSE,"C"}</definedName>
    <definedName name="k" localSheetId="12" hidden="1">{"Main Economic Indicators",#N/A,FALSE,"C"}</definedName>
    <definedName name="k" localSheetId="13" hidden="1">{"Main Economic Indicators",#N/A,FALSE,"C"}</definedName>
    <definedName name="k" localSheetId="15" hidden="1">{"Main Economic Indicators",#N/A,FALSE,"C"}</definedName>
    <definedName name="k" localSheetId="18" hidden="1">{"Main Economic Indicators",#N/A,FALSE,"C"}</definedName>
    <definedName name="k" localSheetId="19" hidden="1">{"Main Economic Indicators",#N/A,FALSE,"C"}</definedName>
    <definedName name="k" localSheetId="21" hidden="1">{"Main Economic Indicators",#N/A,FALSE,"C"}</definedName>
    <definedName name="k" localSheetId="23" hidden="1">{"Main Economic Indicators",#N/A,FALSE,"C"}</definedName>
    <definedName name="k" localSheetId="34" hidden="1">{"Main Economic Indicators",#N/A,FALSE,"C"}</definedName>
    <definedName name="k" localSheetId="36" hidden="1">{"Main Economic Indicators",#N/A,FALSE,"C"}</definedName>
    <definedName name="k" localSheetId="4" hidden="1">{"Main Economic Indicators",#N/A,FALSE,"C"}</definedName>
    <definedName name="k" localSheetId="37" hidden="1">{"Main Economic Indicators",#N/A,FALSE,"C"}</definedName>
    <definedName name="k" localSheetId="38" hidden="1">{"Main Economic Indicators",#N/A,FALSE,"C"}</definedName>
    <definedName name="k" localSheetId="5" hidden="1">{"Main Economic Indicators",#N/A,FALSE,"C"}</definedName>
    <definedName name="k" localSheetId="6" hidden="1">{"Main Economic Indicators",#N/A,FALSE,"C"}</definedName>
    <definedName name="k" localSheetId="7" hidden="1">{"Main Economic Indicators",#N/A,FALSE,"C"}</definedName>
    <definedName name="k" localSheetId="8" hidden="1">{"Main Economic Indicators",#N/A,FALSE,"C"}</definedName>
    <definedName name="k" localSheetId="9" hidden="1">{"Main Economic Indicators",#N/A,FALSE,"C"}</definedName>
    <definedName name="k" localSheetId="10" hidden="1">{"Main Economic Indicators",#N/A,FALSE,"C"}</definedName>
    <definedName name="k" localSheetId="11" hidden="1">{"Riqfin97",#N/A,FALSE,"Tran";"Riqfinpro",#N/A,FALSE,"Tran"}</definedName>
    <definedName name="k" localSheetId="45" hidden="1">{"Main Economic Indicators",#N/A,FALSE,"C"}</definedName>
    <definedName name="k" localSheetId="52" hidden="1">{"Main Economic Indicators",#N/A,FALSE,"C"}</definedName>
    <definedName name="k" localSheetId="53" hidden="1">{"Main Economic Indicators",#N/A,FALSE,"C"}</definedName>
    <definedName name="k" localSheetId="0" hidden="1">{"Main Economic Indicators",#N/A,FALSE,"C"}</definedName>
    <definedName name="k" localSheetId="27"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32" hidden="1">{"Main Economic Indicators",#N/A,FALSE,"C"}</definedName>
    <definedName name="k" localSheetId="33" hidden="1">{"Main Economic Indicators",#N/A,FALSE,"C"}</definedName>
    <definedName name="k" localSheetId="35" hidden="1">{"Main Economic Indicators",#N/A,FALSE,"C"}</definedName>
    <definedName name="k" localSheetId="39" hidden="1">{"Main Economic Indicators",#N/A,FALSE,"C"}</definedName>
    <definedName name="k" localSheetId="40" hidden="1">{"Main Economic Indicators",#N/A,FALSE,"C"}</definedName>
    <definedName name="k" localSheetId="1" hidden="1">{"Main Economic Indicators",#N/A,FALSE,"C"}</definedName>
    <definedName name="k" localSheetId="41" hidden="1">{"Main Economic Indicators",#N/A,FALSE,"C"}</definedName>
    <definedName name="k" localSheetId="43" hidden="1">{"Main Economic Indicators",#N/A,FALSE,"C"}</definedName>
    <definedName name="k" localSheetId="44" hidden="1">{"Main Economic Indicators",#N/A,FALSE,"C"}</definedName>
    <definedName name="k" localSheetId="46" hidden="1">{"Main Economic Indicators",#N/A,FALSE,"C"}</definedName>
    <definedName name="k" localSheetId="47" hidden="1">{"Main Economic Indicators",#N/A,FALSE,"C"}</definedName>
    <definedName name="k" localSheetId="48" hidden="1">{"Main Economic Indicators",#N/A,FALSE,"C"}</definedName>
    <definedName name="k" localSheetId="49" hidden="1">{"Main Economic Indicators",#N/A,FALSE,"C"}</definedName>
    <definedName name="k" localSheetId="50" hidden="1">{"Main Economic Indicators",#N/A,FALSE,"C"}</definedName>
    <definedName name="k" localSheetId="51" hidden="1">{"Main Economic Indicators",#N/A,FALSE,"C"}</definedName>
    <definedName name="k" localSheetId="2" hidden="1">{"Main Economic Indicators",#N/A,FALSE,"C"}</definedName>
    <definedName name="k" localSheetId="54" hidden="1">{"Main Economic Indicators",#N/A,FALSE,"C"}</definedName>
    <definedName name="k" localSheetId="55" hidden="1">{"Main Economic Indicators",#N/A,FALSE,"C"}</definedName>
    <definedName name="k" localSheetId="56" hidden="1">{"Main Economic Indicators",#N/A,FALSE,"C"}</definedName>
    <definedName name="k" localSheetId="20" hidden="1">{"Main Economic Indicators",#N/A,FALSE,"C"}</definedName>
    <definedName name="k" localSheetId="24" hidden="1">{"Main Economic Indicators",#N/A,FALSE,"C"}</definedName>
    <definedName name="k" localSheetId="26" hidden="1">{"Main Economic Indicators",#N/A,FALSE,"C"}</definedName>
    <definedName name="k" hidden="1">{"Main Economic Indicators",#N/A,FALSE,"C"}</definedName>
    <definedName name="KD" localSheetId="57">#REF!</definedName>
    <definedName name="KD" localSheetId="58">#REF!</definedName>
    <definedName name="KD" localSheetId="59">#REF!</definedName>
    <definedName name="KD" localSheetId="60">#REF!</definedName>
    <definedName name="KD" localSheetId="61">#REF!</definedName>
    <definedName name="KD" localSheetId="3">#REF!</definedName>
    <definedName name="KD" localSheetId="12">#REF!</definedName>
    <definedName name="KD" localSheetId="13">#REF!</definedName>
    <definedName name="KD" localSheetId="15">#REF!</definedName>
    <definedName name="KD" localSheetId="18">#REF!</definedName>
    <definedName name="KD" localSheetId="19">#REF!</definedName>
    <definedName name="KD" localSheetId="21">#REF!</definedName>
    <definedName name="KD" localSheetId="23">#REF!</definedName>
    <definedName name="KD" localSheetId="34">#REF!</definedName>
    <definedName name="KD" localSheetId="36">#REF!</definedName>
    <definedName name="KD" localSheetId="37">#REF!</definedName>
    <definedName name="KD" localSheetId="38">#REF!</definedName>
    <definedName name="KD" localSheetId="5">#REF!</definedName>
    <definedName name="KD" localSheetId="6">#REF!</definedName>
    <definedName name="KD" localSheetId="7">#REF!</definedName>
    <definedName name="KD" localSheetId="8">#REF!</definedName>
    <definedName name="KD" localSheetId="10">#REF!</definedName>
    <definedName name="KD" localSheetId="11">#REF!</definedName>
    <definedName name="KD" localSheetId="52">#REF!</definedName>
    <definedName name="KD" localSheetId="53">#REF!</definedName>
    <definedName name="KD" localSheetId="27">#REF!</definedName>
    <definedName name="KD" localSheetId="28">#REF!</definedName>
    <definedName name="KD" localSheetId="31">#REF!</definedName>
    <definedName name="KD" localSheetId="32">#REF!</definedName>
    <definedName name="KD" localSheetId="33">#REF!</definedName>
    <definedName name="KD" localSheetId="39">#REF!</definedName>
    <definedName name="KD" localSheetId="40">#REF!</definedName>
    <definedName name="KD" localSheetId="41">#REF!</definedName>
    <definedName name="KD" localSheetId="43">#REF!</definedName>
    <definedName name="KD" localSheetId="44">#REF!</definedName>
    <definedName name="KD" localSheetId="47">#REF!</definedName>
    <definedName name="KD" localSheetId="51">#REF!</definedName>
    <definedName name="KD" localSheetId="54">#REF!</definedName>
    <definedName name="KD" localSheetId="55">#REF!</definedName>
    <definedName name="KD" localSheetId="56">#REF!</definedName>
    <definedName name="KD" localSheetId="20">#REF!</definedName>
    <definedName name="KD" localSheetId="24">#REF!</definedName>
    <definedName name="KD" localSheetId="26">#REF!</definedName>
    <definedName name="KD">#REF!</definedName>
    <definedName name="KD1A" localSheetId="58">#REF!</definedName>
    <definedName name="KD1A" localSheetId="59">#REF!</definedName>
    <definedName name="KD1A" localSheetId="60">#REF!</definedName>
    <definedName name="KD1A" localSheetId="61">#REF!</definedName>
    <definedName name="KD1A" localSheetId="3">#REF!</definedName>
    <definedName name="KD1A" localSheetId="12">#REF!</definedName>
    <definedName name="KD1A" localSheetId="13">#REF!</definedName>
    <definedName name="KD1A" localSheetId="15">#REF!</definedName>
    <definedName name="KD1A" localSheetId="18">#REF!</definedName>
    <definedName name="KD1A" localSheetId="21">#REF!</definedName>
    <definedName name="KD1A" localSheetId="23">#REF!</definedName>
    <definedName name="KD1A" localSheetId="34">#REF!</definedName>
    <definedName name="KD1A" localSheetId="5">#REF!</definedName>
    <definedName name="KD1A" localSheetId="6">#REF!</definedName>
    <definedName name="KD1A" localSheetId="7">#REF!</definedName>
    <definedName name="KD1A" localSheetId="8">#REF!</definedName>
    <definedName name="KD1A" localSheetId="10">#REF!</definedName>
    <definedName name="KD1A" localSheetId="11">#REF!</definedName>
    <definedName name="KD1A" localSheetId="27">#REF!</definedName>
    <definedName name="KD1A" localSheetId="32">#REF!</definedName>
    <definedName name="KD1A" localSheetId="33">#REF!</definedName>
    <definedName name="KD1A" localSheetId="39">#REF!</definedName>
    <definedName name="KD1A" localSheetId="40">#REF!</definedName>
    <definedName name="KD1A" localSheetId="41">#REF!</definedName>
    <definedName name="KD1A" localSheetId="43">#REF!</definedName>
    <definedName name="KD1A" localSheetId="44">#REF!</definedName>
    <definedName name="KD1A" localSheetId="47">#REF!</definedName>
    <definedName name="KD1A" localSheetId="55">#REF!</definedName>
    <definedName name="KD1A" localSheetId="56">#REF!</definedName>
    <definedName name="KD1A" localSheetId="20">#REF!</definedName>
    <definedName name="KD1A" localSheetId="24">#REF!</definedName>
    <definedName name="KD1A" localSheetId="26">#REF!</definedName>
    <definedName name="KD1A">#REF!</definedName>
    <definedName name="khkh" localSheetId="59" hidden="1">'[151]Fax a enviar'!#REF!</definedName>
    <definedName name="khkh" localSheetId="60" hidden="1">'[151]Fax a enviar'!#REF!</definedName>
    <definedName name="khkh" localSheetId="61" hidden="1">'[151]Fax a enviar'!#REF!</definedName>
    <definedName name="khkh" localSheetId="15" hidden="1">'[151]Fax a enviar'!#REF!</definedName>
    <definedName name="khkh" localSheetId="18" hidden="1">#REF!</definedName>
    <definedName name="khkh" localSheetId="19" hidden="1">#REF!</definedName>
    <definedName name="khkh" localSheetId="21" hidden="1">#REF!</definedName>
    <definedName name="khkh" localSheetId="45" hidden="1">'[151]Fax a enviar'!#REF!</definedName>
    <definedName name="khkh" localSheetId="52" hidden="1">'[151]Fax a enviar'!#REF!</definedName>
    <definedName name="khkh" localSheetId="53" hidden="1">'[151]Fax a enviar'!#REF!</definedName>
    <definedName name="khkh" localSheetId="27" hidden="1">'[151]Fax a enviar'!#REF!</definedName>
    <definedName name="khkh" localSheetId="32" hidden="1">'[151]Fax a enviar'!#REF!</definedName>
    <definedName name="khkh" localSheetId="33" hidden="1">'[151]Fax a enviar'!#REF!</definedName>
    <definedName name="khkh" localSheetId="39" hidden="1">'[151]Fax a enviar'!#REF!</definedName>
    <definedName name="khkh" localSheetId="40" hidden="1">#REF!</definedName>
    <definedName name="khkh" localSheetId="41" hidden="1">'[151]Fax a enviar'!#REF!</definedName>
    <definedName name="khkh" localSheetId="43" hidden="1">#REF!</definedName>
    <definedName name="khkh" localSheetId="44" hidden="1">'[151]Fax a enviar'!#REF!</definedName>
    <definedName name="khkh" localSheetId="46" hidden="1">'[151]Fax a enviar'!#REF!</definedName>
    <definedName name="khkh" localSheetId="47" hidden="1">'[151]Fax a enviar'!#REF!</definedName>
    <definedName name="khkh" localSheetId="48" hidden="1">'[151]Fax a enviar'!#REF!</definedName>
    <definedName name="khkh" localSheetId="49" hidden="1">'[151]Fax a enviar'!#REF!</definedName>
    <definedName name="khkh" localSheetId="50" hidden="1">'[151]Fax a enviar'!#REF!</definedName>
    <definedName name="khkh" localSheetId="51" hidden="1">'[151]Fax a enviar'!#REF!</definedName>
    <definedName name="khkh" localSheetId="54" hidden="1">'[151]Fax a enviar'!#REF!</definedName>
    <definedName name="khkh" localSheetId="55" hidden="1">'[151]Fax a enviar'!#REF!</definedName>
    <definedName name="khkh" localSheetId="20" hidden="1">#REF!</definedName>
    <definedName name="khkh" localSheetId="24" hidden="1">#REF!</definedName>
    <definedName name="khkh" localSheetId="26" hidden="1">'[151]Fax a enviar'!#REF!</definedName>
    <definedName name="khkh" hidden="1">'[151]Fax a enviar'!#REF!</definedName>
    <definedName name="KID" localSheetId="45">'[177]base de datos MODULO I'!$B$4:$E$49</definedName>
    <definedName name="KID" localSheetId="52">'[177]base de datos MODULO I'!$B$4:$E$49</definedName>
    <definedName name="KID" localSheetId="53">'[177]base de datos MODULO I'!$B$4:$E$49</definedName>
    <definedName name="KID" localSheetId="39">'[177]base de datos MODULO I'!$B$4:$E$49</definedName>
    <definedName name="KID" localSheetId="41">'[177]base de datos MODULO I'!$B$4:$E$49</definedName>
    <definedName name="KID" localSheetId="44">'[177]base de datos MODULO I'!$B$4:$E$49</definedName>
    <definedName name="KID" localSheetId="46">'[177]base de datos MODULO I'!$B$4:$E$49</definedName>
    <definedName name="KID" localSheetId="47">'[177]base de datos MODULO I'!$B$4:$E$49</definedName>
    <definedName name="KID" localSheetId="48">'[177]base de datos MODULO I'!$B$4:$E$49</definedName>
    <definedName name="KID" localSheetId="49">'[177]base de datos MODULO I'!$B$4:$E$49</definedName>
    <definedName name="KID" localSheetId="50">'[177]base de datos MODULO I'!$B$4:$E$49</definedName>
    <definedName name="KID" localSheetId="51">'[177]base de datos MODULO I'!$B$4:$E$49</definedName>
    <definedName name="KID" localSheetId="54">'[177]base de datos MODULO I'!$B$4:$E$49</definedName>
    <definedName name="KID" localSheetId="55">'[177]base de datos MODULO I'!$B$4:$E$49</definedName>
    <definedName name="KID" localSheetId="24">#REF!</definedName>
    <definedName name="KID">'[177]base de datos MODULO I'!$B$4:$E$49</definedName>
    <definedName name="kiiiiii" localSheetId="57" hidden="1">#REF!</definedName>
    <definedName name="kiiiiii" localSheetId="58" hidden="1">#REF!</definedName>
    <definedName name="kiiiiii" localSheetId="59" hidden="1">#REF!</definedName>
    <definedName name="kiiiiii" localSheetId="60" hidden="1">#REF!</definedName>
    <definedName name="kiiiiii" localSheetId="61" hidden="1">#REF!</definedName>
    <definedName name="kiiiiii" localSheetId="3" hidden="1">#REF!</definedName>
    <definedName name="kiiiiii" localSheetId="12" hidden="1">#REF!</definedName>
    <definedName name="kiiiiii" localSheetId="13" hidden="1">#REF!</definedName>
    <definedName name="kiiiiii" localSheetId="15" hidden="1">#REF!</definedName>
    <definedName name="kiiiiii" localSheetId="18" hidden="1">#REF!</definedName>
    <definedName name="kiiiiii" localSheetId="19" hidden="1">#REF!</definedName>
    <definedName name="kiiiiii" localSheetId="21" hidden="1">#REF!</definedName>
    <definedName name="kiiiiii" localSheetId="23" hidden="1">#REF!</definedName>
    <definedName name="kiiiiii" localSheetId="34" hidden="1">#REF!</definedName>
    <definedName name="kiiiiii" localSheetId="36" hidden="1">#REF!</definedName>
    <definedName name="kiiiiii" localSheetId="37" hidden="1">#REF!</definedName>
    <definedName name="kiiiiii" localSheetId="38" hidden="1">#REF!</definedName>
    <definedName name="kiiiiii" localSheetId="5" hidden="1">#REF!</definedName>
    <definedName name="kiiiiii" localSheetId="6" hidden="1">#REF!</definedName>
    <definedName name="kiiiiii" localSheetId="7" hidden="1">#REF!</definedName>
    <definedName name="kiiiiii" localSheetId="8" hidden="1">#REF!</definedName>
    <definedName name="kiiiiii" localSheetId="10" hidden="1">#REF!</definedName>
    <definedName name="kiiiiii" localSheetId="11" hidden="1">#REF!</definedName>
    <definedName name="kiiiiii" localSheetId="52" hidden="1">#REF!</definedName>
    <definedName name="kiiiiii" localSheetId="53" hidden="1">#REF!</definedName>
    <definedName name="kiiiiii" localSheetId="27" hidden="1">#REF!</definedName>
    <definedName name="kiiiiii" localSheetId="28" hidden="1">#REF!</definedName>
    <definedName name="kiiiiii" localSheetId="31" hidden="1">#REF!</definedName>
    <definedName name="kiiiiii" localSheetId="32" hidden="1">#REF!</definedName>
    <definedName name="kiiiiii" localSheetId="33" hidden="1">#REF!</definedName>
    <definedName name="kiiiiii" localSheetId="39" hidden="1">#REF!</definedName>
    <definedName name="kiiiiii" localSheetId="40" hidden="1">#REF!</definedName>
    <definedName name="kiiiiii" localSheetId="41" hidden="1">#REF!</definedName>
    <definedName name="kiiiiii" localSheetId="43" hidden="1">#REF!</definedName>
    <definedName name="kiiiiii" localSheetId="44" hidden="1">#REF!</definedName>
    <definedName name="kiiiiii" localSheetId="47" hidden="1">#REF!</definedName>
    <definedName name="kiiiiii" localSheetId="51" hidden="1">#REF!</definedName>
    <definedName name="kiiiiii" localSheetId="54" hidden="1">#REF!</definedName>
    <definedName name="kiiiiii" localSheetId="55" hidden="1">#REF!</definedName>
    <definedName name="kiiiiii" localSheetId="56" hidden="1">#REF!</definedName>
    <definedName name="kiiiiii" localSheetId="20" hidden="1">#REF!</definedName>
    <definedName name="kiiiiii" localSheetId="24" hidden="1">#REF!</definedName>
    <definedName name="kiiiiii" localSheetId="26" hidden="1">#REF!</definedName>
    <definedName name="kiiiiii" hidden="1">#REF!</definedName>
    <definedName name="kim" localSheetId="58">#REF!</definedName>
    <definedName name="kim" localSheetId="59">#REF!</definedName>
    <definedName name="kim" localSheetId="60">#REF!</definedName>
    <definedName name="kim" localSheetId="61">#REF!</definedName>
    <definedName name="kim" localSheetId="3">#REF!</definedName>
    <definedName name="kim" localSheetId="12">#REF!</definedName>
    <definedName name="kim" localSheetId="13">#REF!</definedName>
    <definedName name="kim" localSheetId="15">#REF!</definedName>
    <definedName name="kim" localSheetId="18">#REF!</definedName>
    <definedName name="kim" localSheetId="21">#REF!</definedName>
    <definedName name="kim" localSheetId="23">#REF!</definedName>
    <definedName name="kim" localSheetId="34">#REF!</definedName>
    <definedName name="kim" localSheetId="5">#REF!</definedName>
    <definedName name="kim" localSheetId="6">#REF!</definedName>
    <definedName name="kim" localSheetId="7">#REF!</definedName>
    <definedName name="kim" localSheetId="8">#REF!</definedName>
    <definedName name="kim" localSheetId="10">#REF!</definedName>
    <definedName name="kim" localSheetId="11">#REF!</definedName>
    <definedName name="kim" localSheetId="27">#REF!</definedName>
    <definedName name="kim" localSheetId="32">#REF!</definedName>
    <definedName name="kim" localSheetId="33">#REF!</definedName>
    <definedName name="kim" localSheetId="39">#REF!</definedName>
    <definedName name="kim" localSheetId="40">#REF!</definedName>
    <definedName name="kim" localSheetId="41">#REF!</definedName>
    <definedName name="kim" localSheetId="43">#REF!</definedName>
    <definedName name="kim" localSheetId="44">#REF!</definedName>
    <definedName name="kim" localSheetId="47">#REF!</definedName>
    <definedName name="kim" localSheetId="55">#REF!</definedName>
    <definedName name="kim" localSheetId="56">#REF!</definedName>
    <definedName name="kim" localSheetId="20">#REF!</definedName>
    <definedName name="kim" localSheetId="24">#REF!</definedName>
    <definedName name="kim" localSheetId="26">#REF!</definedName>
    <definedName name="kim">#REF!</definedName>
    <definedName name="kio" localSheetId="57" hidden="1">{"Tab1",#N/A,FALSE,"P";"Tab2",#N/A,FALSE,"P"}</definedName>
    <definedName name="kio" localSheetId="58" hidden="1">{"Tab1",#N/A,FALSE,"P";"Tab2",#N/A,FALSE,"P"}</definedName>
    <definedName name="kio" localSheetId="59" hidden="1">{"Tab1",#N/A,FALSE,"P";"Tab2",#N/A,FALSE,"P"}</definedName>
    <definedName name="kio" localSheetId="60" hidden="1">{"Tab1",#N/A,FALSE,"P";"Tab2",#N/A,FALSE,"P"}</definedName>
    <definedName name="kio" localSheetId="61" hidden="1">{"Tab1",#N/A,FALSE,"P";"Tab2",#N/A,FALSE,"P"}</definedName>
    <definedName name="kio" localSheetId="3" hidden="1">{"Tab1",#N/A,FALSE,"P";"Tab2",#N/A,FALSE,"P"}</definedName>
    <definedName name="kio" localSheetId="12" hidden="1">{"Tab1",#N/A,FALSE,"P";"Tab2",#N/A,FALSE,"P"}</definedName>
    <definedName name="kio" localSheetId="13" hidden="1">{"Tab1",#N/A,FALSE,"P";"Tab2",#N/A,FALSE,"P"}</definedName>
    <definedName name="kio" localSheetId="15" hidden="1">{"Tab1",#N/A,FALSE,"P";"Tab2",#N/A,FALSE,"P"}</definedName>
    <definedName name="kio" localSheetId="18" hidden="1">{"Tab1",#N/A,FALSE,"P";"Tab2",#N/A,FALSE,"P"}</definedName>
    <definedName name="kio" localSheetId="19" hidden="1">{"Tab1",#N/A,FALSE,"P";"Tab2",#N/A,FALSE,"P"}</definedName>
    <definedName name="kio" localSheetId="21" hidden="1">{"Tab1",#N/A,FALSE,"P";"Tab2",#N/A,FALSE,"P"}</definedName>
    <definedName name="kio" localSheetId="23" hidden="1">{"Tab1",#N/A,FALSE,"P";"Tab2",#N/A,FALSE,"P"}</definedName>
    <definedName name="kio" localSheetId="34" hidden="1">{"Tab1",#N/A,FALSE,"P";"Tab2",#N/A,FALSE,"P"}</definedName>
    <definedName name="kio" localSheetId="36" hidden="1">{"Tab1",#N/A,FALSE,"P";"Tab2",#N/A,FALSE,"P"}</definedName>
    <definedName name="kio" localSheetId="4" hidden="1">{"Tab1",#N/A,FALSE,"P";"Tab2",#N/A,FALSE,"P"}</definedName>
    <definedName name="kio" localSheetId="37" hidden="1">{"Tab1",#N/A,FALSE,"P";"Tab2",#N/A,FALSE,"P"}</definedName>
    <definedName name="kio" localSheetId="38" hidden="1">{"Tab1",#N/A,FALSE,"P";"Tab2",#N/A,FALSE,"P"}</definedName>
    <definedName name="kio" localSheetId="5"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localSheetId="9" hidden="1">{"Tab1",#N/A,FALSE,"P";"Tab2",#N/A,FALSE,"P"}</definedName>
    <definedName name="kio" localSheetId="10" hidden="1">{"Tab1",#N/A,FALSE,"P";"Tab2",#N/A,FALSE,"P"}</definedName>
    <definedName name="kio" localSheetId="11" hidden="1">{"Tab1",#N/A,FALSE,"P";"Tab2",#N/A,FALSE,"P"}</definedName>
    <definedName name="kio" localSheetId="45" hidden="1">{"Tab1",#N/A,FALSE,"P";"Tab2",#N/A,FALSE,"P"}</definedName>
    <definedName name="kio" localSheetId="52" hidden="1">{"Tab1",#N/A,FALSE,"P";"Tab2",#N/A,FALSE,"P"}</definedName>
    <definedName name="kio" localSheetId="53" hidden="1">{"Tab1",#N/A,FALSE,"P";"Tab2",#N/A,FALSE,"P"}</definedName>
    <definedName name="kio" localSheetId="0"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32" hidden="1">{"Tab1",#N/A,FALSE,"P";"Tab2",#N/A,FALSE,"P"}</definedName>
    <definedName name="kio" localSheetId="33" hidden="1">{"Tab1",#N/A,FALSE,"P";"Tab2",#N/A,FALSE,"P"}</definedName>
    <definedName name="kio" localSheetId="35" hidden="1">{"Tab1",#N/A,FALSE,"P";"Tab2",#N/A,FALSE,"P"}</definedName>
    <definedName name="kio" localSheetId="39" hidden="1">{"Tab1",#N/A,FALSE,"P";"Tab2",#N/A,FALSE,"P"}</definedName>
    <definedName name="kio" localSheetId="40" hidden="1">{"Tab1",#N/A,FALSE,"P";"Tab2",#N/A,FALSE,"P"}</definedName>
    <definedName name="kio" localSheetId="1" hidden="1">{"Tab1",#N/A,FALSE,"P";"Tab2",#N/A,FALSE,"P"}</definedName>
    <definedName name="kio" localSheetId="41" hidden="1">{"Tab1",#N/A,FALSE,"P";"Tab2",#N/A,FALSE,"P"}</definedName>
    <definedName name="kio" localSheetId="43" hidden="1">{"Tab1",#N/A,FALSE,"P";"Tab2",#N/A,FALSE,"P"}</definedName>
    <definedName name="kio" localSheetId="44" hidden="1">{"Tab1",#N/A,FALSE,"P";"Tab2",#N/A,FALSE,"P"}</definedName>
    <definedName name="kio" localSheetId="46" hidden="1">{"Tab1",#N/A,FALSE,"P";"Tab2",#N/A,FALSE,"P"}</definedName>
    <definedName name="kio" localSheetId="47" hidden="1">{"Tab1",#N/A,FALSE,"P";"Tab2",#N/A,FALSE,"P"}</definedName>
    <definedName name="kio" localSheetId="48" hidden="1">{"Tab1",#N/A,FALSE,"P";"Tab2",#N/A,FALSE,"P"}</definedName>
    <definedName name="kio" localSheetId="49" hidden="1">{"Tab1",#N/A,FALSE,"P";"Tab2",#N/A,FALSE,"P"}</definedName>
    <definedName name="kio" localSheetId="50" hidden="1">{"Tab1",#N/A,FALSE,"P";"Tab2",#N/A,FALSE,"P"}</definedName>
    <definedName name="kio" localSheetId="51" hidden="1">{"Tab1",#N/A,FALSE,"P";"Tab2",#N/A,FALSE,"P"}</definedName>
    <definedName name="kio" localSheetId="2" hidden="1">{"Tab1",#N/A,FALSE,"P";"Tab2",#N/A,FALSE,"P"}</definedName>
    <definedName name="kio" localSheetId="54" hidden="1">{"Tab1",#N/A,FALSE,"P";"Tab2",#N/A,FALSE,"P"}</definedName>
    <definedName name="kio" localSheetId="55" hidden="1">{"Tab1",#N/A,FALSE,"P";"Tab2",#N/A,FALSE,"P"}</definedName>
    <definedName name="kio" localSheetId="56" hidden="1">{"Tab1",#N/A,FALSE,"P";"Tab2",#N/A,FALSE,"P"}</definedName>
    <definedName name="kio" localSheetId="20" hidden="1">{"Tab1",#N/A,FALSE,"P";"Tab2",#N/A,FALSE,"P"}</definedName>
    <definedName name="kio" localSheetId="24" hidden="1">{"Tab1",#N/A,FALSE,"P";"Tab2",#N/A,FALSE,"P"}</definedName>
    <definedName name="kio" localSheetId="26" hidden="1">{"Tab1",#N/A,FALSE,"P";"Tab2",#N/A,FALSE,"P"}</definedName>
    <definedName name="kio" hidden="1">{"Tab1",#N/A,FALSE,"P";"Tab2",#N/A,FALSE,"P"}</definedName>
    <definedName name="kiu" localSheetId="57" hidden="1">{"Riqfin97",#N/A,FALSE,"Tran";"Riqfinpro",#N/A,FALSE,"Tran"}</definedName>
    <definedName name="kiu" localSheetId="58" hidden="1">{"Riqfin97",#N/A,FALSE,"Tran";"Riqfinpro",#N/A,FALSE,"Tran"}</definedName>
    <definedName name="kiu" localSheetId="59" hidden="1">{"Riqfin97",#N/A,FALSE,"Tran";"Riqfinpro",#N/A,FALSE,"Tran"}</definedName>
    <definedName name="kiu" localSheetId="60" hidden="1">{"Riqfin97",#N/A,FALSE,"Tran";"Riqfinpro",#N/A,FALSE,"Tran"}</definedName>
    <definedName name="kiu" localSheetId="61" hidden="1">{"Riqfin97",#N/A,FALSE,"Tran";"Riqfinpro",#N/A,FALSE,"Tran"}</definedName>
    <definedName name="kiu" localSheetId="3" hidden="1">{"Riqfin97",#N/A,FALSE,"Tran";"Riqfinpro",#N/A,FALSE,"Tran"}</definedName>
    <definedName name="kiu" localSheetId="12" hidden="1">{"Riqfin97",#N/A,FALSE,"Tran";"Riqfinpro",#N/A,FALSE,"Tran"}</definedName>
    <definedName name="kiu" localSheetId="13" hidden="1">{"Riqfin97",#N/A,FALSE,"Tran";"Riqfinpro",#N/A,FALSE,"Tran"}</definedName>
    <definedName name="kiu" localSheetId="15" hidden="1">{"Riqfin97",#N/A,FALSE,"Tran";"Riqfinpro",#N/A,FALSE,"Tran"}</definedName>
    <definedName name="kiu" localSheetId="18" hidden="1">{"Riqfin97",#N/A,FALSE,"Tran";"Riqfinpro",#N/A,FALSE,"Tran"}</definedName>
    <definedName name="kiu" localSheetId="19" hidden="1">{"Riqfin97",#N/A,FALSE,"Tran";"Riqfinpro",#N/A,FALSE,"Tran"}</definedName>
    <definedName name="kiu" localSheetId="21" hidden="1">{"Riqfin97",#N/A,FALSE,"Tran";"Riqfinpro",#N/A,FALSE,"Tran"}</definedName>
    <definedName name="kiu" localSheetId="23" hidden="1">{"Riqfin97",#N/A,FALSE,"Tran";"Riqfinpro",#N/A,FALSE,"Tran"}</definedName>
    <definedName name="kiu" localSheetId="34" hidden="1">{"Riqfin97",#N/A,FALSE,"Tran";"Riqfinpro",#N/A,FALSE,"Tran"}</definedName>
    <definedName name="kiu" localSheetId="36" hidden="1">{"Riqfin97",#N/A,FALSE,"Tran";"Riqfinpro",#N/A,FALSE,"Tran"}</definedName>
    <definedName name="kiu" localSheetId="4" hidden="1">{"Riqfin97",#N/A,FALSE,"Tran";"Riqfinpro",#N/A,FALSE,"Tran"}</definedName>
    <definedName name="kiu" localSheetId="37" hidden="1">{"Riqfin97",#N/A,FALSE,"Tran";"Riqfinpro",#N/A,FALSE,"Tran"}</definedName>
    <definedName name="kiu" localSheetId="38" hidden="1">{"Riqfin97",#N/A,FALSE,"Tran";"Riqfinpro",#N/A,FALSE,"Tran"}</definedName>
    <definedName name="kiu" localSheetId="5"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45" hidden="1">{"Riqfin97",#N/A,FALSE,"Tran";"Riqfinpro",#N/A,FALSE,"Tran"}</definedName>
    <definedName name="kiu" localSheetId="52" hidden="1">{"Riqfin97",#N/A,FALSE,"Tran";"Riqfinpro",#N/A,FALSE,"Tran"}</definedName>
    <definedName name="kiu" localSheetId="53" hidden="1">{"Riqfin97",#N/A,FALSE,"Tran";"Riqfinpro",#N/A,FALSE,"Tran"}</definedName>
    <definedName name="kiu" localSheetId="0"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32" hidden="1">{"Riqfin97",#N/A,FALSE,"Tran";"Riqfinpro",#N/A,FALSE,"Tran"}</definedName>
    <definedName name="kiu" localSheetId="33" hidden="1">{"Riqfin97",#N/A,FALSE,"Tran";"Riqfinpro",#N/A,FALSE,"Tran"}</definedName>
    <definedName name="kiu" localSheetId="35" hidden="1">{"Riqfin97",#N/A,FALSE,"Tran";"Riqfinpro",#N/A,FALSE,"Tran"}</definedName>
    <definedName name="kiu" localSheetId="39" hidden="1">{"Riqfin97",#N/A,FALSE,"Tran";"Riqfinpro",#N/A,FALSE,"Tran"}</definedName>
    <definedName name="kiu" localSheetId="40" hidden="1">{"Riqfin97",#N/A,FALSE,"Tran";"Riqfinpro",#N/A,FALSE,"Tran"}</definedName>
    <definedName name="kiu" localSheetId="1" hidden="1">{"Riqfin97",#N/A,FALSE,"Tran";"Riqfinpro",#N/A,FALSE,"Tran"}</definedName>
    <definedName name="kiu" localSheetId="41" hidden="1">{"Riqfin97",#N/A,FALSE,"Tran";"Riqfinpro",#N/A,FALSE,"Tran"}</definedName>
    <definedName name="kiu" localSheetId="43" hidden="1">{"Riqfin97",#N/A,FALSE,"Tran";"Riqfinpro",#N/A,FALSE,"Tran"}</definedName>
    <definedName name="kiu" localSheetId="44" hidden="1">{"Riqfin97",#N/A,FALSE,"Tran";"Riqfinpro",#N/A,FALSE,"Tran"}</definedName>
    <definedName name="kiu" localSheetId="46" hidden="1">{"Riqfin97",#N/A,FALSE,"Tran";"Riqfinpro",#N/A,FALSE,"Tran"}</definedName>
    <definedName name="kiu" localSheetId="47" hidden="1">{"Riqfin97",#N/A,FALSE,"Tran";"Riqfinpro",#N/A,FALSE,"Tran"}</definedName>
    <definedName name="kiu" localSheetId="48" hidden="1">{"Riqfin97",#N/A,FALSE,"Tran";"Riqfinpro",#N/A,FALSE,"Tran"}</definedName>
    <definedName name="kiu" localSheetId="49" hidden="1">{"Riqfin97",#N/A,FALSE,"Tran";"Riqfinpro",#N/A,FALSE,"Tran"}</definedName>
    <definedName name="kiu" localSheetId="50" hidden="1">{"Riqfin97",#N/A,FALSE,"Tran";"Riqfinpro",#N/A,FALSE,"Tran"}</definedName>
    <definedName name="kiu" localSheetId="51" hidden="1">{"Riqfin97",#N/A,FALSE,"Tran";"Riqfinpro",#N/A,FALSE,"Tran"}</definedName>
    <definedName name="kiu" localSheetId="2" hidden="1">{"Riqfin97",#N/A,FALSE,"Tran";"Riqfinpro",#N/A,FALSE,"Tran"}</definedName>
    <definedName name="kiu" localSheetId="54" hidden="1">{"Riqfin97",#N/A,FALSE,"Tran";"Riqfinpro",#N/A,FALSE,"Tran"}</definedName>
    <definedName name="kiu" localSheetId="55" hidden="1">{"Riqfin97",#N/A,FALSE,"Tran";"Riqfinpro",#N/A,FALSE,"Tran"}</definedName>
    <definedName name="kiu" localSheetId="56" hidden="1">{"Riqfin97",#N/A,FALSE,"Tran";"Riqfinpro",#N/A,FALSE,"Tran"}</definedName>
    <definedName name="kiu" localSheetId="20" hidden="1">{"Riqfin97",#N/A,FALSE,"Tran";"Riqfinpro",#N/A,FALSE,"Tran"}</definedName>
    <definedName name="kiu" localSheetId="24" hidden="1">{"Riqfin97",#N/A,FALSE,"Tran";"Riqfinpro",#N/A,FALSE,"Tran"}</definedName>
    <definedName name="kiu" localSheetId="26" hidden="1">{"Riqfin97",#N/A,FALSE,"Tran";"Riqfinpro",#N/A,FALSE,"Tran"}</definedName>
    <definedName name="kiu" hidden="1">{"Riqfin97",#N/A,FALSE,"Tran";"Riqfinpro",#N/A,FALSE,"Tran"}</definedName>
    <definedName name="kjkj" localSheetId="60" hidden="1">'[151]Fax a enviar'!#REF!</definedName>
    <definedName name="kjkj" localSheetId="15" hidden="1">'[151]Fax a enviar'!#REF!</definedName>
    <definedName name="kjkj" localSheetId="18" hidden="1">#REF!</definedName>
    <definedName name="kjkj" localSheetId="19" hidden="1">#REF!</definedName>
    <definedName name="kjkj" localSheetId="21" hidden="1">#REF!</definedName>
    <definedName name="kjkj" localSheetId="45" hidden="1">'[151]Fax a enviar'!#REF!</definedName>
    <definedName name="kjkj" localSheetId="52" hidden="1">'[151]Fax a enviar'!#REF!</definedName>
    <definedName name="kjkj" localSheetId="53" hidden="1">'[151]Fax a enviar'!#REF!</definedName>
    <definedName name="kjkj" localSheetId="0" hidden="1">'[151]Fax a enviar'!#REF!</definedName>
    <definedName name="kjkj" localSheetId="39" hidden="1">'[151]Fax a enviar'!#REF!</definedName>
    <definedName name="kjkj" localSheetId="1" hidden="1">'[151]Fax a enviar'!#REF!</definedName>
    <definedName name="kjkj" localSheetId="41" hidden="1">'[151]Fax a enviar'!#REF!</definedName>
    <definedName name="kjkj" localSheetId="43" hidden="1">#REF!</definedName>
    <definedName name="kjkj" localSheetId="44" hidden="1">'[151]Fax a enviar'!#REF!</definedName>
    <definedName name="kjkj" localSheetId="46" hidden="1">'[151]Fax a enviar'!#REF!</definedName>
    <definedName name="kjkj" localSheetId="47" hidden="1">'[151]Fax a enviar'!#REF!</definedName>
    <definedName name="kjkj" localSheetId="48" hidden="1">'[151]Fax a enviar'!#REF!</definedName>
    <definedName name="kjkj" localSheetId="49" hidden="1">'[151]Fax a enviar'!#REF!</definedName>
    <definedName name="kjkj" localSheetId="50" hidden="1">'[151]Fax a enviar'!#REF!</definedName>
    <definedName name="kjkj" localSheetId="51" hidden="1">'[151]Fax a enviar'!#REF!</definedName>
    <definedName name="kjkj" localSheetId="54" hidden="1">'[151]Fax a enviar'!#REF!</definedName>
    <definedName name="kjkj" localSheetId="55" hidden="1">'[151]Fax a enviar'!#REF!</definedName>
    <definedName name="kjkj" localSheetId="20" hidden="1">#REF!</definedName>
    <definedName name="kjkj" localSheetId="24" hidden="1">#REF!</definedName>
    <definedName name="kjkj" localSheetId="26" hidden="1">'[151]Fax a enviar'!#REF!</definedName>
    <definedName name="kjkj" hidden="1">'[151]Fax a enviar'!#REF!</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3" hidden="1">{"Tab1",#N/A,FALSE,"P";"Tab2",#N/A,FALSE,"P"}</definedName>
    <definedName name="kk" localSheetId="12" hidden="1">{"Tab1",#N/A,FALSE,"P";"Tab2",#N/A,FALSE,"P"}</definedName>
    <definedName name="kk" localSheetId="13"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1" hidden="1">{"Tab1",#N/A,FALSE,"P";"Tab2",#N/A,FALSE,"P"}</definedName>
    <definedName name="kk" localSheetId="23" hidden="1">{"Tab1",#N/A,FALSE,"P";"Tab2",#N/A,FALSE,"P"}</definedName>
    <definedName name="kk" localSheetId="34" hidden="1">{"Tab1",#N/A,FALSE,"P";"Tab2",#N/A,FALSE,"P"}</definedName>
    <definedName name="kk" localSheetId="36" hidden="1">{"Tab1",#N/A,FALSE,"P";"Tab2",#N/A,FALSE,"P"}</definedName>
    <definedName name="kk" localSheetId="4" hidden="1">{"Tab1",#N/A,FALSE,"P";"Tab2",#N/A,FALSE,"P"}</definedName>
    <definedName name="kk" localSheetId="37" hidden="1">{"Tab1",#N/A,FALSE,"P";"Tab2",#N/A,FALSE,"P"}</definedName>
    <definedName name="kk" localSheetId="38" hidden="1">{"Tab1",#N/A,FALSE,"P";"Tab2",#N/A,FALSE,"P"}</definedName>
    <definedName name="kk" localSheetId="5" hidden="1">{"Tab1",#N/A,FALSE,"P";"Tab2",#N/A,FALSE,"P"}</definedName>
    <definedName name="kk" localSheetId="6" hidden="1">{"Tab1",#N/A,FALSE,"P";"Tab2",#N/A,FALSE,"P"}</definedName>
    <definedName name="kk" localSheetId="7" hidden="1">{"Tab1",#N/A,FALSE,"P";"Tab2",#N/A,FALSE,"P"}</definedName>
    <definedName name="kk" localSheetId="8" hidden="1">{"Tab1",#N/A,FALSE,"P";"Tab2",#N/A,FALSE,"P"}</definedName>
    <definedName name="kk" localSheetId="9" hidden="1">{"Tab1",#N/A,FALSE,"P";"Tab2",#N/A,FALSE,"P"}</definedName>
    <definedName name="kk" localSheetId="10" hidden="1">{"Tab1",#N/A,FALSE,"P";"Tab2",#N/A,FALSE,"P"}</definedName>
    <definedName name="kk" localSheetId="11" hidden="1">{"Tab1",#N/A,FALSE,"P";"Tab2",#N/A,FALSE,"P"}</definedName>
    <definedName name="kk" localSheetId="45" hidden="1">{"Tab1",#N/A,FALSE,"P";"Tab2",#N/A,FALSE,"P"}</definedName>
    <definedName name="kk" localSheetId="52" hidden="1">{"Tab1",#N/A,FALSE,"P";"Tab2",#N/A,FALSE,"P"}</definedName>
    <definedName name="kk" localSheetId="53" hidden="1">{"Tab1",#N/A,FALSE,"P";"Tab2",#N/A,FALSE,"P"}</definedName>
    <definedName name="kk" localSheetId="0"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5" hidden="1">{"Tab1",#N/A,FALSE,"P";"Tab2",#N/A,FALSE,"P"}</definedName>
    <definedName name="kk" localSheetId="39" hidden="1">{"Tab1",#N/A,FALSE,"P";"Tab2",#N/A,FALSE,"P"}</definedName>
    <definedName name="kk" localSheetId="40" hidden="1">{"Tab1",#N/A,FALSE,"P";"Tab2",#N/A,FALSE,"P"}</definedName>
    <definedName name="kk" localSheetId="1" hidden="1">{"Tab1",#N/A,FALSE,"P";"Tab2",#N/A,FALSE,"P"}</definedName>
    <definedName name="kk" localSheetId="41" hidden="1">{"Tab1",#N/A,FALSE,"P";"Tab2",#N/A,FALSE,"P"}</definedName>
    <definedName name="kk" localSheetId="43" hidden="1">{"Tab1",#N/A,FALSE,"P";"Tab2",#N/A,FALSE,"P"}</definedName>
    <definedName name="kk" localSheetId="44"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2"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20" hidden="1">{"Tab1",#N/A,FALSE,"P";"Tab2",#N/A,FALSE,"P"}</definedName>
    <definedName name="kk" localSheetId="24" hidden="1">{"Tab1",#N/A,FALSE,"P";"Tab2",#N/A,FALSE,"P"}</definedName>
    <definedName name="kk" localSheetId="26" hidden="1">{"Tab1",#N/A,FALSE,"P";"Tab2",#N/A,FALSE,"P"}</definedName>
    <definedName name="kk" hidden="1">{"Tab1",#N/A,FALSE,"P";"Tab2",#N/A,FALSE,"P"}</definedName>
    <definedName name="kkk" localSheetId="57" hidden="1">{"Tab1",#N/A,FALSE,"P";"Tab2",#N/A,FALSE,"P"}</definedName>
    <definedName name="kkk" localSheetId="58" hidden="1">{"Tab1",#N/A,FALSE,"P";"Tab2",#N/A,FALSE,"P"}</definedName>
    <definedName name="kkk" localSheetId="59" hidden="1">{"Tab1",#N/A,FALSE,"P";"Tab2",#N/A,FALSE,"P"}</definedName>
    <definedName name="kkk" localSheetId="60" hidden="1">{"Tab1",#N/A,FALSE,"P";"Tab2",#N/A,FALSE,"P"}</definedName>
    <definedName name="kkk" localSheetId="61" hidden="1">{"Tab1",#N/A,FALSE,"P";"Tab2",#N/A,FALSE,"P"}</definedName>
    <definedName name="kkk" localSheetId="3" hidden="1">{"Tab1",#N/A,FALSE,"P";"Tab2",#N/A,FALSE,"P"}</definedName>
    <definedName name="kkk" localSheetId="12" hidden="1">{"Tab1",#N/A,FALSE,"P";"Tab2",#N/A,FALSE,"P"}</definedName>
    <definedName name="kkk" localSheetId="13"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1" hidden="1">{"Tab1",#N/A,FALSE,"P";"Tab2",#N/A,FALSE,"P"}</definedName>
    <definedName name="kkk" localSheetId="23" hidden="1">{"Tab1",#N/A,FALSE,"P";"Tab2",#N/A,FALSE,"P"}</definedName>
    <definedName name="kkk" localSheetId="34" hidden="1">{"Tab1",#N/A,FALSE,"P";"Tab2",#N/A,FALSE,"P"}</definedName>
    <definedName name="kkk" localSheetId="36" hidden="1">{"Tab1",#N/A,FALSE,"P";"Tab2",#N/A,FALSE,"P"}</definedName>
    <definedName name="kkk" localSheetId="4" hidden="1">{"Tab1",#N/A,FALSE,"P";"Tab2",#N/A,FALSE,"P"}</definedName>
    <definedName name="kkk" localSheetId="37" hidden="1">{"Tab1",#N/A,FALSE,"P";"Tab2",#N/A,FALSE,"P"}</definedName>
    <definedName name="kkk" localSheetId="38" hidden="1">{"Tab1",#N/A,FALSE,"P";"Tab2",#N/A,FALSE,"P"}</definedName>
    <definedName name="kkk" localSheetId="5"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localSheetId="9" hidden="1">{"Tab1",#N/A,FALSE,"P";"Tab2",#N/A,FALSE,"P"}</definedName>
    <definedName name="kkk" localSheetId="10" hidden="1">{"Tab1",#N/A,FALSE,"P";"Tab2",#N/A,FALSE,"P"}</definedName>
    <definedName name="kkk" localSheetId="11" hidden="1">{#N/A,#N/A,FALSE,"CONTENTS";#N/A,#N/A,FALSE,"BOP";#N/A,#N/A,FALSE,"EXP";#N/A,#N/A,FALSE,"EXPG";#N/A,#N/A,FALSE,"EXPP";#N/A,#N/A,FALSE,"IMP";#N/A,#N/A,FALSE,"TOT";#N/A,#N/A,FALSE,"SERV";#N/A,#N/A,FALSE,"TRAN";#N/A,#N/A,FALSE,"DEBT"}</definedName>
    <definedName name="kkk" localSheetId="45" hidden="1">{"Tab1",#N/A,FALSE,"P";"Tab2",#N/A,FALSE,"P"}</definedName>
    <definedName name="kkk" localSheetId="52" hidden="1">{"Tab1",#N/A,FALSE,"P";"Tab2",#N/A,FALSE,"P"}</definedName>
    <definedName name="kkk" localSheetId="53" hidden="1">{"Tab1",#N/A,FALSE,"P";"Tab2",#N/A,FALSE,"P"}</definedName>
    <definedName name="kkk" localSheetId="0"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5" hidden="1">{"Tab1",#N/A,FALSE,"P";"Tab2",#N/A,FALSE,"P"}</definedName>
    <definedName name="kkk" localSheetId="39" hidden="1">{"Tab1",#N/A,FALSE,"P";"Tab2",#N/A,FALSE,"P"}</definedName>
    <definedName name="kkk" localSheetId="40" hidden="1">{"Tab1",#N/A,FALSE,"P";"Tab2",#N/A,FALSE,"P"}</definedName>
    <definedName name="kkk" localSheetId="1" hidden="1">{"Tab1",#N/A,FALSE,"P";"Tab2",#N/A,FALSE,"P"}</definedName>
    <definedName name="kkk" localSheetId="41" hidden="1">{"Tab1",#N/A,FALSE,"P";"Tab2",#N/A,FALSE,"P"}</definedName>
    <definedName name="kkk" localSheetId="43" hidden="1">{"Tab1",#N/A,FALSE,"P";"Tab2",#N/A,FALSE,"P"}</definedName>
    <definedName name="kkk" localSheetId="44"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0" hidden="1">{"Tab1",#N/A,FALSE,"P";"Tab2",#N/A,FALSE,"P"}</definedName>
    <definedName name="kkk" localSheetId="51" hidden="1">{"Tab1",#N/A,FALSE,"P";"Tab2",#N/A,FALSE,"P"}</definedName>
    <definedName name="kkk" localSheetId="2" hidden="1">{"Tab1",#N/A,FALSE,"P";"Tab2",#N/A,FALSE,"P"}</definedName>
    <definedName name="kkk" localSheetId="54" hidden="1">{"Tab1",#N/A,FALSE,"P";"Tab2",#N/A,FALSE,"P"}</definedName>
    <definedName name="kkk" localSheetId="55" hidden="1">{"Tab1",#N/A,FALSE,"P";"Tab2",#N/A,FALSE,"P"}</definedName>
    <definedName name="kkk" localSheetId="56" hidden="1">{"Tab1",#N/A,FALSE,"P";"Tab2",#N/A,FALSE,"P"}</definedName>
    <definedName name="kkk" localSheetId="20" hidden="1">{"Tab1",#N/A,FALSE,"P";"Tab2",#N/A,FALSE,"P"}</definedName>
    <definedName name="kkk" localSheetId="24" hidden="1">{"Tab1",#N/A,FALSE,"P";"Tab2",#N/A,FALSE,"P"}</definedName>
    <definedName name="kkk" localSheetId="26" hidden="1">{"Tab1",#N/A,FALSE,"P";"Tab2",#N/A,FALSE,"P"}</definedName>
    <definedName name="kkk" hidden="1">{"Tab1",#N/A,FALSE,"P";"Tab2",#N/A,FALSE,"P"}</definedName>
    <definedName name="kkkk" localSheetId="60" hidden="1">[204]M!#REF!</definedName>
    <definedName name="kkkk" localSheetId="15" hidden="1">[204]M!#REF!</definedName>
    <definedName name="kkkk" localSheetId="18" hidden="1">#REF!</definedName>
    <definedName name="kkkk" localSheetId="19" hidden="1">#REF!</definedName>
    <definedName name="kkkk" localSheetId="21" hidden="1">#REF!</definedName>
    <definedName name="kkkk" localSheetId="11">#N/A</definedName>
    <definedName name="kkkk" localSheetId="45" hidden="1">[204]M!#REF!</definedName>
    <definedName name="kkkk" localSheetId="52" hidden="1">[204]M!#REF!</definedName>
    <definedName name="kkkk" localSheetId="53" hidden="1">[204]M!#REF!</definedName>
    <definedName name="kkkk" localSheetId="0" hidden="1">[204]M!#REF!</definedName>
    <definedName name="kkkk" localSheetId="39" hidden="1">[204]M!#REF!</definedName>
    <definedName name="kkkk" localSheetId="1" hidden="1">[204]M!#REF!</definedName>
    <definedName name="kkkk" localSheetId="41" hidden="1">[204]M!#REF!</definedName>
    <definedName name="kkkk" localSheetId="43" hidden="1">#REF!</definedName>
    <definedName name="kkkk" localSheetId="44" hidden="1">[204]M!#REF!</definedName>
    <definedName name="kkkk" localSheetId="46" hidden="1">[204]M!#REF!</definedName>
    <definedName name="kkkk" localSheetId="47" hidden="1">[204]M!#REF!</definedName>
    <definedName name="kkkk" localSheetId="48" hidden="1">[204]M!#REF!</definedName>
    <definedName name="kkkk" localSheetId="49" hidden="1">[204]M!#REF!</definedName>
    <definedName name="kkkk" localSheetId="50" hidden="1">[204]M!#REF!</definedName>
    <definedName name="kkkk" localSheetId="51" hidden="1">[204]M!#REF!</definedName>
    <definedName name="kkkk" localSheetId="54" hidden="1">[204]M!#REF!</definedName>
    <definedName name="kkkk" localSheetId="55" hidden="1">[204]M!#REF!</definedName>
    <definedName name="kkkk" localSheetId="20" hidden="1">#REF!</definedName>
    <definedName name="kkkk" localSheetId="24" hidden="1">#REF!</definedName>
    <definedName name="kkkk" localSheetId="26" hidden="1">[204]M!#REF!</definedName>
    <definedName name="kkkk" hidden="1">[204]M!#REF!</definedName>
    <definedName name="kkkkk" localSheetId="60" hidden="1">'[205]J(Priv.Cap)'!#REF!</definedName>
    <definedName name="kkkkk" localSheetId="15" hidden="1">'[205]J(Priv.Cap)'!#REF!</definedName>
    <definedName name="kkkkk" localSheetId="18" hidden="1">#REF!</definedName>
    <definedName name="kkkkk" localSheetId="19" hidden="1">#REF!</definedName>
    <definedName name="kkkkk" localSheetId="21" hidden="1">#REF!</definedName>
    <definedName name="kkkkk" localSheetId="11" hidden="1">'[206]J(Priv.Cap)'!#REF!</definedName>
    <definedName name="kkkkk" localSheetId="45" hidden="1">'[205]J(Priv.Cap)'!#REF!</definedName>
    <definedName name="kkkkk" localSheetId="52" hidden="1">'[205]J(Priv.Cap)'!#REF!</definedName>
    <definedName name="kkkkk" localSheetId="53" hidden="1">'[205]J(Priv.Cap)'!#REF!</definedName>
    <definedName name="kkkkk" localSheetId="0" hidden="1">'[205]J(Priv.Cap)'!#REF!</definedName>
    <definedName name="kkkkk" localSheetId="39" hidden="1">'[205]J(Priv.Cap)'!#REF!</definedName>
    <definedName name="kkkkk" localSheetId="1" hidden="1">'[205]J(Priv.Cap)'!#REF!</definedName>
    <definedName name="kkkkk" localSheetId="41" hidden="1">'[205]J(Priv.Cap)'!#REF!</definedName>
    <definedName name="kkkkk" localSheetId="43" hidden="1">#REF!</definedName>
    <definedName name="kkkkk" localSheetId="44" hidden="1">'[205]J(Priv.Cap)'!#REF!</definedName>
    <definedName name="kkkkk" localSheetId="46" hidden="1">'[205]J(Priv.Cap)'!#REF!</definedName>
    <definedName name="kkkkk" localSheetId="47" hidden="1">'[205]J(Priv.Cap)'!#REF!</definedName>
    <definedName name="kkkkk" localSheetId="48" hidden="1">'[205]J(Priv.Cap)'!#REF!</definedName>
    <definedName name="kkkkk" localSheetId="49" hidden="1">'[205]J(Priv.Cap)'!#REF!</definedName>
    <definedName name="kkkkk" localSheetId="50" hidden="1">'[205]J(Priv.Cap)'!#REF!</definedName>
    <definedName name="kkkkk" localSheetId="51" hidden="1">'[205]J(Priv.Cap)'!#REF!</definedName>
    <definedName name="kkkkk" localSheetId="54" hidden="1">'[205]J(Priv.Cap)'!#REF!</definedName>
    <definedName name="kkkkk" localSheetId="55" hidden="1">'[205]J(Priv.Cap)'!#REF!</definedName>
    <definedName name="kkkkk" localSheetId="20" hidden="1">#REF!</definedName>
    <definedName name="kkkkk" localSheetId="24" hidden="1">#REF!</definedName>
    <definedName name="kkkkk" localSheetId="26" hidden="1">'[205]J(Priv.Cap)'!#REF!</definedName>
    <definedName name="kkkkk" hidden="1">'[205]J(Priv.Cap)'!#REF!</definedName>
    <definedName name="kkkkkkkk" localSheetId="57" hidden="1">{"Riqfin97",#N/A,FALSE,"Tran";"Riqfinpro",#N/A,FALSE,"Tran"}</definedName>
    <definedName name="kkkkkkkk" localSheetId="58" hidden="1">{"Riqfin97",#N/A,FALSE,"Tran";"Riqfinpro",#N/A,FALSE,"Tran"}</definedName>
    <definedName name="kkkkkkkk" localSheetId="59" hidden="1">{"Riqfin97",#N/A,FALSE,"Tran";"Riqfinpro",#N/A,FALSE,"Tran"}</definedName>
    <definedName name="kkkkkkkk" localSheetId="60" hidden="1">{"Riqfin97",#N/A,FALSE,"Tran";"Riqfinpro",#N/A,FALSE,"Tran"}</definedName>
    <definedName name="kkkkkkkk" localSheetId="61" hidden="1">{"Riqfin97",#N/A,FALSE,"Tran";"Riqfinpro",#N/A,FALSE,"Tran"}</definedName>
    <definedName name="kkkkkkkk" localSheetId="3" hidden="1">{"Riqfin97",#N/A,FALSE,"Tran";"Riqfinpro",#N/A,FALSE,"Tran"}</definedName>
    <definedName name="kkkkkkkk" localSheetId="12" hidden="1">{"Riqfin97",#N/A,FALSE,"Tran";"Riqfinpro",#N/A,FALSE,"Tran"}</definedName>
    <definedName name="kkkkkkkk" localSheetId="13" hidden="1">{"Riqfin97",#N/A,FALSE,"Tran";"Riqfinpro",#N/A,FALSE,"Tran"}</definedName>
    <definedName name="kkkkkkkk" localSheetId="15" hidden="1">{"Riqfin97",#N/A,FALSE,"Tran";"Riqfinpro",#N/A,FALSE,"Tran"}</definedName>
    <definedName name="kkkkkkkk" localSheetId="18" hidden="1">{"Riqfin97",#N/A,FALSE,"Tran";"Riqfinpro",#N/A,FALSE,"Tran"}</definedName>
    <definedName name="kkkkkkkk" localSheetId="19" hidden="1">{"Riqfin97",#N/A,FALSE,"Tran";"Riqfinpro",#N/A,FALSE,"Tran"}</definedName>
    <definedName name="kkkkkkkk" localSheetId="21" hidden="1">{"Riqfin97",#N/A,FALSE,"Tran";"Riqfinpro",#N/A,FALSE,"Tran"}</definedName>
    <definedName name="kkkkkkkk" localSheetId="23" hidden="1">{"Riqfin97",#N/A,FALSE,"Tran";"Riqfinpro",#N/A,FALSE,"Tran"}</definedName>
    <definedName name="kkkkkkkk" localSheetId="34" hidden="1">{"Riqfin97",#N/A,FALSE,"Tran";"Riqfinpro",#N/A,FALSE,"Tran"}</definedName>
    <definedName name="kkkkkkkk" localSheetId="36" hidden="1">{"Riqfin97",#N/A,FALSE,"Tran";"Riqfinpro",#N/A,FALSE,"Tran"}</definedName>
    <definedName name="kkkkkkkk" localSheetId="4" hidden="1">{"Riqfin97",#N/A,FALSE,"Tran";"Riqfinpro",#N/A,FALSE,"Tran"}</definedName>
    <definedName name="kkkkkkkk" localSheetId="37" hidden="1">{"Riqfin97",#N/A,FALSE,"Tran";"Riqfinpro",#N/A,FALSE,"Tran"}</definedName>
    <definedName name="kkkkkkkk" localSheetId="38" hidden="1">{"Riqfin97",#N/A,FALSE,"Tran";"Riqfinpro",#N/A,FALSE,"Tran"}</definedName>
    <definedName name="kkkkkkkk" localSheetId="5" hidden="1">{"Riqfin97",#N/A,FALSE,"Tran";"Riqfinpro",#N/A,FALSE,"Tran"}</definedName>
    <definedName name="kkkkkkkk" localSheetId="6" hidden="1">{"Riqfin97",#N/A,FALSE,"Tran";"Riqfinpro",#N/A,FALSE,"Tran"}</definedName>
    <definedName name="kkkkkkkk" localSheetId="7" hidden="1">{"Riqfin97",#N/A,FALSE,"Tran";"Riqfinpro",#N/A,FALSE,"Tran"}</definedName>
    <definedName name="kkkkkkkk" localSheetId="8" hidden="1">{"Riqfin97",#N/A,FALSE,"Tran";"Riqfinpro",#N/A,FALSE,"Tran"}</definedName>
    <definedName name="kkkkkkkk" localSheetId="9" hidden="1">{"Riqfin97",#N/A,FALSE,"Tran";"Riqfinpro",#N/A,FALSE,"Tran"}</definedName>
    <definedName name="kkkkkkkk" localSheetId="10" hidden="1">{"Riqfin97",#N/A,FALSE,"Tran";"Riqfinpro",#N/A,FALSE,"Tran"}</definedName>
    <definedName name="kkkkkkkk" localSheetId="11" hidden="1">{"Riqfin97",#N/A,FALSE,"Tran";"Riqfinpro",#N/A,FALSE,"Tran"}</definedName>
    <definedName name="kkkkkkkk" localSheetId="45" hidden="1">{"Riqfin97",#N/A,FALSE,"Tran";"Riqfinpro",#N/A,FALSE,"Tran"}</definedName>
    <definedName name="kkkkkkkk" localSheetId="52" hidden="1">{"Riqfin97",#N/A,FALSE,"Tran";"Riqfinpro",#N/A,FALSE,"Tran"}</definedName>
    <definedName name="kkkkkkkk" localSheetId="53" hidden="1">{"Riqfin97",#N/A,FALSE,"Tran";"Riqfinpro",#N/A,FALSE,"Tran"}</definedName>
    <definedName name="kkkkkkkk" localSheetId="0" hidden="1">{"Riqfin97",#N/A,FALSE,"Tran";"Riqfinpro",#N/A,FALSE,"Tran"}</definedName>
    <definedName name="kkkkkkkk" localSheetId="27"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32" hidden="1">{"Riqfin97",#N/A,FALSE,"Tran";"Riqfinpro",#N/A,FALSE,"Tran"}</definedName>
    <definedName name="kkkkkkkk" localSheetId="33" hidden="1">{"Riqfin97",#N/A,FALSE,"Tran";"Riqfinpro",#N/A,FALSE,"Tran"}</definedName>
    <definedName name="kkkkkkkk" localSheetId="35" hidden="1">{"Riqfin97",#N/A,FALSE,"Tran";"Riqfinpro",#N/A,FALSE,"Tran"}</definedName>
    <definedName name="kkkkkkkk" localSheetId="39" hidden="1">{"Riqfin97",#N/A,FALSE,"Tran";"Riqfinpro",#N/A,FALSE,"Tran"}</definedName>
    <definedName name="kkkkkkkk" localSheetId="40" hidden="1">{"Riqfin97",#N/A,FALSE,"Tran";"Riqfinpro",#N/A,FALSE,"Tran"}</definedName>
    <definedName name="kkkkkkkk" localSheetId="1" hidden="1">{"Riqfin97",#N/A,FALSE,"Tran";"Riqfinpro",#N/A,FALSE,"Tran"}</definedName>
    <definedName name="kkkkkkkk" localSheetId="41" hidden="1">{"Riqfin97",#N/A,FALSE,"Tran";"Riqfinpro",#N/A,FALSE,"Tran"}</definedName>
    <definedName name="kkkkkkkk" localSheetId="43" hidden="1">{"Riqfin97",#N/A,FALSE,"Tran";"Riqfinpro",#N/A,FALSE,"Tran"}</definedName>
    <definedName name="kkkkkkkk" localSheetId="44" hidden="1">{"Riqfin97",#N/A,FALSE,"Tran";"Riqfinpro",#N/A,FALSE,"Tran"}</definedName>
    <definedName name="kkkkkkkk" localSheetId="46" hidden="1">{"Riqfin97",#N/A,FALSE,"Tran";"Riqfinpro",#N/A,FALSE,"Tran"}</definedName>
    <definedName name="kkkkkkkk" localSheetId="47" hidden="1">{"Riqfin97",#N/A,FALSE,"Tran";"Riqfinpro",#N/A,FALSE,"Tran"}</definedName>
    <definedName name="kkkkkkkk" localSheetId="48" hidden="1">{"Riqfin97",#N/A,FALSE,"Tran";"Riqfinpro",#N/A,FALSE,"Tran"}</definedName>
    <definedName name="kkkkkkkk" localSheetId="49" hidden="1">{"Riqfin97",#N/A,FALSE,"Tran";"Riqfinpro",#N/A,FALSE,"Tran"}</definedName>
    <definedName name="kkkkkkkk" localSheetId="50" hidden="1">{"Riqfin97",#N/A,FALSE,"Tran";"Riqfinpro",#N/A,FALSE,"Tran"}</definedName>
    <definedName name="kkkkkkkk" localSheetId="51" hidden="1">{"Riqfin97",#N/A,FALSE,"Tran";"Riqfinpro",#N/A,FALSE,"Tran"}</definedName>
    <definedName name="kkkkkkkk" localSheetId="2" hidden="1">{"Riqfin97",#N/A,FALSE,"Tran";"Riqfinpro",#N/A,FALSE,"Tran"}</definedName>
    <definedName name="kkkkkkkk" localSheetId="54" hidden="1">{"Riqfin97",#N/A,FALSE,"Tran";"Riqfinpro",#N/A,FALSE,"Tran"}</definedName>
    <definedName name="kkkkkkkk" localSheetId="55" hidden="1">{"Riqfin97",#N/A,FALSE,"Tran";"Riqfinpro",#N/A,FALSE,"Tran"}</definedName>
    <definedName name="kkkkkkkk" localSheetId="56" hidden="1">{"Riqfin97",#N/A,FALSE,"Tran";"Riqfinpro",#N/A,FALSE,"Tran"}</definedName>
    <definedName name="kkkkkkkk" localSheetId="20" hidden="1">{"Riqfin97",#N/A,FALSE,"Tran";"Riqfinpro",#N/A,FALSE,"Tran"}</definedName>
    <definedName name="kkkkkkkk" localSheetId="24" hidden="1">{"Riqfin97",#N/A,FALSE,"Tran";"Riqfinpro",#N/A,FALSE,"Tran"}</definedName>
    <definedName name="kkkkkkkk" localSheetId="26" hidden="1">{"Riqfin97",#N/A,FALSE,"Tran";"Riqfinpro",#N/A,FALSE,"Tran"}</definedName>
    <definedName name="kkkkkkkk" hidden="1">{"Riqfin97",#N/A,FALSE,"Tran";"Riqfinpro",#N/A,FALSE,"Tran"}</definedName>
    <definedName name="KWD" localSheetId="12">#REF!</definedName>
    <definedName name="KWD" localSheetId="13">#REF!</definedName>
    <definedName name="KWD" localSheetId="15">#REF!</definedName>
    <definedName name="KWD" localSheetId="11">#REF!</definedName>
    <definedName name="KWD" localSheetId="45">#REF!</definedName>
    <definedName name="KWD" localSheetId="41">#REF!</definedName>
    <definedName name="KWD" localSheetId="43">#REF!</definedName>
    <definedName name="KWD" localSheetId="44">#REF!</definedName>
    <definedName name="KWD" localSheetId="46">#REF!</definedName>
    <definedName name="KWD" localSheetId="47">#REF!</definedName>
    <definedName name="KWD" localSheetId="48">#REF!</definedName>
    <definedName name="KWD" localSheetId="49">#REF!</definedName>
    <definedName name="KWD" localSheetId="50">#REF!</definedName>
    <definedName name="KWD" localSheetId="55">#REF!</definedName>
    <definedName name="KWD" localSheetId="56">#REF!</definedName>
    <definedName name="KWD" localSheetId="24">#REF!</definedName>
    <definedName name="KWD" localSheetId="26">#REF!</definedName>
    <definedName name="KWD">#REF!</definedName>
    <definedName name="kykiyu" localSheetId="57" hidden="1">'[151]Fax a enviar'!#REF!</definedName>
    <definedName name="kykiyu" localSheetId="58" hidden="1">'[151]Fax a enviar'!#REF!</definedName>
    <definedName name="kykiyu" localSheetId="60" hidden="1">'[151]Fax a enviar'!#REF!</definedName>
    <definedName name="kykiyu" localSheetId="12" hidden="1">'[151]Fax a enviar'!#REF!</definedName>
    <definedName name="kykiyu" localSheetId="15" hidden="1">'[151]Fax a enviar'!#REF!</definedName>
    <definedName name="kykiyu" localSheetId="18" hidden="1">#REF!</definedName>
    <definedName name="kykiyu" localSheetId="19" hidden="1">#REF!</definedName>
    <definedName name="kykiyu" localSheetId="21" hidden="1">#REF!</definedName>
    <definedName name="kykiyu" localSheetId="11" hidden="1">'[151]Fax a enviar'!#REF!</definedName>
    <definedName name="kykiyu" localSheetId="45" hidden="1">'[151]Fax a enviar'!#REF!</definedName>
    <definedName name="kykiyu" localSheetId="52" hidden="1">'[151]Fax a enviar'!#REF!</definedName>
    <definedName name="kykiyu" localSheetId="53" hidden="1">'[151]Fax a enviar'!#REF!</definedName>
    <definedName name="kykiyu" localSheetId="27" hidden="1">'[151]Fax a enviar'!#REF!</definedName>
    <definedName name="kykiyu" localSheetId="28" hidden="1">'[151]Fax a enviar'!#REF!</definedName>
    <definedName name="kykiyu" localSheetId="32" hidden="1">'[151]Fax a enviar'!#REF!</definedName>
    <definedName name="kykiyu" localSheetId="33" hidden="1">'[151]Fax a enviar'!#REF!</definedName>
    <definedName name="kykiyu" localSheetId="39" hidden="1">'[151]Fax a enviar'!#REF!</definedName>
    <definedName name="kykiyu" localSheetId="41" hidden="1">'[151]Fax a enviar'!#REF!</definedName>
    <definedName name="kykiyu" localSheetId="43" hidden="1">#REF!</definedName>
    <definedName name="kykiyu" localSheetId="44" hidden="1">'[151]Fax a enviar'!#REF!</definedName>
    <definedName name="kykiyu" localSheetId="46" hidden="1">'[151]Fax a enviar'!#REF!</definedName>
    <definedName name="kykiyu" localSheetId="47" hidden="1">'[151]Fax a enviar'!#REF!</definedName>
    <definedName name="kykiyu" localSheetId="48" hidden="1">'[151]Fax a enviar'!#REF!</definedName>
    <definedName name="kykiyu" localSheetId="49" hidden="1">'[151]Fax a enviar'!#REF!</definedName>
    <definedName name="kykiyu" localSheetId="50" hidden="1">'[151]Fax a enviar'!#REF!</definedName>
    <definedName name="kykiyu" localSheetId="51" hidden="1">'[151]Fax a enviar'!#REF!</definedName>
    <definedName name="kykiyu" localSheetId="54" hidden="1">'[151]Fax a enviar'!#REF!</definedName>
    <definedName name="kykiyu" localSheetId="55" hidden="1">'[151]Fax a enviar'!#REF!</definedName>
    <definedName name="kykiyu" localSheetId="56" hidden="1">'[151]Fax a enviar'!#REF!</definedName>
    <definedName name="kykiyu" localSheetId="20" hidden="1">#REF!</definedName>
    <definedName name="kykiyu" localSheetId="24" hidden="1">#REF!</definedName>
    <definedName name="kykiyu" localSheetId="26" hidden="1">'[151]Fax a enviar'!#REF!</definedName>
    <definedName name="kykiyu" hidden="1">'[151]Fax a enviar'!#REF!</definedName>
    <definedName name="L" localSheetId="60">[186]DA!#REF!</definedName>
    <definedName name="L" localSheetId="11">[186]DA!#REF!</definedName>
    <definedName name="L" localSheetId="45">[186]DA!#REF!</definedName>
    <definedName name="L" localSheetId="52">[186]DA!#REF!</definedName>
    <definedName name="L" localSheetId="53">[186]DA!#REF!</definedName>
    <definedName name="L" localSheetId="0">[186]DA!#REF!</definedName>
    <definedName name="L" localSheetId="27">[186]DA!#REF!</definedName>
    <definedName name="L" localSheetId="28">[186]DA!#REF!</definedName>
    <definedName name="L" localSheetId="39">[186]DA!#REF!</definedName>
    <definedName name="L" localSheetId="1">[186]DA!#REF!</definedName>
    <definedName name="L" localSheetId="41">[186]DA!#REF!</definedName>
    <definedName name="L" localSheetId="44">[186]DA!#REF!</definedName>
    <definedName name="L" localSheetId="46">[186]DA!#REF!</definedName>
    <definedName name="L" localSheetId="47">[186]DA!#REF!</definedName>
    <definedName name="L" localSheetId="48">[186]DA!#REF!</definedName>
    <definedName name="L" localSheetId="49">[186]DA!#REF!</definedName>
    <definedName name="L" localSheetId="50">[186]DA!#REF!</definedName>
    <definedName name="L" localSheetId="51">[186]DA!#REF!</definedName>
    <definedName name="L" localSheetId="54">[186]DA!#REF!</definedName>
    <definedName name="L" localSheetId="55">[186]DA!#REF!</definedName>
    <definedName name="L" localSheetId="56">[186]DA!#REF!</definedName>
    <definedName name="L" localSheetId="24">#REF!</definedName>
    <definedName name="L" localSheetId="26">[186]DA!#REF!</definedName>
    <definedName name="L">[186]DA!#REF!</definedName>
    <definedName name="L_">#N/A</definedName>
    <definedName name="LastOpenedWorkSheet" localSheetId="57">#REF!</definedName>
    <definedName name="LastOpenedWorkSheet" localSheetId="58">#REF!</definedName>
    <definedName name="LastOpenedWorkSheet" localSheetId="59">#REF!</definedName>
    <definedName name="LastOpenedWorkSheet" localSheetId="60">#REF!</definedName>
    <definedName name="LastOpenedWorkSheet" localSheetId="61">#REF!</definedName>
    <definedName name="LastOpenedWorkSheet" localSheetId="3">#REF!</definedName>
    <definedName name="LastOpenedWorkSheet" localSheetId="12">#REF!</definedName>
    <definedName name="LastOpenedWorkSheet" localSheetId="13">#REF!</definedName>
    <definedName name="LastOpenedWorkSheet" localSheetId="15">#REF!</definedName>
    <definedName name="LastOpenedWorkSheet" localSheetId="18">#REF!</definedName>
    <definedName name="LastOpenedWorkSheet" localSheetId="19">#REF!</definedName>
    <definedName name="LastOpenedWorkSheet" localSheetId="21">#REF!</definedName>
    <definedName name="LastOpenedWorkSheet" localSheetId="23">#REF!</definedName>
    <definedName name="LastOpenedWorkSheet" localSheetId="34">#REF!</definedName>
    <definedName name="LastOpenedWorkSheet" localSheetId="36">#REF!</definedName>
    <definedName name="LastOpenedWorkSheet" localSheetId="37">#REF!</definedName>
    <definedName name="LastOpenedWorkSheet" localSheetId="38">#REF!</definedName>
    <definedName name="LastOpenedWorkSheet" localSheetId="5">#REF!</definedName>
    <definedName name="LastOpenedWorkSheet" localSheetId="6">#REF!</definedName>
    <definedName name="LastOpenedWorkSheet" localSheetId="7">#REF!</definedName>
    <definedName name="LastOpenedWorkSheet" localSheetId="8">#REF!</definedName>
    <definedName name="LastOpenedWorkSheet" localSheetId="10">#REF!</definedName>
    <definedName name="LastOpenedWorkSheet" localSheetId="11">#REF!</definedName>
    <definedName name="LastOpenedWorkSheet" localSheetId="52">#REF!</definedName>
    <definedName name="LastOpenedWorkSheet" localSheetId="53">#REF!</definedName>
    <definedName name="LastOpenedWorkSheet" localSheetId="27">#REF!</definedName>
    <definedName name="LastOpenedWorkSheet" localSheetId="28">#REF!</definedName>
    <definedName name="LastOpenedWorkSheet" localSheetId="31">#REF!</definedName>
    <definedName name="LastOpenedWorkSheet" localSheetId="32">#REF!</definedName>
    <definedName name="LastOpenedWorkSheet" localSheetId="33">#REF!</definedName>
    <definedName name="LastOpenedWorkSheet" localSheetId="39">#REF!</definedName>
    <definedName name="LastOpenedWorkSheet" localSheetId="40">#REF!</definedName>
    <definedName name="LastOpenedWorkSheet" localSheetId="41">#REF!</definedName>
    <definedName name="LastOpenedWorkSheet" localSheetId="43">#REF!</definedName>
    <definedName name="LastOpenedWorkSheet" localSheetId="44">#REF!</definedName>
    <definedName name="LastOpenedWorkSheet" localSheetId="47">#REF!</definedName>
    <definedName name="LastOpenedWorkSheet" localSheetId="51">#REF!</definedName>
    <definedName name="LastOpenedWorkSheet" localSheetId="54">#REF!</definedName>
    <definedName name="LastOpenedWorkSheet" localSheetId="55">#REF!</definedName>
    <definedName name="LastOpenedWorkSheet" localSheetId="56">#REF!</definedName>
    <definedName name="LastOpenedWorkSheet" localSheetId="20">#REF!</definedName>
    <definedName name="LastOpenedWorkSheet" localSheetId="24">#REF!</definedName>
    <definedName name="LastOpenedWorkSheet" localSheetId="26">#REF!</definedName>
    <definedName name="LastOpenedWorkSheet">#REF!</definedName>
    <definedName name="LastRefreshed" localSheetId="58">#REF!</definedName>
    <definedName name="LastRefreshed" localSheetId="59">#REF!</definedName>
    <definedName name="LastRefreshed" localSheetId="60">#REF!</definedName>
    <definedName name="LastRefreshed" localSheetId="61">#REF!</definedName>
    <definedName name="LastRefreshed" localSheetId="3">#REF!</definedName>
    <definedName name="LastRefreshed" localSheetId="12">#REF!</definedName>
    <definedName name="LastRefreshed" localSheetId="13">#REF!</definedName>
    <definedName name="LastRefreshed" localSheetId="15">#REF!</definedName>
    <definedName name="LastRefreshed" localSheetId="18">#REF!</definedName>
    <definedName name="LastRefreshed" localSheetId="21">#REF!</definedName>
    <definedName name="LastRefreshed" localSheetId="23">#REF!</definedName>
    <definedName name="LastRefreshed" localSheetId="34">#REF!</definedName>
    <definedName name="LastRefreshed" localSheetId="5">#REF!</definedName>
    <definedName name="LastRefreshed" localSheetId="6">#REF!</definedName>
    <definedName name="LastRefreshed" localSheetId="7">#REF!</definedName>
    <definedName name="LastRefreshed" localSheetId="8">#REF!</definedName>
    <definedName name="LastRefreshed" localSheetId="10">#REF!</definedName>
    <definedName name="LastRefreshed" localSheetId="11">#REF!</definedName>
    <definedName name="LastRefreshed" localSheetId="27">#REF!</definedName>
    <definedName name="LastRefreshed" localSheetId="32">#REF!</definedName>
    <definedName name="LastRefreshed" localSheetId="33">#REF!</definedName>
    <definedName name="LastRefreshed" localSheetId="39">#REF!</definedName>
    <definedName name="LastRefreshed" localSheetId="40">#REF!</definedName>
    <definedName name="LastRefreshed" localSheetId="41">#REF!</definedName>
    <definedName name="LastRefreshed" localSheetId="43">#REF!</definedName>
    <definedName name="LastRefreshed" localSheetId="44">#REF!</definedName>
    <definedName name="LastRefreshed" localSheetId="47">#REF!</definedName>
    <definedName name="LastRefreshed" localSheetId="55">#REF!</definedName>
    <definedName name="LastRefreshed" localSheetId="56">#REF!</definedName>
    <definedName name="LastRefreshed" localSheetId="20">#REF!</definedName>
    <definedName name="LastRefreshed" localSheetId="24">#REF!</definedName>
    <definedName name="LastRefreshed" localSheetId="26">#REF!</definedName>
    <definedName name="LastRefreshed">#REF!</definedName>
    <definedName name="LD" localSheetId="58">#REF!</definedName>
    <definedName name="LD" localSheetId="59">#REF!</definedName>
    <definedName name="LD" localSheetId="60">#REF!</definedName>
    <definedName name="LD" localSheetId="61">#REF!</definedName>
    <definedName name="LD" localSheetId="3">#REF!</definedName>
    <definedName name="LD" localSheetId="12">#REF!</definedName>
    <definedName name="LD" localSheetId="13">#REF!</definedName>
    <definedName name="LD" localSheetId="15">#REF!</definedName>
    <definedName name="LD" localSheetId="18">#REF!</definedName>
    <definedName name="LD" localSheetId="21">#REF!</definedName>
    <definedName name="LD" localSheetId="23">#REF!</definedName>
    <definedName name="LD" localSheetId="34">#REF!</definedName>
    <definedName name="LD" localSheetId="5">#REF!</definedName>
    <definedName name="LD" localSheetId="6">#REF!</definedName>
    <definedName name="LD" localSheetId="7">#REF!</definedName>
    <definedName name="LD" localSheetId="8">#REF!</definedName>
    <definedName name="LD" localSheetId="10">#REF!</definedName>
    <definedName name="LD" localSheetId="11">#REF!</definedName>
    <definedName name="LD" localSheetId="27">#REF!</definedName>
    <definedName name="LD" localSheetId="32">#REF!</definedName>
    <definedName name="LD" localSheetId="33">#REF!</definedName>
    <definedName name="LD" localSheetId="39">#REF!</definedName>
    <definedName name="LD" localSheetId="40">#REF!</definedName>
    <definedName name="LD" localSheetId="41">#REF!</definedName>
    <definedName name="LD" localSheetId="43">#REF!</definedName>
    <definedName name="LD" localSheetId="44">#REF!</definedName>
    <definedName name="LD" localSheetId="47">#REF!</definedName>
    <definedName name="LD" localSheetId="55">#REF!</definedName>
    <definedName name="LD" localSheetId="56">#REF!</definedName>
    <definedName name="LD" localSheetId="20">#REF!</definedName>
    <definedName name="LD" localSheetId="24">#REF!</definedName>
    <definedName name="LD" localSheetId="26">#REF!</definedName>
    <definedName name="LD">#REF!</definedName>
    <definedName name="LD1A" localSheetId="58">#REF!</definedName>
    <definedName name="LD1A" localSheetId="59">#REF!</definedName>
    <definedName name="LD1A" localSheetId="61">#REF!</definedName>
    <definedName name="LD1A" localSheetId="3">#REF!</definedName>
    <definedName name="LD1A" localSheetId="12">#REF!</definedName>
    <definedName name="LD1A" localSheetId="13">#REF!</definedName>
    <definedName name="LD1A" localSheetId="15">#REF!</definedName>
    <definedName name="LD1A" localSheetId="18">#REF!</definedName>
    <definedName name="LD1A" localSheetId="23">#REF!</definedName>
    <definedName name="LD1A" localSheetId="34">#REF!</definedName>
    <definedName name="LD1A" localSheetId="5">#REF!</definedName>
    <definedName name="LD1A" localSheetId="6">#REF!</definedName>
    <definedName name="LD1A" localSheetId="7">#REF!</definedName>
    <definedName name="LD1A" localSheetId="8">#REF!</definedName>
    <definedName name="LD1A" localSheetId="10">#REF!</definedName>
    <definedName name="LD1A" localSheetId="11">#REF!</definedName>
    <definedName name="LD1A" localSheetId="27">#REF!</definedName>
    <definedName name="LD1A" localSheetId="32">#REF!</definedName>
    <definedName name="LD1A" localSheetId="33">#REF!</definedName>
    <definedName name="LD1A" localSheetId="39">#REF!</definedName>
    <definedName name="LD1A" localSheetId="40">#REF!</definedName>
    <definedName name="LD1A" localSheetId="41">#REF!</definedName>
    <definedName name="LD1A" localSheetId="43">#REF!</definedName>
    <definedName name="LD1A" localSheetId="44">#REF!</definedName>
    <definedName name="LD1A" localSheetId="47">#REF!</definedName>
    <definedName name="LD1A" localSheetId="55">#REF!</definedName>
    <definedName name="LD1A" localSheetId="56">#REF!</definedName>
    <definedName name="LD1A" localSheetId="20">#REF!</definedName>
    <definedName name="LD1A" localSheetId="24">#REF!</definedName>
    <definedName name="LD1A" localSheetId="26">#REF!</definedName>
    <definedName name="LD1A">#REF!</definedName>
    <definedName name="LE" localSheetId="58">#REF!</definedName>
    <definedName name="LE" localSheetId="59">#REF!</definedName>
    <definedName name="LE" localSheetId="61">#REF!</definedName>
    <definedName name="LE" localSheetId="3">#REF!</definedName>
    <definedName name="LE" localSheetId="12">#REF!</definedName>
    <definedName name="LE" localSheetId="13">#REF!</definedName>
    <definedName name="LE" localSheetId="15">#REF!</definedName>
    <definedName name="LE" localSheetId="18">#REF!</definedName>
    <definedName name="LE" localSheetId="23">#REF!</definedName>
    <definedName name="LE" localSheetId="34">#REF!</definedName>
    <definedName name="LE" localSheetId="5">#REF!</definedName>
    <definedName name="LE" localSheetId="6">#REF!</definedName>
    <definedName name="LE" localSheetId="7">#REF!</definedName>
    <definedName name="LE" localSheetId="8">#REF!</definedName>
    <definedName name="LE" localSheetId="10">#REF!</definedName>
    <definedName name="LE" localSheetId="11">#REF!</definedName>
    <definedName name="LE" localSheetId="27">#REF!</definedName>
    <definedName name="LE" localSheetId="32">#REF!</definedName>
    <definedName name="LE" localSheetId="33">#REF!</definedName>
    <definedName name="LE" localSheetId="39">#REF!</definedName>
    <definedName name="LE" localSheetId="40">#REF!</definedName>
    <definedName name="LE" localSheetId="41">#REF!</definedName>
    <definedName name="LE" localSheetId="43">#REF!</definedName>
    <definedName name="LE" localSheetId="44">#REF!</definedName>
    <definedName name="LE" localSheetId="47">#REF!</definedName>
    <definedName name="LE" localSheetId="55">#REF!</definedName>
    <definedName name="LE" localSheetId="56">#REF!</definedName>
    <definedName name="LE" localSheetId="20">#REF!</definedName>
    <definedName name="LE" localSheetId="24">#REF!</definedName>
    <definedName name="LE" localSheetId="26">#REF!</definedName>
    <definedName name="LE">#REF!</definedName>
    <definedName name="LE1A" localSheetId="58">#REF!</definedName>
    <definedName name="LE1A" localSheetId="59">#REF!</definedName>
    <definedName name="LE1A" localSheetId="61">#REF!</definedName>
    <definedName name="LE1A" localSheetId="3">#REF!</definedName>
    <definedName name="LE1A" localSheetId="12">#REF!</definedName>
    <definedName name="LE1A" localSheetId="13">#REF!</definedName>
    <definedName name="LE1A" localSheetId="15">#REF!</definedName>
    <definedName name="LE1A" localSheetId="18">#REF!</definedName>
    <definedName name="LE1A" localSheetId="23">#REF!</definedName>
    <definedName name="LE1A" localSheetId="34">#REF!</definedName>
    <definedName name="LE1A" localSheetId="5">#REF!</definedName>
    <definedName name="LE1A" localSheetId="6">#REF!</definedName>
    <definedName name="LE1A" localSheetId="7">#REF!</definedName>
    <definedName name="LE1A" localSheetId="8">#REF!</definedName>
    <definedName name="LE1A" localSheetId="10">#REF!</definedName>
    <definedName name="LE1A" localSheetId="11">#REF!</definedName>
    <definedName name="LE1A" localSheetId="27">#REF!</definedName>
    <definedName name="LE1A" localSheetId="32">#REF!</definedName>
    <definedName name="LE1A" localSheetId="33">#REF!</definedName>
    <definedName name="LE1A" localSheetId="39">#REF!</definedName>
    <definedName name="LE1A" localSheetId="40">#REF!</definedName>
    <definedName name="LE1A" localSheetId="41">#REF!</definedName>
    <definedName name="LE1A" localSheetId="43">#REF!</definedName>
    <definedName name="LE1A" localSheetId="44">#REF!</definedName>
    <definedName name="LE1A" localSheetId="47">#REF!</definedName>
    <definedName name="LE1A" localSheetId="55">#REF!</definedName>
    <definedName name="LE1A" localSheetId="56">#REF!</definedName>
    <definedName name="LE1A" localSheetId="20">#REF!</definedName>
    <definedName name="LE1A" localSheetId="24">#REF!</definedName>
    <definedName name="LE1A" localSheetId="26">#REF!</definedName>
    <definedName name="LE1A">#REF!</definedName>
    <definedName name="LEAP" localSheetId="58">#REF!</definedName>
    <definedName name="LEAP" localSheetId="59">#REF!</definedName>
    <definedName name="LEAP" localSheetId="61">#REF!</definedName>
    <definedName name="LEAP" localSheetId="3">#REF!</definedName>
    <definedName name="LEAP" localSheetId="12">#REF!</definedName>
    <definedName name="LEAP" localSheetId="13">#REF!</definedName>
    <definedName name="LEAP" localSheetId="15">#REF!</definedName>
    <definedName name="LEAP" localSheetId="18">#REF!</definedName>
    <definedName name="LEAP" localSheetId="23">#REF!</definedName>
    <definedName name="LEAP" localSheetId="34">#REF!</definedName>
    <definedName name="LEAP" localSheetId="5">#REF!</definedName>
    <definedName name="LEAP" localSheetId="6">#REF!</definedName>
    <definedName name="LEAP" localSheetId="7">#REF!</definedName>
    <definedName name="LEAP" localSheetId="8">#REF!</definedName>
    <definedName name="LEAP" localSheetId="10">#REF!</definedName>
    <definedName name="LEAP" localSheetId="11">#REF!</definedName>
    <definedName name="LEAP" localSheetId="27">#REF!</definedName>
    <definedName name="LEAP" localSheetId="32">#REF!</definedName>
    <definedName name="LEAP" localSheetId="33">#REF!</definedName>
    <definedName name="LEAP" localSheetId="39">#REF!</definedName>
    <definedName name="LEAP" localSheetId="40">#REF!</definedName>
    <definedName name="LEAP" localSheetId="41">#REF!</definedName>
    <definedName name="LEAP" localSheetId="43">#REF!</definedName>
    <definedName name="LEAP" localSheetId="44">#REF!</definedName>
    <definedName name="LEAP" localSheetId="47">#REF!</definedName>
    <definedName name="LEAP" localSheetId="55">#REF!</definedName>
    <definedName name="LEAP" localSheetId="56">#REF!</definedName>
    <definedName name="LEAP" localSheetId="20">#REF!</definedName>
    <definedName name="LEAP" localSheetId="24">#REF!</definedName>
    <definedName name="LEAP" localSheetId="26">#REF!</definedName>
    <definedName name="LEAP">#REF!</definedName>
    <definedName name="LEGC" localSheetId="12">#REF!</definedName>
    <definedName name="LEGC" localSheetId="13">#REF!</definedName>
    <definedName name="LEGC" localSheetId="15">#REF!</definedName>
    <definedName name="LEGC" localSheetId="11">#REF!</definedName>
    <definedName name="LEGC" localSheetId="41">#REF!</definedName>
    <definedName name="LEGC" localSheetId="56">#REF!</definedName>
    <definedName name="LEGC" localSheetId="24">#REF!</definedName>
    <definedName name="LEGC" localSheetId="26">#REF!</definedName>
    <definedName name="LEGC">#REF!</definedName>
    <definedName name="LG" localSheetId="12">#REF!</definedName>
    <definedName name="LG" localSheetId="13">#REF!</definedName>
    <definedName name="LG" localSheetId="15">#REF!</definedName>
    <definedName name="LG" localSheetId="11">#REF!</definedName>
    <definedName name="LG" localSheetId="41">#REF!</definedName>
    <definedName name="LG" localSheetId="56">#REF!</definedName>
    <definedName name="LG" localSheetId="24">#REF!</definedName>
    <definedName name="LG" localSheetId="26">#REF!</definedName>
    <definedName name="LG">#REF!</definedName>
    <definedName name="LGperc" localSheetId="12">#REF!</definedName>
    <definedName name="LGperc" localSheetId="13">#REF!</definedName>
    <definedName name="LGperc" localSheetId="15">#REF!</definedName>
    <definedName name="LGperc" localSheetId="11">#REF!</definedName>
    <definedName name="LGperc" localSheetId="41">#REF!</definedName>
    <definedName name="LGperc" localSheetId="56">#REF!</definedName>
    <definedName name="LGperc" localSheetId="24">#REF!</definedName>
    <definedName name="LGperc" localSheetId="26">#REF!</definedName>
    <definedName name="LGperc">#REF!</definedName>
    <definedName name="LGTNONO1" localSheetId="57">[111]nonopec!#REF!</definedName>
    <definedName name="LGTNONO1" localSheetId="59">[111]nonopec!#REF!</definedName>
    <definedName name="LGTNONO1" localSheetId="60">[111]nonopec!#REF!</definedName>
    <definedName name="LGTNONO1" localSheetId="61">[111]nonopec!#REF!</definedName>
    <definedName name="LGTNONO1" localSheetId="3">[111]nonopec!#REF!</definedName>
    <definedName name="LGTNONO1" localSheetId="13">[111]nonopec!#REF!</definedName>
    <definedName name="LGTNONO1" localSheetId="15">[111]nonopec!#REF!</definedName>
    <definedName name="LGTNONO1" localSheetId="18">#REF!</definedName>
    <definedName name="LGTNONO1" localSheetId="19">#REF!</definedName>
    <definedName name="LGTNONO1" localSheetId="21">#REF!</definedName>
    <definedName name="LGTNONO1" localSheetId="38">[111]nonopec!#REF!</definedName>
    <definedName name="LGTNONO1" localSheetId="5">[111]nonopec!#REF!</definedName>
    <definedName name="LGTNONO1" localSheetId="6">[111]nonopec!#REF!</definedName>
    <definedName name="LGTNONO1" localSheetId="7">[111]nonopec!#REF!</definedName>
    <definedName name="LGTNONO1" localSheetId="10">[111]nonopec!#REF!</definedName>
    <definedName name="LGTNONO1" localSheetId="45">[111]nonopec!#REF!</definedName>
    <definedName name="LGTNONO1" localSheetId="52">[111]nonopec!#REF!</definedName>
    <definedName name="LGTNONO1" localSheetId="53">[111]nonopec!#REF!</definedName>
    <definedName name="LGTNONO1" localSheetId="27">[111]nonopec!#REF!</definedName>
    <definedName name="LGTNONO1" localSheetId="28">[111]nonopec!#REF!</definedName>
    <definedName name="LGTNONO1" localSheetId="32">[111]nonopec!#REF!</definedName>
    <definedName name="LGTNONO1" localSheetId="33">[111]nonopec!#REF!</definedName>
    <definedName name="LGTNONO1" localSheetId="39">#REF!</definedName>
    <definedName name="LGTNONO1" localSheetId="41">[111]nonopec!#REF!</definedName>
    <definedName name="LGTNONO1" localSheetId="43">#REF!</definedName>
    <definedName name="LGTNONO1" localSheetId="44">[111]nonopec!#REF!</definedName>
    <definedName name="LGTNONO1" localSheetId="46">[111]nonopec!#REF!</definedName>
    <definedName name="LGTNONO1" localSheetId="47">[111]nonopec!#REF!</definedName>
    <definedName name="LGTNONO1" localSheetId="48">[111]nonopec!#REF!</definedName>
    <definedName name="LGTNONO1" localSheetId="49">[111]nonopec!#REF!</definedName>
    <definedName name="LGTNONO1" localSheetId="50">[111]nonopec!#REF!</definedName>
    <definedName name="LGTNONO1" localSheetId="51">[111]nonopec!#REF!</definedName>
    <definedName name="LGTNONO1" localSheetId="54">[111]nonopec!#REF!</definedName>
    <definedName name="LGTNONO1" localSheetId="55">[111]nonopec!#REF!</definedName>
    <definedName name="LGTNONO1" localSheetId="56">[111]nonopec!#REF!</definedName>
    <definedName name="LGTNONO1" localSheetId="20">#REF!</definedName>
    <definedName name="LGTNONO1" localSheetId="24">#REF!</definedName>
    <definedName name="LGTNONO1" localSheetId="26">[111]nonopec!#REF!</definedName>
    <definedName name="LGTNONO1">[111]nonopec!#REF!</definedName>
    <definedName name="LGTNONO2" localSheetId="57">[111]nonopec!#REF!</definedName>
    <definedName name="LGTNONO2" localSheetId="59">[111]nonopec!#REF!</definedName>
    <definedName name="LGTNONO2" localSheetId="60">[111]nonopec!#REF!</definedName>
    <definedName name="LGTNONO2" localSheetId="61">[111]nonopec!#REF!</definedName>
    <definedName name="LGTNONO2" localSheetId="3">[111]nonopec!#REF!</definedName>
    <definedName name="LGTNONO2" localSheetId="13">[111]nonopec!#REF!</definedName>
    <definedName name="LGTNONO2" localSheetId="15">[111]nonopec!#REF!</definedName>
    <definedName name="LGTNONO2" localSheetId="18">#REF!</definedName>
    <definedName name="LGTNONO2" localSheetId="19">#REF!</definedName>
    <definedName name="LGTNONO2" localSheetId="21">#REF!</definedName>
    <definedName name="LGTNONO2" localSheetId="38">[111]nonopec!#REF!</definedName>
    <definedName name="LGTNONO2" localSheetId="5">[111]nonopec!#REF!</definedName>
    <definedName name="LGTNONO2" localSheetId="6">[111]nonopec!#REF!</definedName>
    <definedName name="LGTNONO2" localSheetId="7">[111]nonopec!#REF!</definedName>
    <definedName name="LGTNONO2" localSheetId="10">[111]nonopec!#REF!</definedName>
    <definedName name="LGTNONO2" localSheetId="45">[111]nonopec!#REF!</definedName>
    <definedName name="LGTNONO2" localSheetId="52">[111]nonopec!#REF!</definedName>
    <definedName name="LGTNONO2" localSheetId="53">[111]nonopec!#REF!</definedName>
    <definedName name="LGTNONO2" localSheetId="27">[111]nonopec!#REF!</definedName>
    <definedName name="LGTNONO2" localSheetId="28">[111]nonopec!#REF!</definedName>
    <definedName name="LGTNONO2" localSheetId="32">[111]nonopec!#REF!</definedName>
    <definedName name="LGTNONO2" localSheetId="33">[111]nonopec!#REF!</definedName>
    <definedName name="LGTNONO2" localSheetId="39">#REF!</definedName>
    <definedName name="LGTNONO2" localSheetId="41">[111]nonopec!#REF!</definedName>
    <definedName name="LGTNONO2" localSheetId="43">#REF!</definedName>
    <definedName name="LGTNONO2" localSheetId="44">[111]nonopec!#REF!</definedName>
    <definedName name="LGTNONO2" localSheetId="46">[111]nonopec!#REF!</definedName>
    <definedName name="LGTNONO2" localSheetId="47">[111]nonopec!#REF!</definedName>
    <definedName name="LGTNONO2" localSheetId="48">[111]nonopec!#REF!</definedName>
    <definedName name="LGTNONO2" localSheetId="49">[111]nonopec!#REF!</definedName>
    <definedName name="LGTNONO2" localSheetId="50">[111]nonopec!#REF!</definedName>
    <definedName name="LGTNONO2" localSheetId="51">[111]nonopec!#REF!</definedName>
    <definedName name="LGTNONO2" localSheetId="54">[111]nonopec!#REF!</definedName>
    <definedName name="LGTNONO2" localSheetId="55">[111]nonopec!#REF!</definedName>
    <definedName name="LGTNONO2" localSheetId="56">[111]nonopec!#REF!</definedName>
    <definedName name="LGTNONO2" localSheetId="20">#REF!</definedName>
    <definedName name="LGTNONO2" localSheetId="24">#REF!</definedName>
    <definedName name="LGTNONO2" localSheetId="26">[111]nonopec!#REF!</definedName>
    <definedName name="LGTNONO2">[111]nonopec!#REF!</definedName>
    <definedName name="LGTNONOPEC" localSheetId="59">[111]nonopec!#REF!</definedName>
    <definedName name="LGTNONOPEC" localSheetId="61">[111]nonopec!#REF!</definedName>
    <definedName name="LGTNONOPEC" localSheetId="18">#REF!</definedName>
    <definedName name="LGTNONOPEC" localSheetId="19">#REF!</definedName>
    <definedName name="LGTNONOPEC" localSheetId="21">#REF!</definedName>
    <definedName name="LGTNONOPEC" localSheetId="45">[111]nonopec!#REF!</definedName>
    <definedName name="LGTNONOPEC" localSheetId="52">[111]nonopec!#REF!</definedName>
    <definedName name="LGTNONOPEC" localSheetId="53">[111]nonopec!#REF!</definedName>
    <definedName name="LGTNONOPEC" localSheetId="0">[111]nonopec!#REF!</definedName>
    <definedName name="LGTNONOPEC" localSheetId="32">[111]nonopec!#REF!</definedName>
    <definedName name="LGTNONOPEC" localSheetId="33">[111]nonopec!#REF!</definedName>
    <definedName name="LGTNONOPEC" localSheetId="39">#REF!</definedName>
    <definedName name="LGTNONOPEC" localSheetId="1">[111]nonopec!#REF!</definedName>
    <definedName name="LGTNONOPEC" localSheetId="41">[111]nonopec!#REF!</definedName>
    <definedName name="LGTNONOPEC" localSheetId="43">#REF!</definedName>
    <definedName name="LGTNONOPEC" localSheetId="44">[111]nonopec!#REF!</definedName>
    <definedName name="LGTNONOPEC" localSheetId="46">[111]nonopec!#REF!</definedName>
    <definedName name="LGTNONOPEC" localSheetId="47">[111]nonopec!#REF!</definedName>
    <definedName name="LGTNONOPEC" localSheetId="48">[111]nonopec!#REF!</definedName>
    <definedName name="LGTNONOPEC" localSheetId="49">[111]nonopec!#REF!</definedName>
    <definedName name="LGTNONOPEC" localSheetId="50">[111]nonopec!#REF!</definedName>
    <definedName name="LGTNONOPEC" localSheetId="51">[111]nonopec!#REF!</definedName>
    <definedName name="LGTNONOPEC" localSheetId="54">[111]nonopec!#REF!</definedName>
    <definedName name="LGTNONOPEC" localSheetId="55">[111]nonopec!#REF!</definedName>
    <definedName name="LGTNONOPEC" localSheetId="20">#REF!</definedName>
    <definedName name="LGTNONOPEC" localSheetId="24">#REF!</definedName>
    <definedName name="LGTNONOPEC">[111]nonopec!#REF!</definedName>
    <definedName name="LGTNSUMM" localSheetId="59">[111]nonopec!#REF!</definedName>
    <definedName name="LGTNSUMM" localSheetId="61">[111]nonopec!#REF!</definedName>
    <definedName name="LGTNSUMM" localSheetId="18">#REF!</definedName>
    <definedName name="LGTNSUMM" localSheetId="19">#REF!</definedName>
    <definedName name="LGTNSUMM" localSheetId="21">#REF!</definedName>
    <definedName name="LGTNSUMM" localSheetId="45">[111]nonopec!#REF!</definedName>
    <definedName name="LGTNSUMM" localSheetId="52">[111]nonopec!#REF!</definedName>
    <definedName name="LGTNSUMM" localSheetId="53">[111]nonopec!#REF!</definedName>
    <definedName name="LGTNSUMM" localSheetId="0">[111]nonopec!#REF!</definedName>
    <definedName name="LGTNSUMM" localSheetId="32">[111]nonopec!#REF!</definedName>
    <definedName name="LGTNSUMM" localSheetId="33">[111]nonopec!#REF!</definedName>
    <definedName name="LGTNSUMM" localSheetId="39">#REF!</definedName>
    <definedName name="LGTNSUMM" localSheetId="1">[111]nonopec!#REF!</definedName>
    <definedName name="LGTNSUMM" localSheetId="41">[111]nonopec!#REF!</definedName>
    <definedName name="LGTNSUMM" localSheetId="43">#REF!</definedName>
    <definedName name="LGTNSUMM" localSheetId="44">[111]nonopec!#REF!</definedName>
    <definedName name="LGTNSUMM" localSheetId="46">[111]nonopec!#REF!</definedName>
    <definedName name="LGTNSUMM" localSheetId="47">[111]nonopec!#REF!</definedName>
    <definedName name="LGTNSUMM" localSheetId="48">[111]nonopec!#REF!</definedName>
    <definedName name="LGTNSUMM" localSheetId="49">[111]nonopec!#REF!</definedName>
    <definedName name="LGTNSUMM" localSheetId="50">[111]nonopec!#REF!</definedName>
    <definedName name="LGTNSUMM" localSheetId="51">[111]nonopec!#REF!</definedName>
    <definedName name="LGTNSUMM" localSheetId="54">[111]nonopec!#REF!</definedName>
    <definedName name="LGTNSUMM" localSheetId="55">[111]nonopec!#REF!</definedName>
    <definedName name="LGTNSUMM" localSheetId="20">#REF!</definedName>
    <definedName name="LGTNSUMM" localSheetId="24">#REF!</definedName>
    <definedName name="LGTNSUMM">[111]nonopec!#REF!</definedName>
    <definedName name="LGTOECD" localSheetId="18">#REF!</definedName>
    <definedName name="LGTOECD" localSheetId="19">#REF!</definedName>
    <definedName name="LGTOECD" localSheetId="21">#REF!</definedName>
    <definedName name="LGTOECD" localSheetId="45">[111]nonopec!#REF!</definedName>
    <definedName name="LGTOECD" localSheetId="52">[111]nonopec!#REF!</definedName>
    <definedName name="LGTOECD" localSheetId="53">[111]nonopec!#REF!</definedName>
    <definedName name="LGTOECD" localSheetId="0">[111]nonopec!#REF!</definedName>
    <definedName name="LGTOECD" localSheetId="39">#REF!</definedName>
    <definedName name="LGTOECD" localSheetId="1">[111]nonopec!#REF!</definedName>
    <definedName name="LGTOECD" localSheetId="41">[111]nonopec!#REF!</definedName>
    <definedName name="LGTOECD" localSheetId="43">#REF!</definedName>
    <definedName name="LGTOECD" localSheetId="44">[111]nonopec!#REF!</definedName>
    <definedName name="LGTOECD" localSheetId="46">[111]nonopec!#REF!</definedName>
    <definedName name="LGTOECD" localSheetId="47">[111]nonopec!#REF!</definedName>
    <definedName name="LGTOECD" localSheetId="48">[111]nonopec!#REF!</definedName>
    <definedName name="LGTOECD" localSheetId="49">[111]nonopec!#REF!</definedName>
    <definedName name="LGTOECD" localSheetId="50">[111]nonopec!#REF!</definedName>
    <definedName name="LGTOECD" localSheetId="51">[111]nonopec!#REF!</definedName>
    <definedName name="LGTOECD" localSheetId="54">[111]nonopec!#REF!</definedName>
    <definedName name="LGTOECD" localSheetId="55">[111]nonopec!#REF!</definedName>
    <definedName name="LGTOECD" localSheetId="20">#REF!</definedName>
    <definedName name="LGTOECD" localSheetId="24">#REF!</definedName>
    <definedName name="LGTOECD">[111]nonopec!#REF!</definedName>
    <definedName name="LGTOPEC" localSheetId="18">#REF!</definedName>
    <definedName name="LGTOPEC" localSheetId="19">#REF!</definedName>
    <definedName name="LGTOPEC" localSheetId="21">#REF!</definedName>
    <definedName name="LGTOPEC" localSheetId="45">[111]nonopec!#REF!</definedName>
    <definedName name="LGTOPEC" localSheetId="52">[111]nonopec!#REF!</definedName>
    <definedName name="LGTOPEC" localSheetId="53">[111]nonopec!#REF!</definedName>
    <definedName name="LGTOPEC" localSheetId="0">[111]nonopec!#REF!</definedName>
    <definedName name="LGTOPEC" localSheetId="39">#REF!</definedName>
    <definedName name="LGTOPEC" localSheetId="1">[111]nonopec!#REF!</definedName>
    <definedName name="LGTOPEC" localSheetId="41">[111]nonopec!#REF!</definedName>
    <definedName name="LGTOPEC" localSheetId="43">#REF!</definedName>
    <definedName name="LGTOPEC" localSheetId="44">[111]nonopec!#REF!</definedName>
    <definedName name="LGTOPEC" localSheetId="46">[111]nonopec!#REF!</definedName>
    <definedName name="LGTOPEC" localSheetId="47">[111]nonopec!#REF!</definedName>
    <definedName name="LGTOPEC" localSheetId="48">[111]nonopec!#REF!</definedName>
    <definedName name="LGTOPEC" localSheetId="49">[111]nonopec!#REF!</definedName>
    <definedName name="LGTOPEC" localSheetId="50">[111]nonopec!#REF!</definedName>
    <definedName name="LGTOPEC" localSheetId="51">[111]nonopec!#REF!</definedName>
    <definedName name="LGTOPEC" localSheetId="54">[111]nonopec!#REF!</definedName>
    <definedName name="LGTOPEC" localSheetId="55">[111]nonopec!#REF!</definedName>
    <definedName name="LGTOPEC" localSheetId="20">#REF!</definedName>
    <definedName name="LGTOPEC" localSheetId="24">#REF!</definedName>
    <definedName name="LGTOPEC">[111]nonopec!#REF!</definedName>
    <definedName name="LGTPCNT" localSheetId="18">#REF!</definedName>
    <definedName name="LGTPCNT" localSheetId="19">#REF!</definedName>
    <definedName name="LGTPCNT" localSheetId="21">#REF!</definedName>
    <definedName name="LGTPCNT" localSheetId="45">[111]nonopec!#REF!</definedName>
    <definedName name="LGTPCNT" localSheetId="52">[111]nonopec!#REF!</definedName>
    <definedName name="LGTPCNT" localSheetId="53">[111]nonopec!#REF!</definedName>
    <definedName name="LGTPCNT" localSheetId="0">[111]nonopec!#REF!</definedName>
    <definedName name="LGTPCNT" localSheetId="39">#REF!</definedName>
    <definedName name="LGTPCNT" localSheetId="1">[111]nonopec!#REF!</definedName>
    <definedName name="LGTPCNT" localSheetId="41">[111]nonopec!#REF!</definedName>
    <definedName name="LGTPCNT" localSheetId="43">#REF!</definedName>
    <definedName name="LGTPCNT" localSheetId="44">[111]nonopec!#REF!</definedName>
    <definedName name="LGTPCNT" localSheetId="46">[111]nonopec!#REF!</definedName>
    <definedName name="LGTPCNT" localSheetId="47">[111]nonopec!#REF!</definedName>
    <definedName name="LGTPCNT" localSheetId="48">[111]nonopec!#REF!</definedName>
    <definedName name="LGTPCNT" localSheetId="49">[111]nonopec!#REF!</definedName>
    <definedName name="LGTPCNT" localSheetId="50">[111]nonopec!#REF!</definedName>
    <definedName name="LGTPCNT" localSheetId="51">[111]nonopec!#REF!</definedName>
    <definedName name="LGTPCNT" localSheetId="54">[111]nonopec!#REF!</definedName>
    <definedName name="LGTPCNT" localSheetId="55">[111]nonopec!#REF!</definedName>
    <definedName name="LGTPCNT" localSheetId="20">#REF!</definedName>
    <definedName name="LGTPCNT" localSheetId="24">#REF!</definedName>
    <definedName name="LGTPCNT">[111]nonopec!#REF!</definedName>
    <definedName name="LIBOR3" localSheetId="45">[139]SUPUESTOS!$A$12:$IV$12</definedName>
    <definedName name="LIBOR3" localSheetId="52">[139]SUPUESTOS!$A$12:$IV$12</definedName>
    <definedName name="LIBOR3" localSheetId="53">[139]SUPUESTOS!$A$12:$IV$12</definedName>
    <definedName name="LIBOR3" localSheetId="39">[139]SUPUESTOS!$A$12:$IV$12</definedName>
    <definedName name="LIBOR3" localSheetId="41">[139]SUPUESTOS!$A$12:$IV$12</definedName>
    <definedName name="LIBOR3" localSheetId="44">[139]SUPUESTOS!$A$12:$IV$12</definedName>
    <definedName name="LIBOR3" localSheetId="46">[139]SUPUESTOS!$A$12:$IV$12</definedName>
    <definedName name="LIBOR3" localSheetId="47">[139]SUPUESTOS!$A$12:$IV$12</definedName>
    <definedName name="LIBOR3" localSheetId="48">[139]SUPUESTOS!$A$12:$IV$12</definedName>
    <definedName name="LIBOR3" localSheetId="49">[139]SUPUESTOS!$A$12:$IV$12</definedName>
    <definedName name="LIBOR3" localSheetId="50">[139]SUPUESTOS!$A$12:$IV$12</definedName>
    <definedName name="LIBOR3" localSheetId="51">[139]SUPUESTOS!$A$12:$IV$12</definedName>
    <definedName name="LIBOR3" localSheetId="54">[139]SUPUESTOS!$A$12:$IV$12</definedName>
    <definedName name="LIBOR3" localSheetId="55">[139]SUPUESTOS!$A$12:$IV$12</definedName>
    <definedName name="LIBOR3" localSheetId="24">#REF!</definedName>
    <definedName name="LIBOR3">[139]SUPUESTOS!$A$12:$IV$12</definedName>
    <definedName name="LIBOR6" localSheetId="45">[139]SUPUESTOS!A$11</definedName>
    <definedName name="LIBOR6" localSheetId="52">[139]SUPUESTOS!A$11</definedName>
    <definedName name="LIBOR6" localSheetId="53">[139]SUPUESTOS!A$11</definedName>
    <definedName name="LIBOR6" localSheetId="39">[139]SUPUESTOS!A$11</definedName>
    <definedName name="LIBOR6" localSheetId="41">[139]SUPUESTOS!A$11</definedName>
    <definedName name="LIBOR6" localSheetId="44">[139]SUPUESTOS!A$11</definedName>
    <definedName name="LIBOR6" localSheetId="46">[139]SUPUESTOS!A$11</definedName>
    <definedName name="LIBOR6" localSheetId="47">[139]SUPUESTOS!A$11</definedName>
    <definedName name="LIBOR6" localSheetId="48">[139]SUPUESTOS!A$11</definedName>
    <definedName name="LIBOR6" localSheetId="49">[139]SUPUESTOS!A$11</definedName>
    <definedName name="LIBOR6" localSheetId="50">[139]SUPUESTOS!A$11</definedName>
    <definedName name="LIBOR6" localSheetId="51">[139]SUPUESTOS!A$11</definedName>
    <definedName name="LIBOR6" localSheetId="54">[139]SUPUESTOS!A$11</definedName>
    <definedName name="LIBOR6" localSheetId="55">[139]SUPUESTOS!A$11</definedName>
    <definedName name="LIBOR6" localSheetId="24">#REF!</definedName>
    <definedName name="LIBOR6">[139]SUPUESTOS!A$11</definedName>
    <definedName name="LIBRAE" localSheetId="57">#REF!</definedName>
    <definedName name="LIBRAE" localSheetId="60">#REF!</definedName>
    <definedName name="LIBRAE" localSheetId="12">#REF!</definedName>
    <definedName name="LIBRAE" localSheetId="13">#REF!</definedName>
    <definedName name="LIBRAE" localSheetId="15">#REF!</definedName>
    <definedName name="LIBRAE" localSheetId="38">#REF!</definedName>
    <definedName name="LIBRAE" localSheetId="11">#REF!</definedName>
    <definedName name="LIBRAE" localSheetId="52">#REF!</definedName>
    <definedName name="LIBRAE" localSheetId="53">#REF!</definedName>
    <definedName name="LIBRAE" localSheetId="27">#REF!</definedName>
    <definedName name="LIBRAE" localSheetId="28">#REF!</definedName>
    <definedName name="LIBRAE" localSheetId="39">#REF!</definedName>
    <definedName name="LIBRAE" localSheetId="41">#REF!</definedName>
    <definedName name="LIBRAE" localSheetId="43">#REF!</definedName>
    <definedName name="LIBRAE" localSheetId="44">#REF!</definedName>
    <definedName name="LIBRAE" localSheetId="47">#REF!</definedName>
    <definedName name="LIBRAE" localSheetId="51">#REF!</definedName>
    <definedName name="LIBRAE" localSheetId="54">#REF!</definedName>
    <definedName name="LIBRAE" localSheetId="55">#REF!</definedName>
    <definedName name="LIBRAE" localSheetId="56">#REF!</definedName>
    <definedName name="LIBRAE" localSheetId="24">#REF!</definedName>
    <definedName name="LIBRAE" localSheetId="26">#REF!</definedName>
    <definedName name="LIBRAE">#REF!</definedName>
    <definedName name="LINES" localSheetId="57">#REF!</definedName>
    <definedName name="LINES" localSheetId="58">#REF!</definedName>
    <definedName name="LINES" localSheetId="59">#REF!</definedName>
    <definedName name="LINES" localSheetId="60">#REF!</definedName>
    <definedName name="LINES" localSheetId="61">#REF!</definedName>
    <definedName name="LINES" localSheetId="3">#REF!</definedName>
    <definedName name="LINES" localSheetId="12">#REF!</definedName>
    <definedName name="LINES" localSheetId="13">#REF!</definedName>
    <definedName name="LINES" localSheetId="15">#REF!</definedName>
    <definedName name="LINES" localSheetId="18">#REF!</definedName>
    <definedName name="LINES" localSheetId="19">#REF!</definedName>
    <definedName name="LINES" localSheetId="21">#REF!</definedName>
    <definedName name="LINES" localSheetId="36">#REF!</definedName>
    <definedName name="LINES" localSheetId="37">#REF!</definedName>
    <definedName name="LINES" localSheetId="38">#REF!</definedName>
    <definedName name="LINES" localSheetId="5">#REF!</definedName>
    <definedName name="LINES" localSheetId="6">#REF!</definedName>
    <definedName name="LINES" localSheetId="7">#REF!</definedName>
    <definedName name="LINES" localSheetId="8">#REF!</definedName>
    <definedName name="LINES" localSheetId="10">#REF!</definedName>
    <definedName name="LINES" localSheetId="11">#REF!</definedName>
    <definedName name="LINES" localSheetId="27">#REF!</definedName>
    <definedName name="LINES" localSheetId="31">#REF!</definedName>
    <definedName name="LINES" localSheetId="32">#REF!</definedName>
    <definedName name="LINES" localSheetId="33">#REF!</definedName>
    <definedName name="LINES" localSheetId="40">#REF!</definedName>
    <definedName name="LINES" localSheetId="41">#REF!</definedName>
    <definedName name="LINES" localSheetId="43">#REF!</definedName>
    <definedName name="LINES" localSheetId="44">#REF!</definedName>
    <definedName name="LINES" localSheetId="56">#REF!</definedName>
    <definedName name="LINES" localSheetId="20">#REF!</definedName>
    <definedName name="LINES" localSheetId="24">#REF!</definedName>
    <definedName name="LINES" localSheetId="26">#REF!</definedName>
    <definedName name="LINES">#REF!</definedName>
    <definedName name="liqc" localSheetId="57">[36]Programa!#REF!</definedName>
    <definedName name="liqc" localSheetId="60">[37]Programa!#REF!</definedName>
    <definedName name="liqc" localSheetId="12">[36]Programa!#REF!</definedName>
    <definedName name="liqc" localSheetId="15">[36]Programa!#REF!</definedName>
    <definedName name="liqc" localSheetId="38">[36]Programa!#REF!</definedName>
    <definedName name="liqc" localSheetId="11">[36]Programa!#REF!</definedName>
    <definedName name="liqc" localSheetId="45">[37]Programa!#REF!</definedName>
    <definedName name="liqc" localSheetId="52">[37]Programa!#REF!</definedName>
    <definedName name="liqc" localSheetId="53">[37]Programa!#REF!</definedName>
    <definedName name="liqc" localSheetId="0">[36]Programa!#REF!</definedName>
    <definedName name="liqc" localSheetId="27">[36]Programa!#REF!</definedName>
    <definedName name="liqc" localSheetId="28">[36]Programa!#REF!</definedName>
    <definedName name="liqc" localSheetId="39">[36]Programa!#REF!</definedName>
    <definedName name="liqc" localSheetId="1">[36]Programa!#REF!</definedName>
    <definedName name="liqc" localSheetId="41">[36]Programa!#REF!</definedName>
    <definedName name="liqc" localSheetId="43">[37]Programa!#REF!</definedName>
    <definedName name="liqc" localSheetId="44">[38]Programa!#REF!</definedName>
    <definedName name="liqc" localSheetId="46">[37]Programa!#REF!</definedName>
    <definedName name="liqc" localSheetId="47">[36]Programa!#REF!</definedName>
    <definedName name="liqc" localSheetId="48">[37]Programa!#REF!</definedName>
    <definedName name="liqc" localSheetId="49">[37]Programa!#REF!</definedName>
    <definedName name="liqc" localSheetId="50">[37]Programa!#REF!</definedName>
    <definedName name="liqc" localSheetId="51">[37]Programa!#REF!</definedName>
    <definedName name="liqc" localSheetId="54">[37]Programa!#REF!</definedName>
    <definedName name="liqc" localSheetId="55">[36]Programa!#REF!</definedName>
    <definedName name="liqc" localSheetId="56">[39]Programa!#REF!</definedName>
    <definedName name="liqc" localSheetId="24">#REF!</definedName>
    <definedName name="liqc" localSheetId="26">[37]Programa!#REF!</definedName>
    <definedName name="liqc">[36]Programa!#REF!</definedName>
    <definedName name="liqd" localSheetId="57">[36]Programa!#REF!</definedName>
    <definedName name="liqd" localSheetId="60">[37]Programa!#REF!</definedName>
    <definedName name="liqd" localSheetId="12">[36]Programa!#REF!</definedName>
    <definedName name="liqd" localSheetId="15">[36]Programa!#REF!</definedName>
    <definedName name="liqd" localSheetId="38">[36]Programa!#REF!</definedName>
    <definedName name="liqd" localSheetId="11">[36]Programa!#REF!</definedName>
    <definedName name="liqd" localSheetId="45">[37]Programa!#REF!</definedName>
    <definedName name="liqd" localSheetId="52">[37]Programa!#REF!</definedName>
    <definedName name="liqd" localSheetId="53">[37]Programa!#REF!</definedName>
    <definedName name="liqd" localSheetId="0">[36]Programa!#REF!</definedName>
    <definedName name="liqd" localSheetId="27">[36]Programa!#REF!</definedName>
    <definedName name="liqd" localSheetId="28">[36]Programa!#REF!</definedName>
    <definedName name="liqd" localSheetId="39">[36]Programa!#REF!</definedName>
    <definedName name="liqd" localSheetId="1">[36]Programa!#REF!</definedName>
    <definedName name="liqd" localSheetId="41">[36]Programa!#REF!</definedName>
    <definedName name="liqd" localSheetId="43">[37]Programa!#REF!</definedName>
    <definedName name="liqd" localSheetId="44">[38]Programa!#REF!</definedName>
    <definedName name="liqd" localSheetId="46">[37]Programa!#REF!</definedName>
    <definedName name="liqd" localSheetId="47">[36]Programa!#REF!</definedName>
    <definedName name="liqd" localSheetId="48">[37]Programa!#REF!</definedName>
    <definedName name="liqd" localSheetId="49">[37]Programa!#REF!</definedName>
    <definedName name="liqd" localSheetId="50">[37]Programa!#REF!</definedName>
    <definedName name="liqd" localSheetId="51">[37]Programa!#REF!</definedName>
    <definedName name="liqd" localSheetId="54">[37]Programa!#REF!</definedName>
    <definedName name="liqd" localSheetId="55">[36]Programa!#REF!</definedName>
    <definedName name="liqd" localSheetId="56">[39]Programa!#REF!</definedName>
    <definedName name="liqd" localSheetId="24">#REF!</definedName>
    <definedName name="liqd" localSheetId="26">[37]Programa!#REF!</definedName>
    <definedName name="liqd">[36]Programa!#REF!</definedName>
    <definedName name="Liquidez" localSheetId="45">'[81]Ranking Bancario'!$BV$5:$BZ$54</definedName>
    <definedName name="Liquidez" localSheetId="52">'[81]Ranking Bancario'!$BV$5:$BZ$54</definedName>
    <definedName name="Liquidez" localSheetId="53">'[81]Ranking Bancario'!$BV$5:$BZ$54</definedName>
    <definedName name="Liquidez" localSheetId="39">'[81]Ranking Bancario'!$BV$5:$BZ$54</definedName>
    <definedName name="Liquidez" localSheetId="41">'[81]Ranking Bancario'!$BV$5:$BZ$54</definedName>
    <definedName name="Liquidez" localSheetId="44">'[81]Ranking Bancario'!$BV$5:$BZ$54</definedName>
    <definedName name="Liquidez" localSheetId="46">'[81]Ranking Bancario'!$BV$5:$BZ$54</definedName>
    <definedName name="Liquidez" localSheetId="47">'[81]Ranking Bancario'!$BV$5:$BZ$54</definedName>
    <definedName name="Liquidez" localSheetId="48">'[81]Ranking Bancario'!$BV$5:$BZ$54</definedName>
    <definedName name="Liquidez" localSheetId="49">'[81]Ranking Bancario'!$BV$5:$BZ$54</definedName>
    <definedName name="Liquidez" localSheetId="50">'[81]Ranking Bancario'!$BV$5:$BZ$54</definedName>
    <definedName name="Liquidez" localSheetId="51">'[81]Ranking Bancario'!$BV$5:$BZ$54</definedName>
    <definedName name="Liquidez" localSheetId="54">'[81]Ranking Bancario'!$BV$5:$BZ$54</definedName>
    <definedName name="Liquidez" localSheetId="55">'[81]Ranking Bancario'!$BV$5:$BZ$54</definedName>
    <definedName name="Liquidez" localSheetId="24">#REF!</definedName>
    <definedName name="Liquidez">'[81]Ranking Bancario'!$BV$5:$BZ$54</definedName>
    <definedName name="LIT" localSheetId="57">#REF!</definedName>
    <definedName name="LIT" localSheetId="58">#REF!</definedName>
    <definedName name="LIT" localSheetId="59">#REF!</definedName>
    <definedName name="LIT" localSheetId="60">#REF!</definedName>
    <definedName name="LIT" localSheetId="61">#REF!</definedName>
    <definedName name="LIT" localSheetId="3">#REF!</definedName>
    <definedName name="LIT" localSheetId="12">#REF!</definedName>
    <definedName name="LIT" localSheetId="13">#REF!</definedName>
    <definedName name="LIT" localSheetId="15">#REF!</definedName>
    <definedName name="LIT" localSheetId="18">#REF!</definedName>
    <definedName name="LIT" localSheetId="19">#REF!</definedName>
    <definedName name="LIT" localSheetId="21">#REF!</definedName>
    <definedName name="LIT" localSheetId="23">#REF!</definedName>
    <definedName name="LIT" localSheetId="34">#REF!</definedName>
    <definedName name="LIT" localSheetId="5">#REF!</definedName>
    <definedName name="LIT" localSheetId="6">#REF!</definedName>
    <definedName name="LIT" localSheetId="7">#REF!</definedName>
    <definedName name="LIT" localSheetId="8">#REF!</definedName>
    <definedName name="LIT" localSheetId="10">#REF!</definedName>
    <definedName name="LIT" localSheetId="11">#REF!</definedName>
    <definedName name="LIT" localSheetId="52">#REF!</definedName>
    <definedName name="LIT" localSheetId="53">#REF!</definedName>
    <definedName name="LIT" localSheetId="27">#REF!</definedName>
    <definedName name="LIT" localSheetId="28">#REF!</definedName>
    <definedName name="LIT" localSheetId="32">#REF!</definedName>
    <definedName name="LIT" localSheetId="33">#REF!</definedName>
    <definedName name="LIT" localSheetId="39">#REF!</definedName>
    <definedName name="LIT" localSheetId="40">#REF!</definedName>
    <definedName name="LIT" localSheetId="41">#REF!</definedName>
    <definedName name="LIT" localSheetId="43">#REF!</definedName>
    <definedName name="LIT" localSheetId="44">#REF!</definedName>
    <definedName name="LIT" localSheetId="47">#REF!</definedName>
    <definedName name="LIT" localSheetId="51">#REF!</definedName>
    <definedName name="LIT" localSheetId="54">#REF!</definedName>
    <definedName name="LIT" localSheetId="55">#REF!</definedName>
    <definedName name="LIT" localSheetId="56">#REF!</definedName>
    <definedName name="LIT" localSheetId="20">#REF!</definedName>
    <definedName name="LIT" localSheetId="24">#REF!</definedName>
    <definedName name="LIT" localSheetId="26">#REF!</definedName>
    <definedName name="LIT">#REF!</definedName>
    <definedName name="lita">#N/A</definedName>
    <definedName name="LITEURO" localSheetId="57">#REF!</definedName>
    <definedName name="LITEURO" localSheetId="58">#REF!</definedName>
    <definedName name="LITEURO" localSheetId="59">#REF!</definedName>
    <definedName name="LITEURO" localSheetId="60">#REF!</definedName>
    <definedName name="LITEURO" localSheetId="61">#REF!</definedName>
    <definedName name="LITEURO" localSheetId="3">#REF!</definedName>
    <definedName name="LITEURO" localSheetId="12">#REF!</definedName>
    <definedName name="LITEURO" localSheetId="13">#REF!</definedName>
    <definedName name="LITEURO" localSheetId="15">#REF!</definedName>
    <definedName name="LITEURO" localSheetId="18">#REF!</definedName>
    <definedName name="LITEURO" localSheetId="21">#REF!</definedName>
    <definedName name="LITEURO" localSheetId="23">#REF!</definedName>
    <definedName name="LITEURO" localSheetId="34">#REF!</definedName>
    <definedName name="LITEURO" localSheetId="5">#REF!</definedName>
    <definedName name="LITEURO" localSheetId="6">#REF!</definedName>
    <definedName name="LITEURO" localSheetId="7">#REF!</definedName>
    <definedName name="LITEURO" localSheetId="8">#REF!</definedName>
    <definedName name="LITEURO" localSheetId="10">#REF!</definedName>
    <definedName name="LITEURO" localSheetId="11">#REF!</definedName>
    <definedName name="LITEURO" localSheetId="52">#REF!</definedName>
    <definedName name="LITEURO" localSheetId="53">#REF!</definedName>
    <definedName name="LITEURO" localSheetId="27">#REF!</definedName>
    <definedName name="LITEURO" localSheetId="28">#REF!</definedName>
    <definedName name="LITEURO" localSheetId="32">#REF!</definedName>
    <definedName name="LITEURO" localSheetId="33">#REF!</definedName>
    <definedName name="LITEURO" localSheetId="39">#REF!</definedName>
    <definedName name="LITEURO" localSheetId="40">#REF!</definedName>
    <definedName name="LITEURO" localSheetId="41">#REF!</definedName>
    <definedName name="LITEURO" localSheetId="43">#REF!</definedName>
    <definedName name="LITEURO" localSheetId="44">#REF!</definedName>
    <definedName name="LITEURO" localSheetId="47">#REF!</definedName>
    <definedName name="LITEURO" localSheetId="51">#REF!</definedName>
    <definedName name="LITEURO" localSheetId="54">#REF!</definedName>
    <definedName name="LITEURO" localSheetId="55">#REF!</definedName>
    <definedName name="LITEURO" localSheetId="56">#REF!</definedName>
    <definedName name="LITEURO" localSheetId="20">#REF!</definedName>
    <definedName name="LITEURO" localSheetId="24">#REF!</definedName>
    <definedName name="LITEURO" localSheetId="26">#REF!</definedName>
    <definedName name="LITEURO">#REF!</definedName>
    <definedName name="ll" localSheetId="57" hidden="1">{"Tab1",#N/A,FALSE,"P";"Tab2",#N/A,FALSE,"P"}</definedName>
    <definedName name="ll" localSheetId="58" hidden="1">{"Tab1",#N/A,FALSE,"P";"Tab2",#N/A,FALSE,"P"}</definedName>
    <definedName name="ll" localSheetId="59" hidden="1">{"Tab1",#N/A,FALSE,"P";"Tab2",#N/A,FALSE,"P"}</definedName>
    <definedName name="ll" localSheetId="60" hidden="1">{"Tab1",#N/A,FALSE,"P";"Tab2",#N/A,FALSE,"P"}</definedName>
    <definedName name="ll" localSheetId="61" hidden="1">{"Tab1",#N/A,FALSE,"P";"Tab2",#N/A,FALSE,"P"}</definedName>
    <definedName name="ll" localSheetId="3" hidden="1">{"Tab1",#N/A,FALSE,"P";"Tab2",#N/A,FALSE,"P"}</definedName>
    <definedName name="ll" localSheetId="12" hidden="1">{"Tab1",#N/A,FALSE,"P";"Tab2",#N/A,FALSE,"P"}</definedName>
    <definedName name="ll" localSheetId="13"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1" hidden="1">{"Tab1",#N/A,FALSE,"P";"Tab2",#N/A,FALSE,"P"}</definedName>
    <definedName name="ll" localSheetId="23" hidden="1">{"Tab1",#N/A,FALSE,"P";"Tab2",#N/A,FALSE,"P"}</definedName>
    <definedName name="ll" localSheetId="34" hidden="1">{"Tab1",#N/A,FALSE,"P";"Tab2",#N/A,FALSE,"P"}</definedName>
    <definedName name="ll" localSheetId="36" hidden="1">{"Tab1",#N/A,FALSE,"P";"Tab2",#N/A,FALSE,"P"}</definedName>
    <definedName name="ll" localSheetId="4" hidden="1">{"Tab1",#N/A,FALSE,"P";"Tab2",#N/A,FALSE,"P"}</definedName>
    <definedName name="ll" localSheetId="37" hidden="1">{"Tab1",#N/A,FALSE,"P";"Tab2",#N/A,FALSE,"P"}</definedName>
    <definedName name="ll" localSheetId="38"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localSheetId="9" hidden="1">{"Tab1",#N/A,FALSE,"P";"Tab2",#N/A,FALSE,"P"}</definedName>
    <definedName name="ll" localSheetId="10" hidden="1">{"Tab1",#N/A,FALSE,"P";"Tab2",#N/A,FALSE,"P"}</definedName>
    <definedName name="ll" localSheetId="11" hidden="1">{"Tab1",#N/A,FALSE,"P";"Tab2",#N/A,FALSE,"P"}</definedName>
    <definedName name="ll" localSheetId="45" hidden="1">{"Tab1",#N/A,FALSE,"P";"Tab2",#N/A,FALSE,"P"}</definedName>
    <definedName name="ll" localSheetId="52" hidden="1">{"Tab1",#N/A,FALSE,"P";"Tab2",#N/A,FALSE,"P"}</definedName>
    <definedName name="ll" localSheetId="53" hidden="1">{"Tab1",#N/A,FALSE,"P";"Tab2",#N/A,FALSE,"P"}</definedName>
    <definedName name="ll" localSheetId="0"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5" hidden="1">{"Tab1",#N/A,FALSE,"P";"Tab2",#N/A,FALSE,"P"}</definedName>
    <definedName name="ll" localSheetId="39" hidden="1">{"Tab1",#N/A,FALSE,"P";"Tab2",#N/A,FALSE,"P"}</definedName>
    <definedName name="ll" localSheetId="40" hidden="1">{"Tab1",#N/A,FALSE,"P";"Tab2",#N/A,FALSE,"P"}</definedName>
    <definedName name="ll" localSheetId="1" hidden="1">{"Tab1",#N/A,FALSE,"P";"Tab2",#N/A,FALSE,"P"}</definedName>
    <definedName name="ll" localSheetId="41" hidden="1">{"Tab1",#N/A,FALSE,"P";"Tab2",#N/A,FALSE,"P"}</definedName>
    <definedName name="ll" localSheetId="43" hidden="1">{"Tab1",#N/A,FALSE,"P";"Tab2",#N/A,FALSE,"P"}</definedName>
    <definedName name="ll" localSheetId="44"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0" hidden="1">{"Tab1",#N/A,FALSE,"P";"Tab2",#N/A,FALSE,"P"}</definedName>
    <definedName name="ll" localSheetId="51" hidden="1">{"Tab1",#N/A,FALSE,"P";"Tab2",#N/A,FALSE,"P"}</definedName>
    <definedName name="ll" localSheetId="2" hidden="1">{"Tab1",#N/A,FALSE,"P";"Tab2",#N/A,FALSE,"P"}</definedName>
    <definedName name="ll" localSheetId="54" hidden="1">{"Tab1",#N/A,FALSE,"P";"Tab2",#N/A,FALSE,"P"}</definedName>
    <definedName name="ll" localSheetId="55" hidden="1">{"Tab1",#N/A,FALSE,"P";"Tab2",#N/A,FALSE,"P"}</definedName>
    <definedName name="ll" localSheetId="56" hidden="1">{"Tab1",#N/A,FALSE,"P";"Tab2",#N/A,FALSE,"P"}</definedName>
    <definedName name="ll" localSheetId="20" hidden="1">{"Tab1",#N/A,FALSE,"P";"Tab2",#N/A,FALSE,"P"}</definedName>
    <definedName name="ll" localSheetId="24" hidden="1">{"Tab1",#N/A,FALSE,"P";"Tab2",#N/A,FALSE,"P"}</definedName>
    <definedName name="ll" localSheetId="26" hidden="1">{"Tab1",#N/A,FALSE,"P";"Tab2",#N/A,FALSE,"P"}</definedName>
    <definedName name="ll" hidden="1">{"Tab1",#N/A,FALSE,"P";"Tab2",#N/A,FALSE,"P"}</definedName>
    <definedName name="LLF" localSheetId="57">[95]Q3!#REF!</definedName>
    <definedName name="LLF" localSheetId="60">[96]Q3!#REF!</definedName>
    <definedName name="LLF" localSheetId="12">[95]Q3!#REF!</definedName>
    <definedName name="LLF" localSheetId="15">[95]Q3!#REF!</definedName>
    <definedName name="LLF" localSheetId="38">[95]Q3!#REF!</definedName>
    <definedName name="LLF" localSheetId="11">[95]Q3!#REF!</definedName>
    <definedName name="LLF" localSheetId="45">[96]Q3!#REF!</definedName>
    <definedName name="LLF" localSheetId="52">[96]Q3!#REF!</definedName>
    <definedName name="LLF" localSheetId="53">[96]Q3!#REF!</definedName>
    <definedName name="LLF" localSheetId="0">[95]Q3!#REF!</definedName>
    <definedName name="LLF" localSheetId="27">[95]Q3!#REF!</definedName>
    <definedName name="LLF" localSheetId="28">[95]Q3!#REF!</definedName>
    <definedName name="LLF" localSheetId="39">[95]Q3!#REF!</definedName>
    <definedName name="LLF" localSheetId="1">[95]Q3!#REF!</definedName>
    <definedName name="LLF" localSheetId="41">[95]Q3!#REF!</definedName>
    <definedName name="LLF" localSheetId="43">[96]Q3!#REF!</definedName>
    <definedName name="LLF" localSheetId="44">[97]Q3!#REF!</definedName>
    <definedName name="LLF" localSheetId="46">[96]Q3!#REF!</definedName>
    <definedName name="LLF" localSheetId="47">[95]Q3!#REF!</definedName>
    <definedName name="LLF" localSheetId="48">[96]Q3!#REF!</definedName>
    <definedName name="LLF" localSheetId="49">[96]Q3!#REF!</definedName>
    <definedName name="LLF" localSheetId="50">[96]Q3!#REF!</definedName>
    <definedName name="LLF" localSheetId="51">[96]Q3!#REF!</definedName>
    <definedName name="LLF" localSheetId="54">[96]Q3!#REF!</definedName>
    <definedName name="LLF" localSheetId="55">[95]Q3!#REF!</definedName>
    <definedName name="LLF" localSheetId="56">[98]Q3!#REF!</definedName>
    <definedName name="LLF" localSheetId="24">#REF!</definedName>
    <definedName name="LLF" localSheetId="26">[96]Q3!#REF!</definedName>
    <definedName name="LLF">[95]Q3!#REF!</definedName>
    <definedName name="lll" localSheetId="57" hidden="1">{"Riqfin97",#N/A,FALSE,"Tran";"Riqfinpro",#N/A,FALSE,"Tran"}</definedName>
    <definedName name="lll" localSheetId="58" hidden="1">{"Riqfin97",#N/A,FALSE,"Tran";"Riqfinpro",#N/A,FALSE,"Tran"}</definedName>
    <definedName name="lll" localSheetId="59" hidden="1">{"Riqfin97",#N/A,FALSE,"Tran";"Riqfinpro",#N/A,FALSE,"Tran"}</definedName>
    <definedName name="lll" localSheetId="60" hidden="1">{"Riqfin97",#N/A,FALSE,"Tran";"Riqfinpro",#N/A,FALSE,"Tran"}</definedName>
    <definedName name="lll" localSheetId="61" hidden="1">{"Riqfin97",#N/A,FALSE,"Tran";"Riqfinpro",#N/A,FALSE,"Tran"}</definedName>
    <definedName name="lll" localSheetId="3" hidden="1">{"Riqfin97",#N/A,FALSE,"Tran";"Riqfinpro",#N/A,FALSE,"Tran"}</definedName>
    <definedName name="lll" localSheetId="12" hidden="1">{"Riqfin97",#N/A,FALSE,"Tran";"Riqfinpro",#N/A,FALSE,"Tran"}</definedName>
    <definedName name="lll" localSheetId="13"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1" hidden="1">{"Riqfin97",#N/A,FALSE,"Tran";"Riqfinpro",#N/A,FALSE,"Tran"}</definedName>
    <definedName name="lll" localSheetId="23" hidden="1">{"Riqfin97",#N/A,FALSE,"Tran";"Riqfinpro",#N/A,FALSE,"Tran"}</definedName>
    <definedName name="lll" localSheetId="34" hidden="1">{"Riqfin97",#N/A,FALSE,"Tran";"Riqfinpro",#N/A,FALSE,"Tran"}</definedName>
    <definedName name="lll" localSheetId="36" hidden="1">{"Riqfin97",#N/A,FALSE,"Tran";"Riqfinpro",#N/A,FALSE,"Tran"}</definedName>
    <definedName name="lll" localSheetId="4" hidden="1">{"Riqfin97",#N/A,FALSE,"Tran";"Riqfinpro",#N/A,FALSE,"Tran"}</definedName>
    <definedName name="lll" localSheetId="37" hidden="1">{"Riqfin97",#N/A,FALSE,"Tran";"Riqfinpro",#N/A,FALSE,"Tran"}</definedName>
    <definedName name="lll" localSheetId="38"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localSheetId="9" hidden="1">{"Riqfin97",#N/A,FALSE,"Tran";"Riqfinpro",#N/A,FALSE,"Tran"}</definedName>
    <definedName name="lll" localSheetId="10" hidden="1">{"Riqfin97",#N/A,FALSE,"Tran";"Riqfinpro",#N/A,FALSE,"Tran"}</definedName>
    <definedName name="lll" localSheetId="11" hidden="1">{"Minpmon",#N/A,FALSE,"Monthinput"}</definedName>
    <definedName name="lll" localSheetId="45" hidden="1">{"Riqfin97",#N/A,FALSE,"Tran";"Riqfinpro",#N/A,FALSE,"Tran"}</definedName>
    <definedName name="lll" localSheetId="52" hidden="1">{"Riqfin97",#N/A,FALSE,"Tran";"Riqfinpro",#N/A,FALSE,"Tran"}</definedName>
    <definedName name="lll" localSheetId="53" hidden="1">{"Riqfin97",#N/A,FALSE,"Tran";"Riqfinpro",#N/A,FALSE,"Tran"}</definedName>
    <definedName name="lll" localSheetId="0"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5" hidden="1">{"Riqfin97",#N/A,FALSE,"Tran";"Riqfinpro",#N/A,FALSE,"Tran"}</definedName>
    <definedName name="lll" localSheetId="39" hidden="1">{"Riqfin97",#N/A,FALSE,"Tran";"Riqfinpro",#N/A,FALSE,"Tran"}</definedName>
    <definedName name="lll" localSheetId="40" hidden="1">{"Riqfin97",#N/A,FALSE,"Tran";"Riqfinpro",#N/A,FALSE,"Tran"}</definedName>
    <definedName name="lll" localSheetId="1" hidden="1">{"Riqfin97",#N/A,FALSE,"Tran";"Riqfinpro",#N/A,FALSE,"Tran"}</definedName>
    <definedName name="lll" localSheetId="41" hidden="1">{"Riqfin97",#N/A,FALSE,"Tran";"Riqfinpro",#N/A,FALSE,"Tran"}</definedName>
    <definedName name="lll" localSheetId="43" hidden="1">{"Riqfin97",#N/A,FALSE,"Tran";"Riqfinpro",#N/A,FALSE,"Tran"}</definedName>
    <definedName name="lll" localSheetId="44"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0" hidden="1">{"Riqfin97",#N/A,FALSE,"Tran";"Riqfinpro",#N/A,FALSE,"Tran"}</definedName>
    <definedName name="lll" localSheetId="51" hidden="1">{"Riqfin97",#N/A,FALSE,"Tran";"Riqfinpro",#N/A,FALSE,"Tran"}</definedName>
    <definedName name="lll" localSheetId="2" hidden="1">{"Riqfin97",#N/A,FALSE,"Tran";"Riqfinpro",#N/A,FALSE,"Tran"}</definedName>
    <definedName name="lll" localSheetId="54" hidden="1">{"Riqfin97",#N/A,FALSE,"Tran";"Riqfinpro",#N/A,FALSE,"Tran"}</definedName>
    <definedName name="lll" localSheetId="55" hidden="1">{"Riqfin97",#N/A,FALSE,"Tran";"Riqfinpro",#N/A,FALSE,"Tran"}</definedName>
    <definedName name="lll" localSheetId="56" hidden="1">{"Riqfin97",#N/A,FALSE,"Tran";"Riqfinpro",#N/A,FALSE,"Tran"}</definedName>
    <definedName name="lll" localSheetId="20" hidden="1">{"Riqfin97",#N/A,FALSE,"Tran";"Riqfinpro",#N/A,FALSE,"Tran"}</definedName>
    <definedName name="lll" localSheetId="24" hidden="1">{"Riqfin97",#N/A,FALSE,"Tran";"Riqfinpro",#N/A,FALSE,"Tran"}</definedName>
    <definedName name="lll" localSheetId="26" hidden="1">{"Riqfin97",#N/A,FALSE,"Tran";"Riqfinpro",#N/A,FALSE,"Tran"}</definedName>
    <definedName name="lll" hidden="1">{"Riqfin97",#N/A,FALSE,"Tran";"Riqfinpro",#N/A,FALSE,"Tran"}</definedName>
    <definedName name="llll" localSheetId="60" hidden="1">[207]M!#REF!</definedName>
    <definedName name="llll" localSheetId="15" hidden="1">[207]M!#REF!</definedName>
    <definedName name="llll" localSheetId="18" hidden="1">#REF!</definedName>
    <definedName name="llll" localSheetId="19" hidden="1">#REF!</definedName>
    <definedName name="llll" localSheetId="21" hidden="1">#REF!</definedName>
    <definedName name="llll" localSheetId="11" hidden="1">{"Minpmon",#N/A,FALSE,"Monthinput"}</definedName>
    <definedName name="llll" localSheetId="45" hidden="1">[207]M!#REF!</definedName>
    <definedName name="llll" localSheetId="52" hidden="1">[207]M!#REF!</definedName>
    <definedName name="llll" localSheetId="53" hidden="1">[207]M!#REF!</definedName>
    <definedName name="llll" localSheetId="0" hidden="1">[207]M!#REF!</definedName>
    <definedName name="llll" localSheetId="39" hidden="1">[207]M!#REF!</definedName>
    <definedName name="llll" localSheetId="1" hidden="1">[207]M!#REF!</definedName>
    <definedName name="llll" localSheetId="41" hidden="1">[207]M!#REF!</definedName>
    <definedName name="llll" localSheetId="43" hidden="1">#REF!</definedName>
    <definedName name="llll" localSheetId="44" hidden="1">[207]M!#REF!</definedName>
    <definedName name="llll" localSheetId="46" hidden="1">[207]M!#REF!</definedName>
    <definedName name="llll" localSheetId="47" hidden="1">[207]M!#REF!</definedName>
    <definedName name="llll" localSheetId="48" hidden="1">[207]M!#REF!</definedName>
    <definedName name="llll" localSheetId="49" hidden="1">[207]M!#REF!</definedName>
    <definedName name="llll" localSheetId="50" hidden="1">[207]M!#REF!</definedName>
    <definedName name="llll" localSheetId="51" hidden="1">[207]M!#REF!</definedName>
    <definedName name="llll" localSheetId="54" hidden="1">[207]M!#REF!</definedName>
    <definedName name="llll" localSheetId="55" hidden="1">[207]M!#REF!</definedName>
    <definedName name="llll" localSheetId="20" hidden="1">#REF!</definedName>
    <definedName name="llll" localSheetId="24" hidden="1">#REF!</definedName>
    <definedName name="llll" localSheetId="26" hidden="1">[207]M!#REF!</definedName>
    <definedName name="llll" hidden="1">[207]M!#REF!</definedName>
    <definedName name="lllll" localSheetId="57" hidden="1">{"Tab1",#N/A,FALSE,"P";"Tab2",#N/A,FALSE,"P"}</definedName>
    <definedName name="lllll" localSheetId="58" hidden="1">{"Tab1",#N/A,FALSE,"P";"Tab2",#N/A,FALSE,"P"}</definedName>
    <definedName name="lllll" localSheetId="59" hidden="1">{"Tab1",#N/A,FALSE,"P";"Tab2",#N/A,FALSE,"P"}</definedName>
    <definedName name="lllll" localSheetId="60" hidden="1">{"Tab1",#N/A,FALSE,"P";"Tab2",#N/A,FALSE,"P"}</definedName>
    <definedName name="lllll" localSheetId="61" hidden="1">{"Tab1",#N/A,FALSE,"P";"Tab2",#N/A,FALSE,"P"}</definedName>
    <definedName name="lllll" localSheetId="3" hidden="1">{"Tab1",#N/A,FALSE,"P";"Tab2",#N/A,FALSE,"P"}</definedName>
    <definedName name="lllll" localSheetId="12" hidden="1">{"Tab1",#N/A,FALSE,"P";"Tab2",#N/A,FALSE,"P"}</definedName>
    <definedName name="lllll" localSheetId="13" hidden="1">{"Tab1",#N/A,FALSE,"P";"Tab2",#N/A,FALSE,"P"}</definedName>
    <definedName name="lllll" localSheetId="15" hidden="1">{"Tab1",#N/A,FALSE,"P";"Tab2",#N/A,FALSE,"P"}</definedName>
    <definedName name="lllll" localSheetId="18" hidden="1">{"Tab1",#N/A,FALSE,"P";"Tab2",#N/A,FALSE,"P"}</definedName>
    <definedName name="lllll" localSheetId="19" hidden="1">{"Tab1",#N/A,FALSE,"P";"Tab2",#N/A,FALSE,"P"}</definedName>
    <definedName name="lllll" localSheetId="21" hidden="1">{"Tab1",#N/A,FALSE,"P";"Tab2",#N/A,FALSE,"P"}</definedName>
    <definedName name="lllll" localSheetId="23" hidden="1">{"Tab1",#N/A,FALSE,"P";"Tab2",#N/A,FALSE,"P"}</definedName>
    <definedName name="lllll" localSheetId="34" hidden="1">{"Tab1",#N/A,FALSE,"P";"Tab2",#N/A,FALSE,"P"}</definedName>
    <definedName name="lllll" localSheetId="36" hidden="1">{"Tab1",#N/A,FALSE,"P";"Tab2",#N/A,FALSE,"P"}</definedName>
    <definedName name="lllll" localSheetId="4" hidden="1">{"Tab1",#N/A,FALSE,"P";"Tab2",#N/A,FALSE,"P"}</definedName>
    <definedName name="lllll" localSheetId="37" hidden="1">{"Tab1",#N/A,FALSE,"P";"Tab2",#N/A,FALSE,"P"}</definedName>
    <definedName name="lllll" localSheetId="38" hidden="1">{"Tab1",#N/A,FALSE,"P";"Tab2",#N/A,FALSE,"P"}</definedName>
    <definedName name="lllll" localSheetId="5"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45" hidden="1">{"Tab1",#N/A,FALSE,"P";"Tab2",#N/A,FALSE,"P"}</definedName>
    <definedName name="lllll" localSheetId="52" hidden="1">{"Tab1",#N/A,FALSE,"P";"Tab2",#N/A,FALSE,"P"}</definedName>
    <definedName name="lllll" localSheetId="53" hidden="1">{"Tab1",#N/A,FALSE,"P";"Tab2",#N/A,FALSE,"P"}</definedName>
    <definedName name="lllll" localSheetId="0"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32" hidden="1">{"Tab1",#N/A,FALSE,"P";"Tab2",#N/A,FALSE,"P"}</definedName>
    <definedName name="lllll" localSheetId="33" hidden="1">{"Tab1",#N/A,FALSE,"P";"Tab2",#N/A,FALSE,"P"}</definedName>
    <definedName name="lllll" localSheetId="35" hidden="1">{"Tab1",#N/A,FALSE,"P";"Tab2",#N/A,FALSE,"P"}</definedName>
    <definedName name="lllll" localSheetId="39" hidden="1">{"Tab1",#N/A,FALSE,"P";"Tab2",#N/A,FALSE,"P"}</definedName>
    <definedName name="lllll" localSheetId="40" hidden="1">{"Tab1",#N/A,FALSE,"P";"Tab2",#N/A,FALSE,"P"}</definedName>
    <definedName name="lllll" localSheetId="1" hidden="1">{"Tab1",#N/A,FALSE,"P";"Tab2",#N/A,FALSE,"P"}</definedName>
    <definedName name="lllll" localSheetId="41" hidden="1">{"Tab1",#N/A,FALSE,"P";"Tab2",#N/A,FALSE,"P"}</definedName>
    <definedName name="lllll" localSheetId="43" hidden="1">{"Tab1",#N/A,FALSE,"P";"Tab2",#N/A,FALSE,"P"}</definedName>
    <definedName name="lllll" localSheetId="44" hidden="1">{"Tab1",#N/A,FALSE,"P";"Tab2",#N/A,FALSE,"P"}</definedName>
    <definedName name="lllll" localSheetId="46" hidden="1">{"Tab1",#N/A,FALSE,"P";"Tab2",#N/A,FALSE,"P"}</definedName>
    <definedName name="lllll" localSheetId="47" hidden="1">{"Tab1",#N/A,FALSE,"P";"Tab2",#N/A,FALSE,"P"}</definedName>
    <definedName name="lllll" localSheetId="48" hidden="1">{"Tab1",#N/A,FALSE,"P";"Tab2",#N/A,FALSE,"P"}</definedName>
    <definedName name="lllll" localSheetId="49" hidden="1">{"Tab1",#N/A,FALSE,"P";"Tab2",#N/A,FALSE,"P"}</definedName>
    <definedName name="lllll" localSheetId="50" hidden="1">{"Tab1",#N/A,FALSE,"P";"Tab2",#N/A,FALSE,"P"}</definedName>
    <definedName name="lllll" localSheetId="51" hidden="1">{"Tab1",#N/A,FALSE,"P";"Tab2",#N/A,FALSE,"P"}</definedName>
    <definedName name="lllll" localSheetId="2" hidden="1">{"Tab1",#N/A,FALSE,"P";"Tab2",#N/A,FALSE,"P"}</definedName>
    <definedName name="lllll" localSheetId="54" hidden="1">{"Tab1",#N/A,FALSE,"P";"Tab2",#N/A,FALSE,"P"}</definedName>
    <definedName name="lllll" localSheetId="55" hidden="1">{"Tab1",#N/A,FALSE,"P";"Tab2",#N/A,FALSE,"P"}</definedName>
    <definedName name="lllll" localSheetId="56" hidden="1">{"Tab1",#N/A,FALSE,"P";"Tab2",#N/A,FALSE,"P"}</definedName>
    <definedName name="lllll" localSheetId="20" hidden="1">{"Tab1",#N/A,FALSE,"P";"Tab2",#N/A,FALSE,"P"}</definedName>
    <definedName name="lllll" localSheetId="24" hidden="1">{"Tab1",#N/A,FALSE,"P";"Tab2",#N/A,FALSE,"P"}</definedName>
    <definedName name="lllll" localSheetId="26" hidden="1">{"Tab1",#N/A,FALSE,"P";"Tab2",#N/A,FALSE,"P"}</definedName>
    <definedName name="lllll" hidden="1">{"Tab1",#N/A,FALSE,"P";"Tab2",#N/A,FALSE,"P"}</definedName>
    <definedName name="llllll" localSheetId="57" hidden="1">{"Minpmon",#N/A,FALSE,"Monthinput"}</definedName>
    <definedName name="llllll" localSheetId="58" hidden="1">{"Minpmon",#N/A,FALSE,"Monthinput"}</definedName>
    <definedName name="llllll" localSheetId="59" hidden="1">{"Minpmon",#N/A,FALSE,"Monthinput"}</definedName>
    <definedName name="llllll" localSheetId="60" hidden="1">{"Minpmon",#N/A,FALSE,"Monthinput"}</definedName>
    <definedName name="llllll" localSheetId="61" hidden="1">{"Minpmon",#N/A,FALSE,"Monthinput"}</definedName>
    <definedName name="llllll" localSheetId="3" hidden="1">{"Minpmon",#N/A,FALSE,"Monthinput"}</definedName>
    <definedName name="llllll" localSheetId="12" hidden="1">{"Minpmon",#N/A,FALSE,"Monthinput"}</definedName>
    <definedName name="llllll" localSheetId="13" hidden="1">{"Minpmon",#N/A,FALSE,"Monthinput"}</definedName>
    <definedName name="llllll" localSheetId="15" hidden="1">{"Minpmon",#N/A,FALSE,"Monthinput"}</definedName>
    <definedName name="llllll" localSheetId="18" hidden="1">{"Minpmon",#N/A,FALSE,"Monthinput"}</definedName>
    <definedName name="llllll" localSheetId="19" hidden="1">{"Minpmon",#N/A,FALSE,"Monthinput"}</definedName>
    <definedName name="llllll" localSheetId="21" hidden="1">{"Minpmon",#N/A,FALSE,"Monthinput"}</definedName>
    <definedName name="llllll" localSheetId="23" hidden="1">{"Minpmon",#N/A,FALSE,"Monthinput"}</definedName>
    <definedName name="llllll" localSheetId="34" hidden="1">{"Minpmon",#N/A,FALSE,"Monthinput"}</definedName>
    <definedName name="llllll" localSheetId="36" hidden="1">{"Minpmon",#N/A,FALSE,"Monthinput"}</definedName>
    <definedName name="llllll" localSheetId="4" hidden="1">{"Minpmon",#N/A,FALSE,"Monthinput"}</definedName>
    <definedName name="llllll" localSheetId="37" hidden="1">{"Minpmon",#N/A,FALSE,"Monthinput"}</definedName>
    <definedName name="llllll" localSheetId="38" hidden="1">{"Minpmon",#N/A,FALSE,"Monthinput"}</definedName>
    <definedName name="llllll" localSheetId="5"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45" hidden="1">{"Minpmon",#N/A,FALSE,"Monthinput"}</definedName>
    <definedName name="llllll" localSheetId="52" hidden="1">{"Minpmon",#N/A,FALSE,"Monthinput"}</definedName>
    <definedName name="llllll" localSheetId="53" hidden="1">{"Minpmon",#N/A,FALSE,"Monthinput"}</definedName>
    <definedName name="llllll" localSheetId="0"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32" hidden="1">{"Minpmon",#N/A,FALSE,"Monthinput"}</definedName>
    <definedName name="llllll" localSheetId="33" hidden="1">{"Minpmon",#N/A,FALSE,"Monthinput"}</definedName>
    <definedName name="llllll" localSheetId="35" hidden="1">{"Minpmon",#N/A,FALSE,"Monthinput"}</definedName>
    <definedName name="llllll" localSheetId="39" hidden="1">{"Minpmon",#N/A,FALSE,"Monthinput"}</definedName>
    <definedName name="llllll" localSheetId="40" hidden="1">{"Minpmon",#N/A,FALSE,"Monthinput"}</definedName>
    <definedName name="llllll" localSheetId="1" hidden="1">{"Minpmon",#N/A,FALSE,"Monthinput"}</definedName>
    <definedName name="llllll" localSheetId="41" hidden="1">{"Minpmon",#N/A,FALSE,"Monthinput"}</definedName>
    <definedName name="llllll" localSheetId="43" hidden="1">{"Minpmon",#N/A,FALSE,"Monthinput"}</definedName>
    <definedName name="llllll" localSheetId="44" hidden="1">{"Minpmon",#N/A,FALSE,"Monthinput"}</definedName>
    <definedName name="llllll" localSheetId="46" hidden="1">{"Minpmon",#N/A,FALSE,"Monthinput"}</definedName>
    <definedName name="llllll" localSheetId="47" hidden="1">{"Minpmon",#N/A,FALSE,"Monthinput"}</definedName>
    <definedName name="llllll" localSheetId="48" hidden="1">{"Minpmon",#N/A,FALSE,"Monthinput"}</definedName>
    <definedName name="llllll" localSheetId="49" hidden="1">{"Minpmon",#N/A,FALSE,"Monthinput"}</definedName>
    <definedName name="llllll" localSheetId="50" hidden="1">{"Minpmon",#N/A,FALSE,"Monthinput"}</definedName>
    <definedName name="llllll" localSheetId="51" hidden="1">{"Minpmon",#N/A,FALSE,"Monthinput"}</definedName>
    <definedName name="llllll" localSheetId="2" hidden="1">{"Minpmon",#N/A,FALSE,"Monthinput"}</definedName>
    <definedName name="llllll" localSheetId="54" hidden="1">{"Minpmon",#N/A,FALSE,"Monthinput"}</definedName>
    <definedName name="llllll" localSheetId="55" hidden="1">{"Minpmon",#N/A,FALSE,"Monthinput"}</definedName>
    <definedName name="llllll" localSheetId="56" hidden="1">{"Minpmon",#N/A,FALSE,"Monthinput"}</definedName>
    <definedName name="llllll" localSheetId="20" hidden="1">{"Minpmon",#N/A,FALSE,"Monthinput"}</definedName>
    <definedName name="llllll" localSheetId="24" hidden="1">{"Minpmon",#N/A,FALSE,"Monthinput"}</definedName>
    <definedName name="llllll" localSheetId="26" hidden="1">{"Minpmon",#N/A,FALSE,"Monthinput"}</definedName>
    <definedName name="llllll" hidden="1">{"Minpmon",#N/A,FALSE,"Monthinput"}</definedName>
    <definedName name="lllllll" localSheetId="57" hidden="1">{"bop94-99",#N/A,FALSE,"BOP";"bgdp94-99",#N/A,FALSE,"BOPGDP";"exp94-99",#N/A,FALSE,"EXP";"imp94-99",#N/A,FALSE,"IMP";"tt9499",#N/A,FALSE,"TT";"ss94-99",#N/A,FALSE,"SERV";"tran94-99",#N/A,FALSE,"TRAN";"dis95-98",#N/A,FALSE,"DISB";"amor94-99",#N/A,FALSE,"AMOR";"int94-98",#N/A,FALSE,"INT";"debt94-99",#N/A,FALSE,"DEBT"}</definedName>
    <definedName name="lllllll" localSheetId="58" hidden="1">{"bop94-99",#N/A,FALSE,"BOP";"bgdp94-99",#N/A,FALSE,"BOPGDP";"exp94-99",#N/A,FALSE,"EXP";"imp94-99",#N/A,FALSE,"IMP";"tt9499",#N/A,FALSE,"TT";"ss94-99",#N/A,FALSE,"SERV";"tran94-99",#N/A,FALSE,"TRAN";"dis95-98",#N/A,FALSE,"DISB";"amor94-99",#N/A,FALSE,"AMOR";"int94-98",#N/A,FALSE,"INT";"debt94-99",#N/A,FALSE,"DEBT"}</definedName>
    <definedName name="lllllll" localSheetId="59" hidden="1">{"bop94-99",#N/A,FALSE,"BOP";"bgdp94-99",#N/A,FALSE,"BOPGDP";"exp94-99",#N/A,FALSE,"EXP";"imp94-99",#N/A,FALSE,"IMP";"tt9499",#N/A,FALSE,"TT";"ss94-99",#N/A,FALSE,"SERV";"tran94-99",#N/A,FALSE,"TRAN";"dis95-98",#N/A,FALSE,"DISB";"amor94-99",#N/A,FALSE,"AMOR";"int94-98",#N/A,FALSE,"INT";"debt94-99",#N/A,FALSE,"DEBT"}</definedName>
    <definedName name="lllllll" localSheetId="60" hidden="1">{"bop94-99",#N/A,FALSE,"BOP";"bgdp94-99",#N/A,FALSE,"BOPGDP";"exp94-99",#N/A,FALSE,"EXP";"imp94-99",#N/A,FALSE,"IMP";"tt9499",#N/A,FALSE,"TT";"ss94-99",#N/A,FALSE,"SERV";"tran94-99",#N/A,FALSE,"TRAN";"dis95-98",#N/A,FALSE,"DISB";"amor94-99",#N/A,FALSE,"AMOR";"int94-98",#N/A,FALSE,"INT";"debt94-99",#N/A,FALSE,"DEBT"}</definedName>
    <definedName name="lllllll" localSheetId="61" hidden="1">{"bop94-99",#N/A,FALSE,"BOP";"bgdp94-99",#N/A,FALSE,"BOPGDP";"exp94-99",#N/A,FALSE,"EXP";"imp94-99",#N/A,FALSE,"IMP";"tt9499",#N/A,FALSE,"TT";"ss94-99",#N/A,FALSE,"SERV";"tran94-99",#N/A,FALSE,"TRAN";"dis95-98",#N/A,FALSE,"DISB";"amor94-99",#N/A,FALSE,"AMOR";"int94-98",#N/A,FALSE,"INT";"debt94-99",#N/A,FALSE,"DEB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45" hidden="1">{"bop94-99",#N/A,FALSE,"BOP";"bgdp94-99",#N/A,FALSE,"BOPGDP";"exp94-99",#N/A,FALSE,"EXP";"imp94-99",#N/A,FALSE,"IMP";"tt9499",#N/A,FALSE,"TT";"ss94-99",#N/A,FALSE,"SERV";"tran94-99",#N/A,FALSE,"TRAN";"dis95-98",#N/A,FALSE,"DISB";"amor94-99",#N/A,FALSE,"AMOR";"int94-98",#N/A,FALSE,"INT";"debt94-99",#N/A,FALSE,"DEBT"}</definedName>
    <definedName name="lllllll" localSheetId="52" hidden="1">{"bop94-99",#N/A,FALSE,"BOP";"bgdp94-99",#N/A,FALSE,"BOPGDP";"exp94-99",#N/A,FALSE,"EXP";"imp94-99",#N/A,FALSE,"IMP";"tt9499",#N/A,FALSE,"TT";"ss94-99",#N/A,FALSE,"SERV";"tran94-99",#N/A,FALSE,"TRAN";"dis95-98",#N/A,FALSE,"DISB";"amor94-99",#N/A,FALSE,"AMOR";"int94-98",#N/A,FALSE,"INT";"debt94-99",#N/A,FALSE,"DEBT"}</definedName>
    <definedName name="lllllll" localSheetId="53"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44"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47" hidden="1">{"bop94-99",#N/A,FALSE,"BOP";"bgdp94-99",#N/A,FALSE,"BOPGDP";"exp94-99",#N/A,FALSE,"EXP";"imp94-99",#N/A,FALSE,"IMP";"tt9499",#N/A,FALSE,"TT";"ss94-99",#N/A,FALSE,"SERV";"tran94-99",#N/A,FALSE,"TRAN";"dis95-98",#N/A,FALSE,"DISB";"amor94-99",#N/A,FALSE,"AMOR";"int94-98",#N/A,FALSE,"INT";"debt94-99",#N/A,FALSE,"DEBT"}</definedName>
    <definedName name="lllllll" localSheetId="48" hidden="1">{"bop94-99",#N/A,FALSE,"BOP";"bgdp94-99",#N/A,FALSE,"BOPGDP";"exp94-99",#N/A,FALSE,"EXP";"imp94-99",#N/A,FALSE,"IMP";"tt9499",#N/A,FALSE,"TT";"ss94-99",#N/A,FALSE,"SERV";"tran94-99",#N/A,FALSE,"TRAN";"dis95-98",#N/A,FALSE,"DISB";"amor94-99",#N/A,FALSE,"AMOR";"int94-98",#N/A,FALSE,"INT";"debt94-99",#N/A,FALSE,"DEBT"}</definedName>
    <definedName name="lllllll" localSheetId="49" hidden="1">{"bop94-99",#N/A,FALSE,"BOP";"bgdp94-99",#N/A,FALSE,"BOPGDP";"exp94-99",#N/A,FALSE,"EXP";"imp94-99",#N/A,FALSE,"IMP";"tt9499",#N/A,FALSE,"TT";"ss94-99",#N/A,FALSE,"SERV";"tran94-99",#N/A,FALSE,"TRAN";"dis95-98",#N/A,FALSE,"DISB";"amor94-99",#N/A,FALSE,"AMOR";"int94-98",#N/A,FALSE,"INT";"debt94-99",#N/A,FALSE,"DEBT"}</definedName>
    <definedName name="lllllll" localSheetId="50" hidden="1">{"bop94-99",#N/A,FALSE,"BOP";"bgdp94-99",#N/A,FALSE,"BOPGDP";"exp94-99",#N/A,FALSE,"EXP";"imp94-99",#N/A,FALSE,"IMP";"tt9499",#N/A,FALSE,"TT";"ss94-99",#N/A,FALSE,"SERV";"tran94-99",#N/A,FALSE,"TRAN";"dis95-98",#N/A,FALSE,"DISB";"amor94-99",#N/A,FALSE,"AMOR";"int94-98",#N/A,FALSE,"INT";"debt94-99",#N/A,FALSE,"DEBT"}</definedName>
    <definedName name="lllllll" localSheetId="51"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54" hidden="1">{"bop94-99",#N/A,FALSE,"BOP";"bgdp94-99",#N/A,FALSE,"BOPGDP";"exp94-99",#N/A,FALSE,"EXP";"imp94-99",#N/A,FALSE,"IMP";"tt9499",#N/A,FALSE,"TT";"ss94-99",#N/A,FALSE,"SERV";"tran94-99",#N/A,FALSE,"TRAN";"dis95-98",#N/A,FALSE,"DISB";"amor94-99",#N/A,FALSE,"AMOR";"int94-98",#N/A,FALSE,"INT";"debt94-99",#N/A,FALSE,"DEBT"}</definedName>
    <definedName name="lllllll" localSheetId="55" hidden="1">{"bop94-99",#N/A,FALSE,"BOP";"bgdp94-99",#N/A,FALSE,"BOPGDP";"exp94-99",#N/A,FALSE,"EXP";"imp94-99",#N/A,FALSE,"IMP";"tt9499",#N/A,FALSE,"TT";"ss94-99",#N/A,FALSE,"SERV";"tran94-99",#N/A,FALSE,"TRAN";"dis95-98",#N/A,FALSE,"DISB";"amor94-99",#N/A,FALSE,"AMOR";"int94-98",#N/A,FALSE,"INT";"debt94-99",#N/A,FALSE,"DEBT"}</definedName>
    <definedName name="lllllll" localSheetId="56"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7" hidden="1">{"Minpmon",#N/A,FALSE,"Monthinput"}</definedName>
    <definedName name="lllllllllllllllll" localSheetId="58" hidden="1">{"Minpmon",#N/A,FALSE,"Monthinput"}</definedName>
    <definedName name="lllllllllllllllll" localSheetId="59" hidden="1">{"Minpmon",#N/A,FALSE,"Monthinput"}</definedName>
    <definedName name="lllllllllllllllll" localSheetId="60" hidden="1">{"Minpmon",#N/A,FALSE,"Monthinput"}</definedName>
    <definedName name="lllllllllllllllll" localSheetId="61" hidden="1">{"Minpmon",#N/A,FALSE,"Monthinput"}</definedName>
    <definedName name="lllllllllllllllll" localSheetId="3" hidden="1">{"Minpmon",#N/A,FALSE,"Monthinput"}</definedName>
    <definedName name="lllllllllllllllll" localSheetId="12" hidden="1">{"Minpmon",#N/A,FALSE,"Monthinput"}</definedName>
    <definedName name="lllllllllllllllll" localSheetId="13" hidden="1">{"Minpmon",#N/A,FALSE,"Monthinput"}</definedName>
    <definedName name="lllllllllllllllll" localSheetId="15" hidden="1">{"Minpmon",#N/A,FALSE,"Monthinput"}</definedName>
    <definedName name="lllllllllllllllll" localSheetId="18" hidden="1">{"Minpmon",#N/A,FALSE,"Monthinput"}</definedName>
    <definedName name="lllllllllllllllll" localSheetId="19" hidden="1">{"Minpmon",#N/A,FALSE,"Monthinput"}</definedName>
    <definedName name="lllllllllllllllll" localSheetId="21" hidden="1">{"Minpmon",#N/A,FALSE,"Monthinput"}</definedName>
    <definedName name="lllllllllllllllll" localSheetId="23" hidden="1">{"Minpmon",#N/A,FALSE,"Monthinput"}</definedName>
    <definedName name="lllllllllllllllll" localSheetId="34" hidden="1">{"Minpmon",#N/A,FALSE,"Monthinput"}</definedName>
    <definedName name="lllllllllllllllll" localSheetId="36" hidden="1">{"Minpmon",#N/A,FALSE,"Monthinput"}</definedName>
    <definedName name="lllllllllllllllll" localSheetId="4" hidden="1">{"Minpmon",#N/A,FALSE,"Monthinput"}</definedName>
    <definedName name="lllllllllllllllll" localSheetId="37" hidden="1">{"Minpmon",#N/A,FALSE,"Monthinput"}</definedName>
    <definedName name="lllllllllllllllll" localSheetId="38" hidden="1">{"Minpmon",#N/A,FALSE,"Monthinput"}</definedName>
    <definedName name="lllllllllllllllll" localSheetId="5" hidden="1">{"Minpmon",#N/A,FALSE,"Monthinput"}</definedName>
    <definedName name="lllllllllllllllll" localSheetId="6" hidden="1">{"Minpmon",#N/A,FALSE,"Monthinput"}</definedName>
    <definedName name="lllllllllllllllll" localSheetId="7" hidden="1">{"Minpmon",#N/A,FALSE,"Monthinput"}</definedName>
    <definedName name="lllllllllllllllll" localSheetId="8" hidden="1">{"Minpmon",#N/A,FALSE,"Monthinput"}</definedName>
    <definedName name="lllllllllllllllll" localSheetId="9" hidden="1">{"Minpmon",#N/A,FALSE,"Monthinput"}</definedName>
    <definedName name="lllllllllllllllll" localSheetId="10" hidden="1">{"Minpmon",#N/A,FALSE,"Monthinput"}</definedName>
    <definedName name="lllllllllllllllll" localSheetId="11" hidden="1">{"Minpmon",#N/A,FALSE,"Monthinput"}</definedName>
    <definedName name="lllllllllllllllll" localSheetId="45" hidden="1">{"Minpmon",#N/A,FALSE,"Monthinput"}</definedName>
    <definedName name="lllllllllllllllll" localSheetId="52" hidden="1">{"Minpmon",#N/A,FALSE,"Monthinput"}</definedName>
    <definedName name="lllllllllllllllll" localSheetId="53" hidden="1">{"Minpmon",#N/A,FALSE,"Monthinput"}</definedName>
    <definedName name="lllllllllllllllll" localSheetId="0" hidden="1">{"Minpmon",#N/A,FALSE,"Monthinput"}</definedName>
    <definedName name="lllllllllllllllll" localSheetId="27"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32" hidden="1">{"Minpmon",#N/A,FALSE,"Monthinput"}</definedName>
    <definedName name="lllllllllllllllll" localSheetId="33" hidden="1">{"Minpmon",#N/A,FALSE,"Monthinput"}</definedName>
    <definedName name="lllllllllllllllll" localSheetId="35" hidden="1">{"Minpmon",#N/A,FALSE,"Monthinput"}</definedName>
    <definedName name="lllllllllllllllll" localSheetId="39" hidden="1">{"Minpmon",#N/A,FALSE,"Monthinput"}</definedName>
    <definedName name="lllllllllllllllll" localSheetId="40" hidden="1">{"Minpmon",#N/A,FALSE,"Monthinput"}</definedName>
    <definedName name="lllllllllllllllll" localSheetId="1" hidden="1">{"Minpmon",#N/A,FALSE,"Monthinput"}</definedName>
    <definedName name="lllllllllllllllll" localSheetId="41" hidden="1">{"Minpmon",#N/A,FALSE,"Monthinput"}</definedName>
    <definedName name="lllllllllllllllll" localSheetId="43" hidden="1">{"Minpmon",#N/A,FALSE,"Monthinput"}</definedName>
    <definedName name="lllllllllllllllll" localSheetId="44" hidden="1">{"Minpmon",#N/A,FALSE,"Monthinput"}</definedName>
    <definedName name="lllllllllllllllll" localSheetId="46" hidden="1">{"Minpmon",#N/A,FALSE,"Monthinput"}</definedName>
    <definedName name="lllllllllllllllll" localSheetId="47" hidden="1">{"Minpmon",#N/A,FALSE,"Monthinput"}</definedName>
    <definedName name="lllllllllllllllll" localSheetId="48" hidden="1">{"Minpmon",#N/A,FALSE,"Monthinput"}</definedName>
    <definedName name="lllllllllllllllll" localSheetId="49" hidden="1">{"Minpmon",#N/A,FALSE,"Monthinput"}</definedName>
    <definedName name="lllllllllllllllll" localSheetId="50" hidden="1">{"Minpmon",#N/A,FALSE,"Monthinput"}</definedName>
    <definedName name="lllllllllllllllll" localSheetId="51" hidden="1">{"Minpmon",#N/A,FALSE,"Monthinput"}</definedName>
    <definedName name="lllllllllllllllll" localSheetId="2" hidden="1">{"Minpmon",#N/A,FALSE,"Monthinput"}</definedName>
    <definedName name="lllllllllllllllll" localSheetId="54" hidden="1">{"Minpmon",#N/A,FALSE,"Monthinput"}</definedName>
    <definedName name="lllllllllllllllll" localSheetId="55" hidden="1">{"Minpmon",#N/A,FALSE,"Monthinput"}</definedName>
    <definedName name="lllllllllllllllll" localSheetId="56" hidden="1">{"Minpmon",#N/A,FALSE,"Monthinput"}</definedName>
    <definedName name="lllllllllllllllll" localSheetId="20" hidden="1">{"Minpmon",#N/A,FALSE,"Monthinput"}</definedName>
    <definedName name="lllllllllllllllll" localSheetId="24" hidden="1">{"Minpmon",#N/A,FALSE,"Monthinput"}</definedName>
    <definedName name="lllllllllllllllll" localSheetId="26" hidden="1">{"Minpmon",#N/A,FALSE,"Monthinput"}</definedName>
    <definedName name="lllllllllllllllll" hidden="1">{"Minpmon",#N/A,FALSE,"Monthinput"}</definedName>
    <definedName name="lloo" localSheetId="57" hidden="1">#REF!</definedName>
    <definedName name="lloo" localSheetId="58" hidden="1">#REF!</definedName>
    <definedName name="lloo" localSheetId="59" hidden="1">#REF!</definedName>
    <definedName name="lloo" localSheetId="60" hidden="1">#REF!</definedName>
    <definedName name="lloo" localSheetId="61" hidden="1">#REF!</definedName>
    <definedName name="lloo" localSheetId="3" hidden="1">#REF!</definedName>
    <definedName name="lloo" localSheetId="12" hidden="1">#REF!</definedName>
    <definedName name="lloo" localSheetId="13" hidden="1">#REF!</definedName>
    <definedName name="lloo" localSheetId="15" hidden="1">#REF!</definedName>
    <definedName name="lloo" localSheetId="18" hidden="1">#REF!</definedName>
    <definedName name="lloo" localSheetId="19" hidden="1">#REF!</definedName>
    <definedName name="lloo" localSheetId="21" hidden="1">#REF!</definedName>
    <definedName name="lloo" localSheetId="23" hidden="1">#REF!</definedName>
    <definedName name="lloo" localSheetId="34" hidden="1">#REF!</definedName>
    <definedName name="lloo" localSheetId="36" hidden="1">#REF!</definedName>
    <definedName name="lloo" localSheetId="37" hidden="1">#REF!</definedName>
    <definedName name="lloo" localSheetId="38" hidden="1">#REF!</definedName>
    <definedName name="lloo" localSheetId="5" hidden="1">#REF!</definedName>
    <definedName name="lloo" localSheetId="6" hidden="1">#REF!</definedName>
    <definedName name="lloo" localSheetId="7" hidden="1">#REF!</definedName>
    <definedName name="lloo" localSheetId="8" hidden="1">#REF!</definedName>
    <definedName name="lloo" localSheetId="10" hidden="1">#REF!</definedName>
    <definedName name="lloo" localSheetId="11" hidden="1">#REF!</definedName>
    <definedName name="lloo" localSheetId="52" hidden="1">#REF!</definedName>
    <definedName name="lloo" localSheetId="53" hidden="1">#REF!</definedName>
    <definedName name="lloo" localSheetId="27" hidden="1">#REF!</definedName>
    <definedName name="lloo" localSheetId="28" hidden="1">#REF!</definedName>
    <definedName name="lloo" localSheetId="31" hidden="1">#REF!</definedName>
    <definedName name="lloo" localSheetId="32" hidden="1">#REF!</definedName>
    <definedName name="lloo" localSheetId="33" hidden="1">#REF!</definedName>
    <definedName name="lloo" localSheetId="39" hidden="1">#REF!</definedName>
    <definedName name="lloo" localSheetId="40" hidden="1">#REF!</definedName>
    <definedName name="lloo" localSheetId="41" hidden="1">#REF!</definedName>
    <definedName name="lloo" localSheetId="43" hidden="1">#REF!</definedName>
    <definedName name="lloo" localSheetId="44" hidden="1">#REF!</definedName>
    <definedName name="lloo" localSheetId="47" hidden="1">#REF!</definedName>
    <definedName name="lloo" localSheetId="51" hidden="1">#REF!</definedName>
    <definedName name="lloo" localSheetId="54" hidden="1">#REF!</definedName>
    <definedName name="lloo" localSheetId="55" hidden="1">#REF!</definedName>
    <definedName name="lloo" localSheetId="56" hidden="1">#REF!</definedName>
    <definedName name="lloo" localSheetId="20" hidden="1">#REF!</definedName>
    <definedName name="lloo" localSheetId="24" hidden="1">#REF!</definedName>
    <definedName name="lloo" localSheetId="26" hidden="1">#REF!</definedName>
    <definedName name="lloo" hidden="1">#REF!</definedName>
    <definedName name="lodnjkhdnbdv" localSheetId="58">#REF!</definedName>
    <definedName name="lodnjkhdnbdv" localSheetId="59">#REF!</definedName>
    <definedName name="lodnjkhdnbdv" localSheetId="60">#REF!</definedName>
    <definedName name="lodnjkhdnbdv" localSheetId="61">#REF!</definedName>
    <definedName name="lodnjkhdnbdv" localSheetId="3">#REF!</definedName>
    <definedName name="lodnjkhdnbdv" localSheetId="12">#REF!</definedName>
    <definedName name="lodnjkhdnbdv" localSheetId="13">#REF!</definedName>
    <definedName name="lodnjkhdnbdv" localSheetId="15">#REF!</definedName>
    <definedName name="lodnjkhdnbdv" localSheetId="18">#REF!</definedName>
    <definedName name="lodnjkhdnbdv" localSheetId="21">#REF!</definedName>
    <definedName name="lodnjkhdnbdv" localSheetId="23">#REF!</definedName>
    <definedName name="lodnjkhdnbdv" localSheetId="34">#REF!</definedName>
    <definedName name="lodnjkhdnbdv" localSheetId="5">#REF!</definedName>
    <definedName name="lodnjkhdnbdv" localSheetId="6">#REF!</definedName>
    <definedName name="lodnjkhdnbdv" localSheetId="7">#REF!</definedName>
    <definedName name="lodnjkhdnbdv" localSheetId="8">#REF!</definedName>
    <definedName name="lodnjkhdnbdv" localSheetId="10">#REF!</definedName>
    <definedName name="lodnjkhdnbdv" localSheetId="11">#REF!</definedName>
    <definedName name="lodnjkhdnbdv" localSheetId="27">#REF!</definedName>
    <definedName name="lodnjkhdnbdv" localSheetId="32">#REF!</definedName>
    <definedName name="lodnjkhdnbdv" localSheetId="33">#REF!</definedName>
    <definedName name="lodnjkhdnbdv" localSheetId="39">#REF!</definedName>
    <definedName name="lodnjkhdnbdv" localSheetId="40">#REF!</definedName>
    <definedName name="lodnjkhdnbdv" localSheetId="41">#REF!</definedName>
    <definedName name="lodnjkhdnbdv" localSheetId="43">#REF!</definedName>
    <definedName name="lodnjkhdnbdv" localSheetId="44">#REF!</definedName>
    <definedName name="lodnjkhdnbdv" localSheetId="47">#REF!</definedName>
    <definedName name="lodnjkhdnbdv" localSheetId="55">#REF!</definedName>
    <definedName name="lodnjkhdnbdv" localSheetId="56">#REF!</definedName>
    <definedName name="lodnjkhdnbdv" localSheetId="20">#REF!</definedName>
    <definedName name="lodnjkhdnbdv" localSheetId="24">#REF!</definedName>
    <definedName name="lodnjkhdnbdv" localSheetId="26">#REF!</definedName>
    <definedName name="lodnjkhdnbdv">#REF!</definedName>
    <definedName name="lolololo" localSheetId="58">#REF!</definedName>
    <definedName name="lolololo" localSheetId="59">#REF!</definedName>
    <definedName name="lolololo" localSheetId="60">#REF!</definedName>
    <definedName name="lolololo" localSheetId="61">#REF!</definedName>
    <definedName name="lolololo" localSheetId="3">#REF!</definedName>
    <definedName name="lolololo" localSheetId="12">#REF!</definedName>
    <definedName name="lolololo" localSheetId="13">#REF!</definedName>
    <definedName name="lolololo" localSheetId="15">#REF!</definedName>
    <definedName name="lolololo" localSheetId="18">#REF!</definedName>
    <definedName name="lolololo" localSheetId="21">#REF!</definedName>
    <definedName name="lolololo" localSheetId="23">#REF!</definedName>
    <definedName name="lolololo" localSheetId="34">#REF!</definedName>
    <definedName name="lolololo" localSheetId="5">#REF!</definedName>
    <definedName name="lolololo" localSheetId="6">#REF!</definedName>
    <definedName name="lolololo" localSheetId="7">#REF!</definedName>
    <definedName name="lolololo" localSheetId="8">#REF!</definedName>
    <definedName name="lolololo" localSheetId="10">#REF!</definedName>
    <definedName name="lolololo" localSheetId="11">#REF!</definedName>
    <definedName name="lolololo" localSheetId="27">#REF!</definedName>
    <definedName name="lolololo" localSheetId="32">#REF!</definedName>
    <definedName name="lolololo" localSheetId="33">#REF!</definedName>
    <definedName name="lolololo" localSheetId="39">#REF!</definedName>
    <definedName name="lolololo" localSheetId="40">#REF!</definedName>
    <definedName name="lolololo" localSheetId="41">#REF!</definedName>
    <definedName name="lolololo" localSheetId="43">#REF!</definedName>
    <definedName name="lolololo" localSheetId="44">#REF!</definedName>
    <definedName name="lolololo" localSheetId="47">#REF!</definedName>
    <definedName name="lolololo" localSheetId="55">#REF!</definedName>
    <definedName name="lolololo" localSheetId="56">#REF!</definedName>
    <definedName name="lolololo" localSheetId="20">#REF!</definedName>
    <definedName name="lolololo" localSheetId="24">#REF!</definedName>
    <definedName name="lolololo" localSheetId="26">#REF!</definedName>
    <definedName name="lolololo">#REF!</definedName>
    <definedName name="LONAB96" localSheetId="12">#REF!</definedName>
    <definedName name="LONAB96" localSheetId="13">#REF!</definedName>
    <definedName name="LONAB96" localSheetId="15">#REF!</definedName>
    <definedName name="LONAB96" localSheetId="11">#REF!</definedName>
    <definedName name="LONAB96" localSheetId="41">#REF!</definedName>
    <definedName name="LONAB96" localSheetId="56">#REF!</definedName>
    <definedName name="LONAB96" localSheetId="24">#REF!</definedName>
    <definedName name="LONAB96" localSheetId="26">#REF!</definedName>
    <definedName name="LONAB96">#REF!</definedName>
    <definedName name="LOOKUPMTH" localSheetId="13">#REF!</definedName>
    <definedName name="LOOKUPMTH" localSheetId="15">#REF!</definedName>
    <definedName name="LOOKUPMTH" localSheetId="8">#REF!</definedName>
    <definedName name="LOOKUPMTH" localSheetId="41">#REF!</definedName>
    <definedName name="LOOKUPMTH" localSheetId="56">#REF!</definedName>
    <definedName name="LOOKUPMTH" localSheetId="24">#REF!</definedName>
    <definedName name="LOOKUPMTH" localSheetId="26">#REF!</definedName>
    <definedName name="LOOKUPMTH">#REF!</definedName>
    <definedName name="Low_external" localSheetId="12">#REF!</definedName>
    <definedName name="Low_external" localSheetId="13">#REF!</definedName>
    <definedName name="Low_external" localSheetId="15">#REF!</definedName>
    <definedName name="Low_external" localSheetId="11">#REF!</definedName>
    <definedName name="Low_external" localSheetId="41">#REF!</definedName>
    <definedName name="Low_external" localSheetId="56">#REF!</definedName>
    <definedName name="Low_external" localSheetId="24">#REF!</definedName>
    <definedName name="Low_external" localSheetId="26">#REF!</definedName>
    <definedName name="Low_external">#REF!</definedName>
    <definedName name="Low_fiscal" localSheetId="12">#REF!</definedName>
    <definedName name="Low_fiscal" localSheetId="13">#REF!</definedName>
    <definedName name="Low_fiscal" localSheetId="15">#REF!</definedName>
    <definedName name="Low_fiscal" localSheetId="11">#REF!</definedName>
    <definedName name="Low_fiscal" localSheetId="41">#REF!</definedName>
    <definedName name="Low_fiscal" localSheetId="56">#REF!</definedName>
    <definedName name="Low_fiscal" localSheetId="24">#REF!</definedName>
    <definedName name="Low_fiscal" localSheetId="26">#REF!</definedName>
    <definedName name="Low_fiscal">#REF!</definedName>
    <definedName name="Low_growth_extended" localSheetId="12">#REF!</definedName>
    <definedName name="Low_growth_extended" localSheetId="13">#REF!</definedName>
    <definedName name="Low_growth_extended" localSheetId="15">#REF!</definedName>
    <definedName name="Low_growth_extended" localSheetId="11">#REF!</definedName>
    <definedName name="Low_growth_extended" localSheetId="41">#REF!</definedName>
    <definedName name="Low_growth_extended" localSheetId="56">#REF!</definedName>
    <definedName name="Low_growth_extended" localSheetId="24">#REF!</definedName>
    <definedName name="Low_growth_extended" localSheetId="26">#REF!</definedName>
    <definedName name="Low_growth_extended">#REF!</definedName>
    <definedName name="Low_growth_summary" localSheetId="12">#REF!</definedName>
    <definedName name="Low_growth_summary" localSheetId="13">#REF!</definedName>
    <definedName name="Low_growth_summary" localSheetId="15">#REF!</definedName>
    <definedName name="Low_growth_summary" localSheetId="11">#REF!</definedName>
    <definedName name="Low_growth_summary" localSheetId="41">#REF!</definedName>
    <definedName name="Low_growth_summary" localSheetId="56">#REF!</definedName>
    <definedName name="Low_growth_summary" localSheetId="24">#REF!</definedName>
    <definedName name="Low_growth_summary" localSheetId="26">#REF!</definedName>
    <definedName name="Low_growth_summary">#REF!</definedName>
    <definedName name="Low_monetary" localSheetId="12">#REF!</definedName>
    <definedName name="Low_monetary" localSheetId="13">#REF!</definedName>
    <definedName name="Low_monetary" localSheetId="15">#REF!</definedName>
    <definedName name="Low_monetary" localSheetId="11">#REF!</definedName>
    <definedName name="Low_monetary" localSheetId="41">#REF!</definedName>
    <definedName name="Low_monetary" localSheetId="56">#REF!</definedName>
    <definedName name="Low_monetary" localSheetId="24">#REF!</definedName>
    <definedName name="Low_monetary" localSheetId="26">#REF!</definedName>
    <definedName name="Low_monetary">#REF!</definedName>
    <definedName name="Low_real" localSheetId="12">#REF!</definedName>
    <definedName name="Low_real" localSheetId="13">#REF!</definedName>
    <definedName name="Low_real" localSheetId="15">#REF!</definedName>
    <definedName name="Low_real" localSheetId="11">#REF!</definedName>
    <definedName name="Low_real" localSheetId="41">#REF!</definedName>
    <definedName name="Low_real" localSheetId="56">#REF!</definedName>
    <definedName name="Low_real" localSheetId="24">#REF!</definedName>
    <definedName name="Low_real" localSheetId="26">#REF!</definedName>
    <definedName name="Low_real">#REF!</definedName>
    <definedName name="Low_summary" localSheetId="12">#REF!</definedName>
    <definedName name="Low_summary" localSheetId="13">#REF!</definedName>
    <definedName name="Low_summary" localSheetId="15">#REF!</definedName>
    <definedName name="Low_summary" localSheetId="11">#REF!</definedName>
    <definedName name="Low_summary" localSheetId="41">#REF!</definedName>
    <definedName name="Low_summary" localSheetId="56">#REF!</definedName>
    <definedName name="Low_summary" localSheetId="24">#REF!</definedName>
    <definedName name="Low_summary" localSheetId="26">#REF!</definedName>
    <definedName name="Low_summary">#REF!</definedName>
    <definedName name="Lowest_Inter_Bank_Rate" localSheetId="18">#REF!</definedName>
    <definedName name="Lowest_Inter_Bank_Rate" localSheetId="19">#REF!</definedName>
    <definedName name="Lowest_Inter_Bank_Rate" localSheetId="21">#REF!</definedName>
    <definedName name="Lowest_Inter_Bank_Rate" localSheetId="45">'[113]Inter-Bank'!$M$5</definedName>
    <definedName name="Lowest_Inter_Bank_Rate" localSheetId="52">'[113]Inter-Bank'!$M$5</definedName>
    <definedName name="Lowest_Inter_Bank_Rate" localSheetId="53">'[113]Inter-Bank'!$M$5</definedName>
    <definedName name="Lowest_Inter_Bank_Rate" localSheetId="39">'[113]Inter-Bank'!$M$5</definedName>
    <definedName name="Lowest_Inter_Bank_Rate" localSheetId="41">'[113]Inter-Bank'!$M$5</definedName>
    <definedName name="Lowest_Inter_Bank_Rate" localSheetId="43">#REF!</definedName>
    <definedName name="Lowest_Inter_Bank_Rate" localSheetId="44">'[113]Inter-Bank'!$M$5</definedName>
    <definedName name="Lowest_Inter_Bank_Rate" localSheetId="46">'[113]Inter-Bank'!$M$5</definedName>
    <definedName name="Lowest_Inter_Bank_Rate" localSheetId="47">'[113]Inter-Bank'!$M$5</definedName>
    <definedName name="Lowest_Inter_Bank_Rate" localSheetId="48">'[113]Inter-Bank'!$M$5</definedName>
    <definedName name="Lowest_Inter_Bank_Rate" localSheetId="49">'[113]Inter-Bank'!$M$5</definedName>
    <definedName name="Lowest_Inter_Bank_Rate" localSheetId="50">'[113]Inter-Bank'!$M$5</definedName>
    <definedName name="Lowest_Inter_Bank_Rate" localSheetId="51">'[113]Inter-Bank'!$M$5</definedName>
    <definedName name="Lowest_Inter_Bank_Rate" localSheetId="54">'[113]Inter-Bank'!$M$5</definedName>
    <definedName name="Lowest_Inter_Bank_Rate" localSheetId="55">'[113]Inter-Bank'!$M$5</definedName>
    <definedName name="Lowest_Inter_Bank_Rate" localSheetId="20">#REF!</definedName>
    <definedName name="Lowest_Inter_Bank_Rate" localSheetId="24">#REF!</definedName>
    <definedName name="Lowest_Inter_Bank_Rate">'[113]Inter-Bank'!$M$5</definedName>
    <definedName name="LP" localSheetId="57">#REF!</definedName>
    <definedName name="LP" localSheetId="58">#REF!</definedName>
    <definedName name="LP" localSheetId="59">#REF!</definedName>
    <definedName name="LP" localSheetId="60">#REF!</definedName>
    <definedName name="LP" localSheetId="61">#REF!</definedName>
    <definedName name="LP" localSheetId="3">#REF!</definedName>
    <definedName name="LP" localSheetId="12">#REF!</definedName>
    <definedName name="LP" localSheetId="13">#REF!</definedName>
    <definedName name="LP" localSheetId="15">#REF!</definedName>
    <definedName name="LP" localSheetId="18">#REF!</definedName>
    <definedName name="LP" localSheetId="19">#REF!</definedName>
    <definedName name="LP" localSheetId="21">#REF!</definedName>
    <definedName name="LP" localSheetId="23">#REF!</definedName>
    <definedName name="LP" localSheetId="34">#REF!</definedName>
    <definedName name="LP" localSheetId="36">#REF!</definedName>
    <definedName name="LP" localSheetId="37">#REF!</definedName>
    <definedName name="LP" localSheetId="38">#REF!</definedName>
    <definedName name="LP" localSheetId="5">#REF!</definedName>
    <definedName name="LP" localSheetId="6">#REF!</definedName>
    <definedName name="LP" localSheetId="7">#REF!</definedName>
    <definedName name="LP" localSheetId="8">#REF!</definedName>
    <definedName name="LP" localSheetId="10">#REF!</definedName>
    <definedName name="LP" localSheetId="11">#REF!</definedName>
    <definedName name="LP" localSheetId="52">#REF!</definedName>
    <definedName name="LP" localSheetId="53">#REF!</definedName>
    <definedName name="LP" localSheetId="27">#REF!</definedName>
    <definedName name="LP" localSheetId="28">#REF!</definedName>
    <definedName name="LP" localSheetId="31">#REF!</definedName>
    <definedName name="LP" localSheetId="32">#REF!</definedName>
    <definedName name="LP" localSheetId="33">#REF!</definedName>
    <definedName name="LP" localSheetId="39">#REF!</definedName>
    <definedName name="LP" localSheetId="40">#REF!</definedName>
    <definedName name="LP" localSheetId="41">#REF!</definedName>
    <definedName name="LP" localSheetId="43">#REF!</definedName>
    <definedName name="LP" localSheetId="44">#REF!</definedName>
    <definedName name="LP" localSheetId="47">#REF!</definedName>
    <definedName name="LP" localSheetId="51">#REF!</definedName>
    <definedName name="LP" localSheetId="54">#REF!</definedName>
    <definedName name="LP" localSheetId="55">#REF!</definedName>
    <definedName name="LP" localSheetId="56">#REF!</definedName>
    <definedName name="LP" localSheetId="20">#REF!</definedName>
    <definedName name="LP" localSheetId="24">#REF!</definedName>
    <definedName name="LP" localSheetId="26">#REF!</definedName>
    <definedName name="LP">#REF!</definedName>
    <definedName name="LP1A" localSheetId="58">#REF!</definedName>
    <definedName name="LP1A" localSheetId="59">#REF!</definedName>
    <definedName name="LP1A" localSheetId="60">#REF!</definedName>
    <definedName name="LP1A" localSheetId="61">#REF!</definedName>
    <definedName name="LP1A" localSheetId="3">#REF!</definedName>
    <definedName name="LP1A" localSheetId="12">#REF!</definedName>
    <definedName name="LP1A" localSheetId="13">#REF!</definedName>
    <definedName name="LP1A" localSheetId="15">#REF!</definedName>
    <definedName name="LP1A" localSheetId="18">#REF!</definedName>
    <definedName name="LP1A" localSheetId="21">#REF!</definedName>
    <definedName name="LP1A" localSheetId="23">#REF!</definedName>
    <definedName name="LP1A" localSheetId="34">#REF!</definedName>
    <definedName name="LP1A" localSheetId="5">#REF!</definedName>
    <definedName name="LP1A" localSheetId="6">#REF!</definedName>
    <definedName name="LP1A" localSheetId="7">#REF!</definedName>
    <definedName name="LP1A" localSheetId="8">#REF!</definedName>
    <definedName name="LP1A" localSheetId="10">#REF!</definedName>
    <definedName name="LP1A" localSheetId="11">#REF!</definedName>
    <definedName name="LP1A" localSheetId="27">#REF!</definedName>
    <definedName name="LP1A" localSheetId="32">#REF!</definedName>
    <definedName name="LP1A" localSheetId="33">#REF!</definedName>
    <definedName name="LP1A" localSheetId="39">#REF!</definedName>
    <definedName name="LP1A" localSheetId="40">#REF!</definedName>
    <definedName name="LP1A" localSheetId="41">#REF!</definedName>
    <definedName name="LP1A" localSheetId="43">#REF!</definedName>
    <definedName name="LP1A" localSheetId="44">#REF!</definedName>
    <definedName name="LP1A" localSheetId="47">#REF!</definedName>
    <definedName name="LP1A" localSheetId="55">#REF!</definedName>
    <definedName name="LP1A" localSheetId="56">#REF!</definedName>
    <definedName name="LP1A" localSheetId="20">#REF!</definedName>
    <definedName name="LP1A" localSheetId="24">#REF!</definedName>
    <definedName name="LP1A" localSheetId="26">#REF!</definedName>
    <definedName name="LP1A">#REF!</definedName>
    <definedName name="LPEperc" localSheetId="12">#REF!</definedName>
    <definedName name="LPEperc" localSheetId="13">#REF!</definedName>
    <definedName name="LPEperc" localSheetId="15">#REF!</definedName>
    <definedName name="LPEperc" localSheetId="11">#REF!</definedName>
    <definedName name="LPEperc" localSheetId="41">#REF!</definedName>
    <definedName name="LPEperc" localSheetId="56">#REF!</definedName>
    <definedName name="LPEperc" localSheetId="24">#REF!</definedName>
    <definedName name="LPEperc" localSheetId="26">#REF!</definedName>
    <definedName name="LPEperc">#REF!</definedName>
    <definedName name="LPperc" localSheetId="12">#REF!</definedName>
    <definedName name="LPperc" localSheetId="13">#REF!</definedName>
    <definedName name="LPperc" localSheetId="15">#REF!</definedName>
    <definedName name="LPperc" localSheetId="11">#REF!</definedName>
    <definedName name="LPperc" localSheetId="41">#REF!</definedName>
    <definedName name="LPperc" localSheetId="56">#REF!</definedName>
    <definedName name="LPperc" localSheetId="24">#REF!</definedName>
    <definedName name="LPperc" localSheetId="26">#REF!</definedName>
    <definedName name="LPperc">#REF!</definedName>
    <definedName name="LT" localSheetId="12">#REF!</definedName>
    <definedName name="LT" localSheetId="13">#REF!</definedName>
    <definedName name="LT" localSheetId="15">#REF!</definedName>
    <definedName name="LT" localSheetId="11">#REF!</definedName>
    <definedName name="LT" localSheetId="41">#REF!</definedName>
    <definedName name="LT" localSheetId="56">#REF!</definedName>
    <definedName name="LT" localSheetId="24">#REF!</definedName>
    <definedName name="LT" localSheetId="26">#REF!</definedName>
    <definedName name="LT">#REF!</definedName>
    <definedName name="LTcirr" localSheetId="58">#REF!</definedName>
    <definedName name="LTcirr" localSheetId="59">#REF!</definedName>
    <definedName name="LTcirr" localSheetId="60">#REF!</definedName>
    <definedName name="LTcirr" localSheetId="61">#REF!</definedName>
    <definedName name="LTcirr" localSheetId="3">#REF!</definedName>
    <definedName name="LTcirr" localSheetId="12">#REF!</definedName>
    <definedName name="LTcirr" localSheetId="13">#REF!</definedName>
    <definedName name="LTcirr" localSheetId="15">#REF!</definedName>
    <definedName name="LTcirr" localSheetId="18">#REF!</definedName>
    <definedName name="LTcirr" localSheetId="21">#REF!</definedName>
    <definedName name="LTcirr" localSheetId="5">#REF!</definedName>
    <definedName name="LTcirr" localSheetId="6">#REF!</definedName>
    <definedName name="LTcirr" localSheetId="7">#REF!</definedName>
    <definedName name="LTcirr" localSheetId="8">#REF!</definedName>
    <definedName name="LTcirr" localSheetId="10">#REF!</definedName>
    <definedName name="LTcirr" localSheetId="11">#REF!</definedName>
    <definedName name="LTcirr" localSheetId="27">#REF!</definedName>
    <definedName name="LTcirr" localSheetId="32">#REF!</definedName>
    <definedName name="LTcirr" localSheetId="33">#REF!</definedName>
    <definedName name="LTcirr" localSheetId="41">#REF!</definedName>
    <definedName name="LTcirr" localSheetId="44">#REF!</definedName>
    <definedName name="LTcirr" localSheetId="56">#REF!</definedName>
    <definedName name="LTcirr" localSheetId="24">#REF!</definedName>
    <definedName name="LTcirr" localSheetId="26">#REF!</definedName>
    <definedName name="LTcirr">#REF!</definedName>
    <definedName name="LTr" localSheetId="58">#REF!</definedName>
    <definedName name="LTr" localSheetId="59">#REF!</definedName>
    <definedName name="LTr" localSheetId="61">#REF!</definedName>
    <definedName name="LTr" localSheetId="3">#REF!</definedName>
    <definedName name="LTr" localSheetId="12">#REF!</definedName>
    <definedName name="LTr" localSheetId="13">#REF!</definedName>
    <definedName name="LTr" localSheetId="15">#REF!</definedName>
    <definedName name="LTr" localSheetId="18">#REF!</definedName>
    <definedName name="LTr" localSheetId="5">#REF!</definedName>
    <definedName name="LTr" localSheetId="6">#REF!</definedName>
    <definedName name="LTr" localSheetId="7">#REF!</definedName>
    <definedName name="LTr" localSheetId="8">#REF!</definedName>
    <definedName name="LTr" localSheetId="10">#REF!</definedName>
    <definedName name="LTr" localSheetId="11">#REF!</definedName>
    <definedName name="LTr" localSheetId="27">#REF!</definedName>
    <definedName name="LTr" localSheetId="41">#REF!</definedName>
    <definedName name="LTr" localSheetId="44">#REF!</definedName>
    <definedName name="LTr" localSheetId="56">#REF!</definedName>
    <definedName name="LTr" localSheetId="24">#REF!</definedName>
    <definedName name="LTr" localSheetId="26">#REF!</definedName>
    <definedName name="LTr">#REF!</definedName>
    <definedName name="LUR" localSheetId="11">#REF!</definedName>
    <definedName name="LUR">#N/A</definedName>
    <definedName name="LUXF" localSheetId="57">#REF!</definedName>
    <definedName name="LUXF" localSheetId="58">#REF!</definedName>
    <definedName name="LUXF" localSheetId="59">#REF!</definedName>
    <definedName name="LUXF" localSheetId="60">#REF!</definedName>
    <definedName name="LUXF" localSheetId="61">#REF!</definedName>
    <definedName name="LUXF" localSheetId="3">#REF!</definedName>
    <definedName name="LUXF" localSheetId="12">#REF!</definedName>
    <definedName name="LUXF" localSheetId="13">#REF!</definedName>
    <definedName name="LUXF" localSheetId="15">#REF!</definedName>
    <definedName name="LUXF" localSheetId="18">#REF!</definedName>
    <definedName name="LUXF" localSheetId="19">#REF!</definedName>
    <definedName name="LUXF" localSheetId="21">#REF!</definedName>
    <definedName name="LUXF" localSheetId="23">#REF!</definedName>
    <definedName name="LUXF" localSheetId="34">#REF!</definedName>
    <definedName name="LUXF" localSheetId="36">#REF!</definedName>
    <definedName name="LUXF" localSheetId="37">#REF!</definedName>
    <definedName name="LUXF" localSheetId="38">#REF!</definedName>
    <definedName name="LUXF" localSheetId="5">#REF!</definedName>
    <definedName name="LUXF" localSheetId="6">#REF!</definedName>
    <definedName name="LUXF" localSheetId="7">#REF!</definedName>
    <definedName name="LUXF" localSheetId="8">#REF!</definedName>
    <definedName name="LUXF" localSheetId="10">#REF!</definedName>
    <definedName name="LUXF" localSheetId="11">#REF!</definedName>
    <definedName name="LUXF" localSheetId="52">#REF!</definedName>
    <definedName name="LUXF" localSheetId="53">#REF!</definedName>
    <definedName name="LUXF" localSheetId="27">#REF!</definedName>
    <definedName name="LUXF" localSheetId="28">#REF!</definedName>
    <definedName name="LUXF" localSheetId="31">#REF!</definedName>
    <definedName name="LUXF" localSheetId="32">#REF!</definedName>
    <definedName name="LUXF" localSheetId="33">#REF!</definedName>
    <definedName name="LUXF" localSheetId="39">#REF!</definedName>
    <definedName name="LUXF" localSheetId="40">#REF!</definedName>
    <definedName name="LUXF" localSheetId="41">#REF!</definedName>
    <definedName name="LUXF" localSheetId="43">#REF!</definedName>
    <definedName name="LUXF" localSheetId="44">#REF!</definedName>
    <definedName name="LUXF" localSheetId="47">#REF!</definedName>
    <definedName name="LUXF" localSheetId="51">#REF!</definedName>
    <definedName name="LUXF" localSheetId="54">#REF!</definedName>
    <definedName name="LUXF" localSheetId="55">#REF!</definedName>
    <definedName name="LUXF" localSheetId="56">#REF!</definedName>
    <definedName name="LUXF" localSheetId="20">#REF!</definedName>
    <definedName name="LUXF" localSheetId="24">#REF!</definedName>
    <definedName name="LUXF" localSheetId="26">#REF!</definedName>
    <definedName name="LUXF">#REF!</definedName>
    <definedName name="LUXF1" localSheetId="58">#REF!</definedName>
    <definedName name="LUXF1" localSheetId="59">#REF!</definedName>
    <definedName name="LUXF1" localSheetId="60">#REF!</definedName>
    <definedName name="LUXF1" localSheetId="61">#REF!</definedName>
    <definedName name="LUXF1" localSheetId="3">#REF!</definedName>
    <definedName name="LUXF1" localSheetId="12">#REF!</definedName>
    <definedName name="LUXF1" localSheetId="13">#REF!</definedName>
    <definedName name="LUXF1" localSheetId="15">#REF!</definedName>
    <definedName name="LUXF1" localSheetId="18">#REF!</definedName>
    <definedName name="LUXF1" localSheetId="21">#REF!</definedName>
    <definedName name="LUXF1" localSheetId="23">#REF!</definedName>
    <definedName name="LUXF1" localSheetId="34">#REF!</definedName>
    <definedName name="LUXF1" localSheetId="5">#REF!</definedName>
    <definedName name="LUXF1" localSheetId="6">#REF!</definedName>
    <definedName name="LUXF1" localSheetId="7">#REF!</definedName>
    <definedName name="LUXF1" localSheetId="8">#REF!</definedName>
    <definedName name="LUXF1" localSheetId="10">#REF!</definedName>
    <definedName name="LUXF1" localSheetId="11">#REF!</definedName>
    <definedName name="LUXF1" localSheetId="27">#REF!</definedName>
    <definedName name="LUXF1" localSheetId="32">#REF!</definedName>
    <definedName name="LUXF1" localSheetId="33">#REF!</definedName>
    <definedName name="LUXF1" localSheetId="39">#REF!</definedName>
    <definedName name="LUXF1" localSheetId="40">#REF!</definedName>
    <definedName name="LUXF1" localSheetId="41">#REF!</definedName>
    <definedName name="LUXF1" localSheetId="43">#REF!</definedName>
    <definedName name="LUXF1" localSheetId="44">#REF!</definedName>
    <definedName name="LUXF1" localSheetId="47">#REF!</definedName>
    <definedName name="LUXF1" localSheetId="55">#REF!</definedName>
    <definedName name="LUXF1" localSheetId="56">#REF!</definedName>
    <definedName name="LUXF1" localSheetId="20">#REF!</definedName>
    <definedName name="LUXF1" localSheetId="24">#REF!</definedName>
    <definedName name="LUXF1" localSheetId="26">#REF!</definedName>
    <definedName name="LUXF1">#REF!</definedName>
    <definedName name="Lyon" localSheetId="45">[110]Sheet3!$O$1</definedName>
    <definedName name="Lyon" localSheetId="52">[110]Sheet3!$O$1</definedName>
    <definedName name="Lyon" localSheetId="53">[110]Sheet3!$O$1</definedName>
    <definedName name="Lyon" localSheetId="39">[110]Sheet3!$O$1</definedName>
    <definedName name="Lyon" localSheetId="41">[110]Sheet3!$O$1</definedName>
    <definedName name="Lyon" localSheetId="44">[110]Sheet3!$O$1</definedName>
    <definedName name="Lyon" localSheetId="46">[110]Sheet3!$O$1</definedName>
    <definedName name="Lyon" localSheetId="47">[110]Sheet3!$O$1</definedName>
    <definedName name="Lyon" localSheetId="48">[110]Sheet3!$O$1</definedName>
    <definedName name="Lyon" localSheetId="49">[110]Sheet3!$O$1</definedName>
    <definedName name="Lyon" localSheetId="50">[110]Sheet3!$O$1</definedName>
    <definedName name="Lyon" localSheetId="51">[110]Sheet3!$O$1</definedName>
    <definedName name="Lyon" localSheetId="54">[110]Sheet3!$O$1</definedName>
    <definedName name="Lyon" localSheetId="55">[110]Sheet3!$O$1</definedName>
    <definedName name="Lyon" localSheetId="24">#REF!</definedName>
    <definedName name="Lyon">[110]Sheet3!$O$1</definedName>
    <definedName name="m">#N/A</definedName>
    <definedName name="MACRO" localSheetId="57">#REF!</definedName>
    <definedName name="MACRO" localSheetId="58">#REF!</definedName>
    <definedName name="MACRO" localSheetId="59">#REF!</definedName>
    <definedName name="MACRO" localSheetId="60">#REF!</definedName>
    <definedName name="MACRO" localSheetId="61">#REF!</definedName>
    <definedName name="MACRO" localSheetId="3">#REF!</definedName>
    <definedName name="MACRO" localSheetId="12">#REF!</definedName>
    <definedName name="MACRO" localSheetId="13">#REF!</definedName>
    <definedName name="MACRO" localSheetId="15">#REF!</definedName>
    <definedName name="MACRO" localSheetId="18">#REF!</definedName>
    <definedName name="MACRO" localSheetId="19">#REF!</definedName>
    <definedName name="MACRO" localSheetId="21">#REF!</definedName>
    <definedName name="MACRO" localSheetId="36">#REF!</definedName>
    <definedName name="MACRO" localSheetId="37">#REF!</definedName>
    <definedName name="MACRO" localSheetId="38">#REF!</definedName>
    <definedName name="MACRO" localSheetId="5">#REF!</definedName>
    <definedName name="MACRO" localSheetId="6">#REF!</definedName>
    <definedName name="MACRO" localSheetId="7">#REF!</definedName>
    <definedName name="MACRO" localSheetId="8">#REF!</definedName>
    <definedName name="MACRO" localSheetId="10">#REF!</definedName>
    <definedName name="MACRO" localSheetId="11">#REF!</definedName>
    <definedName name="MACRO" localSheetId="52">#REF!</definedName>
    <definedName name="MACRO" localSheetId="53">#REF!</definedName>
    <definedName name="MACRO" localSheetId="27">#REF!</definedName>
    <definedName name="MACRO" localSheetId="28">#REF!</definedName>
    <definedName name="MACRO" localSheetId="31">#REF!</definedName>
    <definedName name="MACRO" localSheetId="32">#REF!</definedName>
    <definedName name="MACRO" localSheetId="33">#REF!</definedName>
    <definedName name="MACRO" localSheetId="40">#REF!</definedName>
    <definedName name="MACRO" localSheetId="41">#REF!</definedName>
    <definedName name="MACRO" localSheetId="43">#REF!</definedName>
    <definedName name="MACRO" localSheetId="44">#REF!</definedName>
    <definedName name="MACRO" localSheetId="46">#REF!</definedName>
    <definedName name="MACRO" localSheetId="47">#REF!</definedName>
    <definedName name="MACRO" localSheetId="51">#REF!</definedName>
    <definedName name="MACRO" localSheetId="54">#REF!</definedName>
    <definedName name="MACRO" localSheetId="55">#REF!</definedName>
    <definedName name="MACRO" localSheetId="56">#REF!</definedName>
    <definedName name="MACRO" localSheetId="20">#REF!</definedName>
    <definedName name="MACRO" localSheetId="24">#REF!</definedName>
    <definedName name="MACRO" localSheetId="26">#REF!</definedName>
    <definedName name="MACRO">#REF!</definedName>
    <definedName name="MACRO_ASSUMP_2006" localSheetId="58">#REF!</definedName>
    <definedName name="MACRO_ASSUMP_2006" localSheetId="59">#REF!</definedName>
    <definedName name="MACRO_ASSUMP_2006" localSheetId="61">#REF!</definedName>
    <definedName name="MACRO_ASSUMP_2006" localSheetId="3">#REF!</definedName>
    <definedName name="MACRO_ASSUMP_2006" localSheetId="12">#REF!</definedName>
    <definedName name="MACRO_ASSUMP_2006" localSheetId="13">#REF!</definedName>
    <definedName name="MACRO_ASSUMP_2006" localSheetId="15">#REF!</definedName>
    <definedName name="MACRO_ASSUMP_2006" localSheetId="18">#REF!</definedName>
    <definedName name="MACRO_ASSUMP_2006" localSheetId="19">#REF!</definedName>
    <definedName name="MACRO_ASSUMP_2006" localSheetId="21">#REF!</definedName>
    <definedName name="MACRO_ASSUMP_2006" localSheetId="5">#REF!</definedName>
    <definedName name="MACRO_ASSUMP_2006" localSheetId="6">#REF!</definedName>
    <definedName name="MACRO_ASSUMP_2006" localSheetId="7">#REF!</definedName>
    <definedName name="MACRO_ASSUMP_2006" localSheetId="8">#REF!</definedName>
    <definedName name="MACRO_ASSUMP_2006" localSheetId="10">#REF!</definedName>
    <definedName name="MACRO_ASSUMP_2006" localSheetId="11">#REF!</definedName>
    <definedName name="MACRO_ASSUMP_2006" localSheetId="27">#REF!</definedName>
    <definedName name="MACRO_ASSUMP_2006" localSheetId="40">#REF!</definedName>
    <definedName name="MACRO_ASSUMP_2006" localSheetId="41">#REF!</definedName>
    <definedName name="MACRO_ASSUMP_2006" localSheetId="43">#REF!</definedName>
    <definedName name="MACRO_ASSUMP_2006" localSheetId="44">#REF!</definedName>
    <definedName name="MACRO_ASSUMP_2006" localSheetId="56">#REF!</definedName>
    <definedName name="MACRO_ASSUMP_2006" localSheetId="20">#REF!</definedName>
    <definedName name="MACRO_ASSUMP_2006" localSheetId="24">#REF!</definedName>
    <definedName name="MACRO_ASSUMP_2006" localSheetId="26">#REF!</definedName>
    <definedName name="MACRO_ASSUMP_2006">#REF!</definedName>
    <definedName name="Macro2" localSheetId="12">#REF!</definedName>
    <definedName name="Macro2" localSheetId="13">#REF!</definedName>
    <definedName name="Macro2" localSheetId="15">#REF!</definedName>
    <definedName name="Macro2" localSheetId="11">#REF!</definedName>
    <definedName name="Macro2" localSheetId="41">#REF!</definedName>
    <definedName name="Macro2" localSheetId="56">#REF!</definedName>
    <definedName name="Macro2" localSheetId="24">#REF!</definedName>
    <definedName name="Macro2" localSheetId="26">#REF!</definedName>
    <definedName name="Macro2">#REF!</definedName>
    <definedName name="Macro3" localSheetId="12">#REF!</definedName>
    <definedName name="Macro3" localSheetId="13">#REF!</definedName>
    <definedName name="Macro3" localSheetId="15">#REF!</definedName>
    <definedName name="Macro3" localSheetId="11">#REF!</definedName>
    <definedName name="Macro3" localSheetId="41">#REF!</definedName>
    <definedName name="Macro3" localSheetId="56">#REF!</definedName>
    <definedName name="Macro3" localSheetId="24">#REF!</definedName>
    <definedName name="Macro3" localSheetId="26">#REF!</definedName>
    <definedName name="Macro3">#REF!</definedName>
    <definedName name="Macro5" localSheetId="12">#REF!</definedName>
    <definedName name="Macro5" localSheetId="13">#REF!</definedName>
    <definedName name="Macro5" localSheetId="15">#REF!</definedName>
    <definedName name="Macro5" localSheetId="11">#REF!</definedName>
    <definedName name="Macro5" localSheetId="41">#REF!</definedName>
    <definedName name="Macro5" localSheetId="56">#REF!</definedName>
    <definedName name="Macro5" localSheetId="24">#REF!</definedName>
    <definedName name="Macro5" localSheetId="26">#REF!</definedName>
    <definedName name="Macro5">#REF!</definedName>
    <definedName name="Macro6" localSheetId="12">#REF!</definedName>
    <definedName name="Macro6" localSheetId="13">#REF!</definedName>
    <definedName name="Macro6" localSheetId="15">#REF!</definedName>
    <definedName name="Macro6" localSheetId="11">#REF!</definedName>
    <definedName name="Macro6" localSheetId="41">#REF!</definedName>
    <definedName name="Macro6" localSheetId="56">#REF!</definedName>
    <definedName name="Macro6" localSheetId="24">#REF!</definedName>
    <definedName name="Macro6" localSheetId="26">#REF!</definedName>
    <definedName name="Macro6">#REF!</definedName>
    <definedName name="MACROINPUT" localSheetId="12">#REF!</definedName>
    <definedName name="MACROINPUT" localSheetId="13">#REF!</definedName>
    <definedName name="MACROINPUT" localSheetId="15">#REF!</definedName>
    <definedName name="MACROINPUT" localSheetId="11">#REF!</definedName>
    <definedName name="MACROINPUT" localSheetId="41">#REF!</definedName>
    <definedName name="MACROINPUT" localSheetId="56">#REF!</definedName>
    <definedName name="MACROINPUT" localSheetId="24">#REF!</definedName>
    <definedName name="MACROINPUT" localSheetId="26">#REF!</definedName>
    <definedName name="MACROINPUT">#REF!</definedName>
    <definedName name="MACROS" localSheetId="45">[120]MACROS!$A$1:$A$1</definedName>
    <definedName name="MACROS" localSheetId="52">[120]MACROS!$A$1:$A$1</definedName>
    <definedName name="MACROS" localSheetId="53">[120]MACROS!$A$1:$A$1</definedName>
    <definedName name="MACROS" localSheetId="39">[120]MACROS!$A$1:$A$1</definedName>
    <definedName name="MACROS" localSheetId="41">[120]MACROS!$A$1:$A$1</definedName>
    <definedName name="MACROS" localSheetId="44">[120]MACROS!$A$1:$A$1</definedName>
    <definedName name="MACROS" localSheetId="46">[120]MACROS!$A$1:$A$1</definedName>
    <definedName name="MACROS" localSheetId="47">[120]MACROS!$A$1:$A$1</definedName>
    <definedName name="MACROS" localSheetId="48">[120]MACROS!$A$1:$A$1</definedName>
    <definedName name="MACROS" localSheetId="49">[120]MACROS!$A$1:$A$1</definedName>
    <definedName name="MACROS" localSheetId="50">[120]MACROS!$A$1:$A$1</definedName>
    <definedName name="MACROS" localSheetId="51">[120]MACROS!$A$1:$A$1</definedName>
    <definedName name="MACROS" localSheetId="54">[120]MACROS!$A$1:$A$1</definedName>
    <definedName name="MACROS" localSheetId="55">[120]MACROS!$A$1:$A$1</definedName>
    <definedName name="MACROS" localSheetId="24">#REF!</definedName>
    <definedName name="MACROS">[120]MACROS!$A$1:$A$1</definedName>
    <definedName name="maintabs" localSheetId="18">#REF!,#REF!,#REF!</definedName>
    <definedName name="maintabs" localSheetId="19">#REF!,#REF!,#REF!</definedName>
    <definedName name="maintabs" localSheetId="21">#REF!,#REF!,#REF!</definedName>
    <definedName name="maintabs" localSheetId="45">[50]QNEWLOR!$B$3:$G$17,[50]QNEWLOR!$B$20:$G$87,[50]QNEWLOR!$B$90:$G$159</definedName>
    <definedName name="maintabs" localSheetId="52">[50]QNEWLOR!$B$3:$G$17,[50]QNEWLOR!$B$20:$G$87,[50]QNEWLOR!$B$90:$G$159</definedName>
    <definedName name="maintabs" localSheetId="53">[50]QNEWLOR!$B$3:$G$17,[50]QNEWLOR!$B$20:$G$87,[50]QNEWLOR!$B$90:$G$159</definedName>
    <definedName name="maintabs" localSheetId="39">#REF!,#REF!,#REF!</definedName>
    <definedName name="maintabs" localSheetId="41">[50]QNEWLOR!$B$3:$G$17,[50]QNEWLOR!$B$20:$G$87,[50]QNEWLOR!$B$90:$G$159</definedName>
    <definedName name="maintabs" localSheetId="43">#REF!,#REF!,#REF!</definedName>
    <definedName name="maintabs" localSheetId="44">[50]QNEWLOR!$B$3:$G$17,[50]QNEWLOR!$B$20:$G$87,[50]QNEWLOR!$B$90:$G$159</definedName>
    <definedName name="maintabs" localSheetId="46">[50]QNEWLOR!$B$3:$G$17,[50]QNEWLOR!$B$20:$G$87,[50]QNEWLOR!$B$90:$G$159</definedName>
    <definedName name="maintabs" localSheetId="47">[50]QNEWLOR!$B$3:$G$17,[50]QNEWLOR!$B$20:$G$87,[50]QNEWLOR!$B$90:$G$159</definedName>
    <definedName name="maintabs" localSheetId="48">[50]QNEWLOR!$B$3:$G$17,[50]QNEWLOR!$B$20:$G$87,[50]QNEWLOR!$B$90:$G$159</definedName>
    <definedName name="maintabs" localSheetId="49">[50]QNEWLOR!$B$3:$G$17,[50]QNEWLOR!$B$20:$G$87,[50]QNEWLOR!$B$90:$G$159</definedName>
    <definedName name="maintabs" localSheetId="50">[50]QNEWLOR!$B$3:$G$17,[50]QNEWLOR!$B$20:$G$87,[50]QNEWLOR!$B$90:$G$159</definedName>
    <definedName name="maintabs" localSheetId="51">[50]QNEWLOR!$B$3:$G$17,[50]QNEWLOR!$B$20:$G$87,[50]QNEWLOR!$B$90:$G$159</definedName>
    <definedName name="maintabs" localSheetId="54">[50]QNEWLOR!$B$3:$G$17,[50]QNEWLOR!$B$20:$G$87,[50]QNEWLOR!$B$90:$G$159</definedName>
    <definedName name="maintabs" localSheetId="55">[50]QNEWLOR!$B$3:$G$17,[50]QNEWLOR!$B$20:$G$87,[50]QNEWLOR!$B$90:$G$159</definedName>
    <definedName name="maintabs" localSheetId="20">#REF!,#REF!,#REF!</definedName>
    <definedName name="maintabs" localSheetId="24">#REF!,#REF!,#REF!</definedName>
    <definedName name="maintabs">[50]QNEWLOR!$B$3:$G$17,[50]QNEWLOR!$B$20:$G$87,[50]QNEWLOR!$B$90:$G$159</definedName>
    <definedName name="MALAX" localSheetId="57">#REF!</definedName>
    <definedName name="MALAX" localSheetId="58">#REF!</definedName>
    <definedName name="MALAX" localSheetId="59">#REF!</definedName>
    <definedName name="MALAX" localSheetId="60">#REF!</definedName>
    <definedName name="MALAX" localSheetId="61">#REF!</definedName>
    <definedName name="MALAX" localSheetId="3">#REF!</definedName>
    <definedName name="MALAX" localSheetId="12">#REF!</definedName>
    <definedName name="MALAX" localSheetId="13">#REF!</definedName>
    <definedName name="MALAX" localSheetId="15">#REF!</definedName>
    <definedName name="MALAX" localSheetId="18">#REF!</definedName>
    <definedName name="MALAX" localSheetId="19">#REF!</definedName>
    <definedName name="MALAX" localSheetId="21">#REF!</definedName>
    <definedName name="MALAX" localSheetId="23">#REF!</definedName>
    <definedName name="MALAX" localSheetId="34">#REF!</definedName>
    <definedName name="MALAX" localSheetId="36">#REF!</definedName>
    <definedName name="MALAX" localSheetId="37">#REF!</definedName>
    <definedName name="MALAX" localSheetId="38">#REF!</definedName>
    <definedName name="MALAX" localSheetId="5">#REF!</definedName>
    <definedName name="MALAX" localSheetId="6">#REF!</definedName>
    <definedName name="MALAX" localSheetId="7">#REF!</definedName>
    <definedName name="MALAX" localSheetId="8">#REF!</definedName>
    <definedName name="MALAX" localSheetId="10">#REF!</definedName>
    <definedName name="MALAX" localSheetId="11">#REF!</definedName>
    <definedName name="MALAX" localSheetId="52">#REF!</definedName>
    <definedName name="MALAX" localSheetId="53">#REF!</definedName>
    <definedName name="MALAX" localSheetId="27">#REF!</definedName>
    <definedName name="MALAX" localSheetId="28">#REF!</definedName>
    <definedName name="MALAX" localSheetId="31">#REF!</definedName>
    <definedName name="MALAX" localSheetId="32">#REF!</definedName>
    <definedName name="MALAX" localSheetId="33">#REF!</definedName>
    <definedName name="MALAX" localSheetId="39">#REF!</definedName>
    <definedName name="MALAX" localSheetId="40">#REF!</definedName>
    <definedName name="MALAX" localSheetId="41">#REF!</definedName>
    <definedName name="MALAX" localSheetId="43">#REF!</definedName>
    <definedName name="MALAX" localSheetId="44">#REF!</definedName>
    <definedName name="MALAX" localSheetId="47">#REF!</definedName>
    <definedName name="MALAX" localSheetId="51">#REF!</definedName>
    <definedName name="MALAX" localSheetId="54">#REF!</definedName>
    <definedName name="MALAX" localSheetId="55">#REF!</definedName>
    <definedName name="MALAX" localSheetId="56">#REF!</definedName>
    <definedName name="MALAX" localSheetId="20">#REF!</definedName>
    <definedName name="MALAX" localSheetId="24">#REF!</definedName>
    <definedName name="MALAX" localSheetId="26">#REF!</definedName>
    <definedName name="MALAX">#REF!</definedName>
    <definedName name="MALAX1" localSheetId="58">#REF!</definedName>
    <definedName name="MALAX1" localSheetId="59">#REF!</definedName>
    <definedName name="MALAX1" localSheetId="60">#REF!</definedName>
    <definedName name="MALAX1" localSheetId="61">#REF!</definedName>
    <definedName name="MALAX1" localSheetId="3">#REF!</definedName>
    <definedName name="MALAX1" localSheetId="12">#REF!</definedName>
    <definedName name="MALAX1" localSheetId="13">#REF!</definedName>
    <definedName name="MALAX1" localSheetId="15">#REF!</definedName>
    <definedName name="MALAX1" localSheetId="18">#REF!</definedName>
    <definedName name="MALAX1" localSheetId="21">#REF!</definedName>
    <definedName name="MALAX1" localSheetId="23">#REF!</definedName>
    <definedName name="MALAX1" localSheetId="34">#REF!</definedName>
    <definedName name="MALAX1" localSheetId="5">#REF!</definedName>
    <definedName name="MALAX1" localSheetId="6">#REF!</definedName>
    <definedName name="MALAX1" localSheetId="7">#REF!</definedName>
    <definedName name="MALAX1" localSheetId="8">#REF!</definedName>
    <definedName name="MALAX1" localSheetId="10">#REF!</definedName>
    <definedName name="MALAX1" localSheetId="11">#REF!</definedName>
    <definedName name="MALAX1" localSheetId="27">#REF!</definedName>
    <definedName name="MALAX1" localSheetId="32">#REF!</definedName>
    <definedName name="MALAX1" localSheetId="33">#REF!</definedName>
    <definedName name="MALAX1" localSheetId="39">#REF!</definedName>
    <definedName name="MALAX1" localSheetId="40">#REF!</definedName>
    <definedName name="MALAX1" localSheetId="41">#REF!</definedName>
    <definedName name="MALAX1" localSheetId="43">#REF!</definedName>
    <definedName name="MALAX1" localSheetId="44">#REF!</definedName>
    <definedName name="MALAX1" localSheetId="47">#REF!</definedName>
    <definedName name="MALAX1" localSheetId="55">#REF!</definedName>
    <definedName name="MALAX1" localSheetId="56">#REF!</definedName>
    <definedName name="MALAX1" localSheetId="20">#REF!</definedName>
    <definedName name="MALAX1" localSheetId="24">#REF!</definedName>
    <definedName name="MALAX1" localSheetId="26">#REF!</definedName>
    <definedName name="MALAX1">#REF!</definedName>
    <definedName name="Malaysia" localSheetId="12">#REF!</definedName>
    <definedName name="Malaysia" localSheetId="13">#REF!</definedName>
    <definedName name="Malaysia" localSheetId="15">#REF!</definedName>
    <definedName name="Malaysia" localSheetId="11">#REF!</definedName>
    <definedName name="Malaysia" localSheetId="41">#REF!</definedName>
    <definedName name="Malaysia" localSheetId="56">#REF!</definedName>
    <definedName name="Malaysia" localSheetId="24">#REF!</definedName>
    <definedName name="Malaysia" localSheetId="26">#REF!</definedName>
    <definedName name="Malaysia">#REF!</definedName>
    <definedName name="MANUAL" localSheetId="12">#REF!</definedName>
    <definedName name="MANUAL" localSheetId="13">#REF!</definedName>
    <definedName name="MANUAL" localSheetId="15">#REF!</definedName>
    <definedName name="MANUAL" localSheetId="11">#REF!</definedName>
    <definedName name="MANUAL" localSheetId="41">#REF!</definedName>
    <definedName name="MANUAL" localSheetId="56">#REF!</definedName>
    <definedName name="MANUAL" localSheetId="24">#REF!</definedName>
    <definedName name="MANUAL" localSheetId="26">#REF!</definedName>
    <definedName name="MANUAL">#REF!</definedName>
    <definedName name="mapa1" localSheetId="12">#REF!</definedName>
    <definedName name="mapa1" localSheetId="13">#REF!</definedName>
    <definedName name="mapa1" localSheetId="15">#REF!</definedName>
    <definedName name="mapa1" localSheetId="11">#REF!</definedName>
    <definedName name="mapa1" localSheetId="41">#REF!</definedName>
    <definedName name="mapa1" localSheetId="56">#REF!</definedName>
    <definedName name="mapa1" localSheetId="24">#REF!</definedName>
    <definedName name="mapa1" localSheetId="26">#REF!</definedName>
    <definedName name="mapa1">#REF!</definedName>
    <definedName name="mapa2" localSheetId="12">#REF!</definedName>
    <definedName name="mapa2" localSheetId="13">#REF!</definedName>
    <definedName name="mapa2" localSheetId="15">#REF!</definedName>
    <definedName name="mapa2" localSheetId="11">#REF!</definedName>
    <definedName name="mapa2" localSheetId="41">#REF!</definedName>
    <definedName name="mapa2" localSheetId="56">#REF!</definedName>
    <definedName name="mapa2" localSheetId="24">#REF!</definedName>
    <definedName name="mapa2" localSheetId="26">#REF!</definedName>
    <definedName name="mapa2">#REF!</definedName>
    <definedName name="mar" localSheetId="57">[36]Programa!#REF!</definedName>
    <definedName name="mar" localSheetId="60">[37]Programa!#REF!</definedName>
    <definedName name="mar" localSheetId="12">[36]Programa!#REF!</definedName>
    <definedName name="mar" localSheetId="15">[36]Programa!#REF!</definedName>
    <definedName name="mar" localSheetId="38">[36]Programa!#REF!</definedName>
    <definedName name="mar" localSheetId="11">[36]Programa!#REF!</definedName>
    <definedName name="mar" localSheetId="45">[37]Programa!#REF!</definedName>
    <definedName name="mar" localSheetId="52">[37]Programa!#REF!</definedName>
    <definedName name="mar" localSheetId="53">[37]Programa!#REF!</definedName>
    <definedName name="mar" localSheetId="0">[36]Programa!#REF!</definedName>
    <definedName name="mar" localSheetId="27">[36]Programa!#REF!</definedName>
    <definedName name="mar" localSheetId="28">[36]Programa!#REF!</definedName>
    <definedName name="mar" localSheetId="39">[36]Programa!#REF!</definedName>
    <definedName name="mar" localSheetId="1">[36]Programa!#REF!</definedName>
    <definedName name="mar" localSheetId="41">[36]Programa!#REF!</definedName>
    <definedName name="mar" localSheetId="43">[37]Programa!#REF!</definedName>
    <definedName name="mar" localSheetId="44">[38]Programa!#REF!</definedName>
    <definedName name="mar" localSheetId="46">[37]Programa!#REF!</definedName>
    <definedName name="mar" localSheetId="47">[36]Programa!#REF!</definedName>
    <definedName name="mar" localSheetId="48">[37]Programa!#REF!</definedName>
    <definedName name="mar" localSheetId="49">[37]Programa!#REF!</definedName>
    <definedName name="mar" localSheetId="50">[37]Programa!#REF!</definedName>
    <definedName name="mar" localSheetId="51">[37]Programa!#REF!</definedName>
    <definedName name="mar" localSheetId="54">[37]Programa!#REF!</definedName>
    <definedName name="mar" localSheetId="55">[36]Programa!#REF!</definedName>
    <definedName name="mar" localSheetId="56">[39]Programa!#REF!</definedName>
    <definedName name="mar" localSheetId="24">#REF!</definedName>
    <definedName name="mar" localSheetId="26">[37]Programa!#REF!</definedName>
    <definedName name="mar">[36]Programa!#REF!</definedName>
    <definedName name="MAR._89" localSheetId="57">#REF!</definedName>
    <definedName name="MAR._89" localSheetId="60">#REF!</definedName>
    <definedName name="MAR._89" localSheetId="12">#REF!</definedName>
    <definedName name="MAR._89" localSheetId="13">#REF!</definedName>
    <definedName name="MAR._89" localSheetId="15">#REF!</definedName>
    <definedName name="MAR._89" localSheetId="38">#REF!</definedName>
    <definedName name="MAR._89" localSheetId="11">#REF!</definedName>
    <definedName name="MAR._89" localSheetId="52">#REF!</definedName>
    <definedName name="MAR._89" localSheetId="53">#REF!</definedName>
    <definedName name="MAR._89" localSheetId="27">#REF!</definedName>
    <definedName name="MAR._89" localSheetId="28">#REF!</definedName>
    <definedName name="MAR._89" localSheetId="39">#REF!</definedName>
    <definedName name="MAR._89" localSheetId="41">#REF!</definedName>
    <definedName name="MAR._89" localSheetId="43">#REF!</definedName>
    <definedName name="MAR._89" localSheetId="44">#REF!</definedName>
    <definedName name="MAR._89" localSheetId="47">#REF!</definedName>
    <definedName name="MAR._89" localSheetId="51">#REF!</definedName>
    <definedName name="MAR._89" localSheetId="54">#REF!</definedName>
    <definedName name="MAR._89" localSheetId="55">#REF!</definedName>
    <definedName name="MAR._89" localSheetId="56">#REF!</definedName>
    <definedName name="MAR._89" localSheetId="24">#REF!</definedName>
    <definedName name="MAR._89" localSheetId="26">#REF!</definedName>
    <definedName name="MAR._89">#REF!</definedName>
    <definedName name="Maturity_IDA" localSheetId="18">#REF!</definedName>
    <definedName name="Maturity_IDA" localSheetId="19">#REF!</definedName>
    <definedName name="Maturity_IDA" localSheetId="21">#REF!</definedName>
    <definedName name="Maturity_IDA" localSheetId="45">[167]NPV!$B$26</definedName>
    <definedName name="Maturity_IDA" localSheetId="52">[167]NPV!$B$26</definedName>
    <definedName name="Maturity_IDA" localSheetId="53">[167]NPV!$B$26</definedName>
    <definedName name="Maturity_IDA" localSheetId="39">[167]NPV!$B$26</definedName>
    <definedName name="Maturity_IDA" localSheetId="41">[167]NPV!$B$26</definedName>
    <definedName name="Maturity_IDA" localSheetId="43">#REF!</definedName>
    <definedName name="Maturity_IDA" localSheetId="44">[167]NPV!$B$26</definedName>
    <definedName name="Maturity_IDA" localSheetId="46">[167]NPV!$B$26</definedName>
    <definedName name="Maturity_IDA" localSheetId="47">[167]NPV!$B$26</definedName>
    <definedName name="Maturity_IDA" localSheetId="48">[167]NPV!$B$26</definedName>
    <definedName name="Maturity_IDA" localSheetId="49">[167]NPV!$B$26</definedName>
    <definedName name="Maturity_IDA" localSheetId="50">[167]NPV!$B$26</definedName>
    <definedName name="Maturity_IDA" localSheetId="51">[167]NPV!$B$26</definedName>
    <definedName name="Maturity_IDA" localSheetId="54">[167]NPV!$B$26</definedName>
    <definedName name="Maturity_IDA" localSheetId="55">[167]NPV!$B$26</definedName>
    <definedName name="Maturity_IDA" localSheetId="20">#REF!</definedName>
    <definedName name="Maturity_IDA" localSheetId="24">#REF!</definedName>
    <definedName name="Maturity_IDA">[167]NPV!$B$26</definedName>
    <definedName name="Maturity_IDA1" localSheetId="57">#REF!</definedName>
    <definedName name="Maturity_IDA1" localSheetId="60">#REF!</definedName>
    <definedName name="Maturity_IDA1" localSheetId="12">#REF!</definedName>
    <definedName name="Maturity_IDA1" localSheetId="13">#REF!</definedName>
    <definedName name="Maturity_IDA1" localSheetId="15">#REF!</definedName>
    <definedName name="Maturity_IDA1" localSheetId="38">#REF!</definedName>
    <definedName name="Maturity_IDA1" localSheetId="11">#REF!</definedName>
    <definedName name="Maturity_IDA1" localSheetId="52">#REF!</definedName>
    <definedName name="Maturity_IDA1" localSheetId="53">#REF!</definedName>
    <definedName name="Maturity_IDA1" localSheetId="27">#REF!</definedName>
    <definedName name="Maturity_IDA1" localSheetId="28">#REF!</definedName>
    <definedName name="Maturity_IDA1" localSheetId="39">#REF!</definedName>
    <definedName name="Maturity_IDA1" localSheetId="41">#REF!</definedName>
    <definedName name="Maturity_IDA1" localSheetId="43">#REF!</definedName>
    <definedName name="Maturity_IDA1" localSheetId="44">#REF!</definedName>
    <definedName name="Maturity_IDA1" localSheetId="47">#REF!</definedName>
    <definedName name="Maturity_IDA1" localSheetId="51">#REF!</definedName>
    <definedName name="Maturity_IDA1" localSheetId="54">#REF!</definedName>
    <definedName name="Maturity_IDA1" localSheetId="55">#REF!</definedName>
    <definedName name="Maturity_IDA1" localSheetId="56">#REF!</definedName>
    <definedName name="Maturity_IDA1" localSheetId="24">#REF!</definedName>
    <definedName name="Maturity_IDA1" localSheetId="26">#REF!</definedName>
    <definedName name="Maturity_IDA1">#REF!</definedName>
    <definedName name="Maturity_NC" localSheetId="57">[167]NPV!#REF!</definedName>
    <definedName name="Maturity_NC" localSheetId="58">[167]NPV!#REF!</definedName>
    <definedName name="Maturity_NC" localSheetId="60">[167]NPV!#REF!</definedName>
    <definedName name="Maturity_NC" localSheetId="3">[167]NPV!#REF!</definedName>
    <definedName name="Maturity_NC" localSheetId="12">[167]NPV!#REF!</definedName>
    <definedName name="Maturity_NC" localSheetId="13">[167]NPV!#REF!</definedName>
    <definedName name="Maturity_NC" localSheetId="15">[167]NPV!#REF!</definedName>
    <definedName name="Maturity_NC" localSheetId="18">#REF!</definedName>
    <definedName name="Maturity_NC" localSheetId="19">#REF!</definedName>
    <definedName name="Maturity_NC" localSheetId="21">#REF!</definedName>
    <definedName name="Maturity_NC" localSheetId="36">[167]NPV!#REF!</definedName>
    <definedName name="Maturity_NC" localSheetId="4">[167]NPV!#REF!</definedName>
    <definedName name="Maturity_NC" localSheetId="37">[167]NPV!#REF!</definedName>
    <definedName name="Maturity_NC" localSheetId="38">[167]NPV!#REF!</definedName>
    <definedName name="Maturity_NC" localSheetId="5">[167]NPV!#REF!</definedName>
    <definedName name="Maturity_NC" localSheetId="6">[167]NPV!#REF!</definedName>
    <definedName name="Maturity_NC" localSheetId="7">[167]NPV!#REF!</definedName>
    <definedName name="Maturity_NC" localSheetId="10">[167]NPV!#REF!</definedName>
    <definedName name="Maturity_NC" localSheetId="11">#REF!</definedName>
    <definedName name="Maturity_NC" localSheetId="45">[167]NPV!#REF!</definedName>
    <definedName name="Maturity_NC" localSheetId="52">[167]NPV!#REF!</definedName>
    <definedName name="Maturity_NC" localSheetId="53">[167]NPV!#REF!</definedName>
    <definedName name="Maturity_NC" localSheetId="28">[167]NPV!#REF!</definedName>
    <definedName name="Maturity_NC" localSheetId="29">[167]NPV!#REF!</definedName>
    <definedName name="Maturity_NC" localSheetId="30">[167]NPV!#REF!</definedName>
    <definedName name="Maturity_NC" localSheetId="31">[167]NPV!#REF!</definedName>
    <definedName name="Maturity_NC" localSheetId="32">[167]NPV!#REF!</definedName>
    <definedName name="Maturity_NC" localSheetId="33">[167]NPV!#REF!</definedName>
    <definedName name="Maturity_NC" localSheetId="35">[167]NPV!#REF!</definedName>
    <definedName name="Maturity_NC" localSheetId="39">[167]NPV!#REF!</definedName>
    <definedName name="Maturity_NC" localSheetId="40">#REF!</definedName>
    <definedName name="Maturity_NC" localSheetId="41">[167]NPV!#REF!</definedName>
    <definedName name="Maturity_NC" localSheetId="43">#REF!</definedName>
    <definedName name="Maturity_NC" localSheetId="44">[167]NPV!#REF!</definedName>
    <definedName name="Maturity_NC" localSheetId="46">[167]NPV!#REF!</definedName>
    <definedName name="Maturity_NC" localSheetId="47">[167]NPV!#REF!</definedName>
    <definedName name="Maturity_NC" localSheetId="48">[167]NPV!#REF!</definedName>
    <definedName name="Maturity_NC" localSheetId="49">[167]NPV!#REF!</definedName>
    <definedName name="Maturity_NC" localSheetId="50">[167]NPV!#REF!</definedName>
    <definedName name="Maturity_NC" localSheetId="51">[167]NPV!#REF!</definedName>
    <definedName name="Maturity_NC" localSheetId="2">[167]NPV!#REF!</definedName>
    <definedName name="Maturity_NC" localSheetId="54">[167]NPV!#REF!</definedName>
    <definedName name="Maturity_NC" localSheetId="55">[167]NPV!#REF!</definedName>
    <definedName name="Maturity_NC" localSheetId="56">[167]NPV!#REF!</definedName>
    <definedName name="Maturity_NC" localSheetId="20">#REF!</definedName>
    <definedName name="Maturity_NC" localSheetId="24">#REF!</definedName>
    <definedName name="Maturity_NC" localSheetId="26">[167]NPV!#REF!</definedName>
    <definedName name="Maturity_NC">[167]NPV!#REF!</definedName>
    <definedName name="may" localSheetId="57">[36]Programa!#REF!</definedName>
    <definedName name="may" localSheetId="60">[37]Programa!#REF!</definedName>
    <definedName name="may" localSheetId="12">[36]Programa!#REF!</definedName>
    <definedName name="may" localSheetId="15">[36]Programa!#REF!</definedName>
    <definedName name="may" localSheetId="38">[36]Programa!#REF!</definedName>
    <definedName name="may" localSheetId="11">[36]Programa!#REF!</definedName>
    <definedName name="may" localSheetId="45">[37]Programa!#REF!</definedName>
    <definedName name="may" localSheetId="52">[37]Programa!#REF!</definedName>
    <definedName name="may" localSheetId="53">[37]Programa!#REF!</definedName>
    <definedName name="may" localSheetId="0">[36]Programa!#REF!</definedName>
    <definedName name="may" localSheetId="27">[36]Programa!#REF!</definedName>
    <definedName name="may" localSheetId="28">[36]Programa!#REF!</definedName>
    <definedName name="may" localSheetId="39">[36]Programa!#REF!</definedName>
    <definedName name="may" localSheetId="1">[36]Programa!#REF!</definedName>
    <definedName name="may" localSheetId="41">[36]Programa!#REF!</definedName>
    <definedName name="may" localSheetId="43">[37]Programa!#REF!</definedName>
    <definedName name="may" localSheetId="44">[38]Programa!#REF!</definedName>
    <definedName name="may" localSheetId="46">[37]Programa!#REF!</definedName>
    <definedName name="may" localSheetId="47">[36]Programa!#REF!</definedName>
    <definedName name="may" localSheetId="48">[37]Programa!#REF!</definedName>
    <definedName name="may" localSheetId="49">[37]Programa!#REF!</definedName>
    <definedName name="may" localSheetId="50">[37]Programa!#REF!</definedName>
    <definedName name="may" localSheetId="51">[37]Programa!#REF!</definedName>
    <definedName name="may" localSheetId="54">[37]Programa!#REF!</definedName>
    <definedName name="may" localSheetId="55">[36]Programa!#REF!</definedName>
    <definedName name="may" localSheetId="56">[39]Programa!#REF!</definedName>
    <definedName name="may" localSheetId="24">#REF!</definedName>
    <definedName name="may" localSheetId="26">[37]Programa!#REF!</definedName>
    <definedName name="may">[36]Programa!#REF!</definedName>
    <definedName name="MAY._89" localSheetId="57">#REF!</definedName>
    <definedName name="MAY._89" localSheetId="60">#REF!</definedName>
    <definedName name="MAY._89" localSheetId="12">#REF!</definedName>
    <definedName name="MAY._89" localSheetId="13">#REF!</definedName>
    <definedName name="MAY._89" localSheetId="15">#REF!</definedName>
    <definedName name="MAY._89" localSheetId="38">#REF!</definedName>
    <definedName name="MAY._89" localSheetId="11">#REF!</definedName>
    <definedName name="MAY._89" localSheetId="52">#REF!</definedName>
    <definedName name="MAY._89" localSheetId="53">#REF!</definedName>
    <definedName name="MAY._89" localSheetId="27">#REF!</definedName>
    <definedName name="MAY._89" localSheetId="28">#REF!</definedName>
    <definedName name="MAY._89" localSheetId="39">#REF!</definedName>
    <definedName name="MAY._89" localSheetId="41">#REF!</definedName>
    <definedName name="MAY._89" localSheetId="43">#REF!</definedName>
    <definedName name="MAY._89" localSheetId="44">#REF!</definedName>
    <definedName name="MAY._89" localSheetId="47">#REF!</definedName>
    <definedName name="MAY._89" localSheetId="51">#REF!</definedName>
    <definedName name="MAY._89" localSheetId="54">#REF!</definedName>
    <definedName name="MAY._89" localSheetId="55">#REF!</definedName>
    <definedName name="MAY._89" localSheetId="56">#REF!</definedName>
    <definedName name="MAY._89" localSheetId="24">#REF!</definedName>
    <definedName name="MAY._89" localSheetId="26">#REF!</definedName>
    <definedName name="MAY._89">#REF!</definedName>
    <definedName name="MCPI" localSheetId="57">#REF!</definedName>
    <definedName name="MCPI" localSheetId="60">#REF!</definedName>
    <definedName name="MCPI" localSheetId="12">#REF!</definedName>
    <definedName name="MCPI" localSheetId="13">#REF!</definedName>
    <definedName name="MCPI" localSheetId="15">#REF!</definedName>
    <definedName name="MCPI" localSheetId="38">#REF!</definedName>
    <definedName name="MCPI" localSheetId="11">#REF!</definedName>
    <definedName name="MCPI" localSheetId="27">#REF!</definedName>
    <definedName name="MCPI" localSheetId="28">#REF!</definedName>
    <definedName name="MCPI" localSheetId="39">#REF!</definedName>
    <definedName name="MCPI" localSheetId="41">#REF!</definedName>
    <definedName name="MCPI" localSheetId="43">#REF!</definedName>
    <definedName name="MCPI" localSheetId="44">#REF!</definedName>
    <definedName name="MCPI" localSheetId="47">#REF!</definedName>
    <definedName name="MCPI" localSheetId="55">#REF!</definedName>
    <definedName name="MCPI" localSheetId="56">#REF!</definedName>
    <definedName name="MCPI" localSheetId="24">#REF!</definedName>
    <definedName name="MCPI" localSheetId="26">#REF!</definedName>
    <definedName name="MCPI">#REF!</definedName>
    <definedName name="MCV">#N/A</definedName>
    <definedName name="MCV_B" localSheetId="11">[117]Q6!$E$69:$AH$69</definedName>
    <definedName name="MCV_B">#N/A</definedName>
    <definedName name="MCV_B1" localSheetId="57">#REF!</definedName>
    <definedName name="MCV_B1" localSheetId="58">#REF!</definedName>
    <definedName name="MCV_B1" localSheetId="59">#REF!</definedName>
    <definedName name="MCV_B1" localSheetId="60">#REF!</definedName>
    <definedName name="MCV_B1" localSheetId="61">#REF!</definedName>
    <definedName name="MCV_B1" localSheetId="3">#REF!</definedName>
    <definedName name="MCV_B1" localSheetId="12">#REF!</definedName>
    <definedName name="MCV_B1" localSheetId="13">#REF!</definedName>
    <definedName name="MCV_B1" localSheetId="15">#REF!</definedName>
    <definedName name="MCV_B1" localSheetId="18">#REF!</definedName>
    <definedName name="MCV_B1" localSheetId="19">#REF!</definedName>
    <definedName name="MCV_B1" localSheetId="21">#REF!</definedName>
    <definedName name="MCV_B1" localSheetId="4">#REF!</definedName>
    <definedName name="MCV_B1" localSheetId="5">#REF!</definedName>
    <definedName name="MCV_B1" localSheetId="6">#REF!</definedName>
    <definedName name="MCV_B1" localSheetId="7">#REF!</definedName>
    <definedName name="MCV_B1" localSheetId="8">#REF!</definedName>
    <definedName name="MCV_B1" localSheetId="10">#REF!</definedName>
    <definedName name="MCV_B1" localSheetId="11">[117]Q6!$E$70:$AH$70</definedName>
    <definedName name="MCV_B1" localSheetId="52">#REF!</definedName>
    <definedName name="MCV_B1" localSheetId="53">#REF!</definedName>
    <definedName name="MCV_B1" localSheetId="27">#REF!</definedName>
    <definedName name="MCV_B1" localSheetId="28">#REF!</definedName>
    <definedName name="MCV_B1" localSheetId="29">#REF!</definedName>
    <definedName name="MCV_B1" localSheetId="30">#REF!</definedName>
    <definedName name="MCV_B1" localSheetId="32">#REF!</definedName>
    <definedName name="MCV_B1" localSheetId="33">#REF!</definedName>
    <definedName name="MCV_B1" localSheetId="35">#REF!</definedName>
    <definedName name="MCV_B1" localSheetId="40">#REF!</definedName>
    <definedName name="MCV_B1" localSheetId="41">#REF!</definedName>
    <definedName name="MCV_B1" localSheetId="43">#REF!</definedName>
    <definedName name="MCV_B1" localSheetId="44">#REF!</definedName>
    <definedName name="MCV_B1" localSheetId="46">#REF!</definedName>
    <definedName name="MCV_B1" localSheetId="47">#REF!</definedName>
    <definedName name="MCV_B1" localSheetId="51">#REF!</definedName>
    <definedName name="MCV_B1" localSheetId="2">#REF!</definedName>
    <definedName name="MCV_B1" localSheetId="54">#REF!</definedName>
    <definedName name="MCV_B1" localSheetId="55">#REF!</definedName>
    <definedName name="MCV_B1" localSheetId="56">#REF!</definedName>
    <definedName name="MCV_B1" localSheetId="20">#REF!</definedName>
    <definedName name="MCV_B1" localSheetId="24">#REF!</definedName>
    <definedName name="MCV_B1" localSheetId="26">#REF!</definedName>
    <definedName name="MCV_B1">#REF!</definedName>
    <definedName name="mcv_b2" localSheetId="45">[2]Q6!$E$141:$AH$141</definedName>
    <definedName name="mcv_b2" localSheetId="52">[2]Q6!$E$141:$AH$141</definedName>
    <definedName name="mcv_b2" localSheetId="53">[2]Q6!$E$141:$AH$141</definedName>
    <definedName name="mcv_b2" localSheetId="39">[2]Q6!$E$141:$AH$141</definedName>
    <definedName name="mcv_b2" localSheetId="41">[2]Q6!$E$141:$AH$141</definedName>
    <definedName name="mcv_b2" localSheetId="44">[2]Q6!$E$141:$AH$141</definedName>
    <definedName name="mcv_b2" localSheetId="46">[2]Q6!$E$141:$AH$141</definedName>
    <definedName name="mcv_b2" localSheetId="47">[2]Q6!$E$141:$AH$141</definedName>
    <definedName name="mcv_b2" localSheetId="48">[2]Q6!$E$141:$AH$141</definedName>
    <definedName name="mcv_b2" localSheetId="49">[2]Q6!$E$141:$AH$141</definedName>
    <definedName name="mcv_b2" localSheetId="50">[2]Q6!$E$141:$AH$141</definedName>
    <definedName name="mcv_b2" localSheetId="51">[2]Q6!$E$141:$AH$141</definedName>
    <definedName name="mcv_b2" localSheetId="54">[2]Q6!$E$141:$AH$141</definedName>
    <definedName name="mcv_b2" localSheetId="55">[2]Q6!$E$141:$AH$141</definedName>
    <definedName name="mcv_b2" localSheetId="24">#REF!</definedName>
    <definedName name="mcv_b2">[2]Q6!$E$141:$AH$141</definedName>
    <definedName name="MCV_D" localSheetId="11">[117]Q7!$E$29:$AH$29</definedName>
    <definedName name="MCV_D">#N/A</definedName>
    <definedName name="MCV_D1" localSheetId="57">#REF!</definedName>
    <definedName name="MCV_D1" localSheetId="58">#REF!</definedName>
    <definedName name="MCV_D1" localSheetId="59">#REF!</definedName>
    <definedName name="MCV_D1" localSheetId="60">#REF!</definedName>
    <definedName name="MCV_D1" localSheetId="61">#REF!</definedName>
    <definedName name="MCV_D1" localSheetId="3">#REF!</definedName>
    <definedName name="MCV_D1" localSheetId="12">#REF!</definedName>
    <definedName name="MCV_D1" localSheetId="13">#REF!</definedName>
    <definedName name="MCV_D1" localSheetId="15">#REF!</definedName>
    <definedName name="MCV_D1" localSheetId="18">#REF!</definedName>
    <definedName name="MCV_D1" localSheetId="19">#REF!</definedName>
    <definedName name="MCV_D1" localSheetId="21">#REF!</definedName>
    <definedName name="MCV_D1" localSheetId="4">#REF!</definedName>
    <definedName name="MCV_D1" localSheetId="5">#REF!</definedName>
    <definedName name="MCV_D1" localSheetId="6">#REF!</definedName>
    <definedName name="MCV_D1" localSheetId="7">#REF!</definedName>
    <definedName name="MCV_D1" localSheetId="8">#REF!</definedName>
    <definedName name="MCV_D1" localSheetId="10">#REF!</definedName>
    <definedName name="MCV_D1" localSheetId="11">[117]Q7!$E$30:$AH$30</definedName>
    <definedName name="MCV_D1" localSheetId="52">#REF!</definedName>
    <definedName name="MCV_D1" localSheetId="53">#REF!</definedName>
    <definedName name="MCV_D1" localSheetId="27">#REF!</definedName>
    <definedName name="MCV_D1" localSheetId="28">#REF!</definedName>
    <definedName name="MCV_D1" localSheetId="32">#REF!</definedName>
    <definedName name="MCV_D1" localSheetId="33">#REF!</definedName>
    <definedName name="MCV_D1" localSheetId="40">#REF!</definedName>
    <definedName name="MCV_D1" localSheetId="41">#REF!</definedName>
    <definedName name="MCV_D1" localSheetId="43">#REF!</definedName>
    <definedName name="MCV_D1" localSheetId="44">#REF!</definedName>
    <definedName name="MCV_D1" localSheetId="46">#REF!</definedName>
    <definedName name="MCV_D1" localSheetId="47">#REF!</definedName>
    <definedName name="MCV_D1" localSheetId="51">#REF!</definedName>
    <definedName name="MCV_D1" localSheetId="2">#REF!</definedName>
    <definedName name="MCV_D1" localSheetId="54">#REF!</definedName>
    <definedName name="MCV_D1" localSheetId="55">#REF!</definedName>
    <definedName name="MCV_D1" localSheetId="56">#REF!</definedName>
    <definedName name="MCV_D1" localSheetId="20">#REF!</definedName>
    <definedName name="MCV_D1" localSheetId="24">#REF!</definedName>
    <definedName name="MCV_D1" localSheetId="26">#REF!</definedName>
    <definedName name="MCV_D1">#REF!</definedName>
    <definedName name="MCV_N">#N/A</definedName>
    <definedName name="MCV_T" localSheetId="11">[117]Q5!$E$22:$AH$22</definedName>
    <definedName name="MCV_T">#N/A</definedName>
    <definedName name="MCV_T1" localSheetId="57">#REF!</definedName>
    <definedName name="MCV_T1" localSheetId="58">#REF!</definedName>
    <definedName name="MCV_T1" localSheetId="59">#REF!</definedName>
    <definedName name="MCV_T1" localSheetId="60">#REF!</definedName>
    <definedName name="MCV_T1" localSheetId="61">#REF!</definedName>
    <definedName name="MCV_T1" localSheetId="3">#REF!</definedName>
    <definedName name="MCV_T1" localSheetId="12">#REF!</definedName>
    <definedName name="MCV_T1" localSheetId="13">#REF!</definedName>
    <definedName name="MCV_T1" localSheetId="15">#REF!</definedName>
    <definedName name="MCV_T1" localSheetId="18">#REF!</definedName>
    <definedName name="MCV_T1" localSheetId="19">#REF!</definedName>
    <definedName name="MCV_T1" localSheetId="21">#REF!</definedName>
    <definedName name="MCV_T1" localSheetId="4">#REF!</definedName>
    <definedName name="MCV_T1" localSheetId="5">#REF!</definedName>
    <definedName name="MCV_T1" localSheetId="6">#REF!</definedName>
    <definedName name="MCV_T1" localSheetId="7">#REF!</definedName>
    <definedName name="MCV_T1" localSheetId="8">#REF!</definedName>
    <definedName name="MCV_T1" localSheetId="10">#REF!</definedName>
    <definedName name="MCV_T1" localSheetId="11">[117]Q5!$E$23:$AH$23</definedName>
    <definedName name="MCV_T1" localSheetId="52">#REF!</definedName>
    <definedName name="MCV_T1" localSheetId="53">#REF!</definedName>
    <definedName name="MCV_T1" localSheetId="27">#REF!</definedName>
    <definedName name="MCV_T1" localSheetId="28">#REF!</definedName>
    <definedName name="MCV_T1" localSheetId="32">#REF!</definedName>
    <definedName name="MCV_T1" localSheetId="33">#REF!</definedName>
    <definedName name="MCV_T1" localSheetId="40">#REF!</definedName>
    <definedName name="MCV_T1" localSheetId="41">#REF!</definedName>
    <definedName name="MCV_T1" localSheetId="43">#REF!</definedName>
    <definedName name="MCV_T1" localSheetId="44">#REF!</definedName>
    <definedName name="MCV_T1" localSheetId="46">#REF!</definedName>
    <definedName name="MCV_T1" localSheetId="47">#REF!</definedName>
    <definedName name="MCV_T1" localSheetId="51">#REF!</definedName>
    <definedName name="MCV_T1" localSheetId="2">#REF!</definedName>
    <definedName name="MCV_T1" localSheetId="54">#REF!</definedName>
    <definedName name="MCV_T1" localSheetId="55">#REF!</definedName>
    <definedName name="MCV_T1" localSheetId="56">#REF!</definedName>
    <definedName name="MCV_T1" localSheetId="20">#REF!</definedName>
    <definedName name="MCV_T1" localSheetId="24">#REF!</definedName>
    <definedName name="MCV_T1" localSheetId="26">#REF!</definedName>
    <definedName name="MCV_T1">#REF!</definedName>
    <definedName name="mdavila" localSheetId="60">#REF!</definedName>
    <definedName name="mdavila" localSheetId="12">#REF!</definedName>
    <definedName name="mdavila" localSheetId="13">#REF!</definedName>
    <definedName name="mdavila" localSheetId="15">#REF!</definedName>
    <definedName name="mdavila" localSheetId="11">#REF!</definedName>
    <definedName name="mdavila" localSheetId="27">#REF!</definedName>
    <definedName name="mdavila" localSheetId="28">#REF!</definedName>
    <definedName name="mdavila" localSheetId="41">#REF!</definedName>
    <definedName name="mdavila" localSheetId="44">#REF!</definedName>
    <definedName name="mdavila" localSheetId="46">#REF!</definedName>
    <definedName name="mdavila" localSheetId="56">#REF!</definedName>
    <definedName name="mdavila" localSheetId="24">#REF!</definedName>
    <definedName name="mdavila" localSheetId="26">#REF!</definedName>
    <definedName name="mdavila">#REF!</definedName>
    <definedName name="me" localSheetId="57">[36]Programa!#REF!</definedName>
    <definedName name="me" localSheetId="60">[37]Programa!#REF!</definedName>
    <definedName name="me" localSheetId="12">[36]Programa!#REF!</definedName>
    <definedName name="me" localSheetId="15">[36]Programa!#REF!</definedName>
    <definedName name="me" localSheetId="38">[36]Programa!#REF!</definedName>
    <definedName name="me" localSheetId="11">[36]Programa!#REF!</definedName>
    <definedName name="me" localSheetId="45">[37]Programa!#REF!</definedName>
    <definedName name="me" localSheetId="52">[37]Programa!#REF!</definedName>
    <definedName name="me" localSheetId="53">[37]Programa!#REF!</definedName>
    <definedName name="me" localSheetId="0">[36]Programa!#REF!</definedName>
    <definedName name="me" localSheetId="27">[36]Programa!#REF!</definedName>
    <definedName name="me" localSheetId="28">[36]Programa!#REF!</definedName>
    <definedName name="me" localSheetId="39">[36]Programa!#REF!</definedName>
    <definedName name="me" localSheetId="1">[36]Programa!#REF!</definedName>
    <definedName name="me" localSheetId="41">[36]Programa!#REF!</definedName>
    <definedName name="me" localSheetId="43">[37]Programa!#REF!</definedName>
    <definedName name="me" localSheetId="44">[38]Programa!#REF!</definedName>
    <definedName name="me" localSheetId="46">[37]Programa!#REF!</definedName>
    <definedName name="me" localSheetId="47">[36]Programa!#REF!</definedName>
    <definedName name="me" localSheetId="48">[37]Programa!#REF!</definedName>
    <definedName name="me" localSheetId="49">[37]Programa!#REF!</definedName>
    <definedName name="me" localSheetId="50">[37]Programa!#REF!</definedName>
    <definedName name="me" localSheetId="51">[37]Programa!#REF!</definedName>
    <definedName name="me" localSheetId="54">[37]Programa!#REF!</definedName>
    <definedName name="me" localSheetId="55">[36]Programa!#REF!</definedName>
    <definedName name="me" localSheetId="56">[39]Programa!#REF!</definedName>
    <definedName name="me" localSheetId="24">#REF!</definedName>
    <definedName name="me" localSheetId="26">[37]Programa!#REF!</definedName>
    <definedName name="me">[36]Programa!#REF!</definedName>
    <definedName name="Mecon" localSheetId="45">'[141]graf 1'!$A$3:$C$28</definedName>
    <definedName name="Mecon" localSheetId="52">'[141]graf 1'!$A$3:$C$28</definedName>
    <definedName name="Mecon" localSheetId="53">'[141]graf 1'!$A$3:$C$28</definedName>
    <definedName name="Mecon" localSheetId="39">'[141]graf 1'!$A$3:$C$28</definedName>
    <definedName name="Mecon" localSheetId="41">'[141]graf 1'!$A$3:$C$28</definedName>
    <definedName name="Mecon" localSheetId="44">'[141]graf 1'!$A$3:$C$28</definedName>
    <definedName name="Mecon" localSheetId="46">'[141]graf 1'!$A$3:$C$28</definedName>
    <definedName name="Mecon" localSheetId="47">'[141]graf 1'!$A$3:$C$28</definedName>
    <definedName name="Mecon" localSheetId="48">'[141]graf 1'!$A$3:$C$28</definedName>
    <definedName name="Mecon" localSheetId="49">'[141]graf 1'!$A$3:$C$28</definedName>
    <definedName name="Mecon" localSheetId="50">'[141]graf 1'!$A$3:$C$28</definedName>
    <definedName name="Mecon" localSheetId="51">'[141]graf 1'!$A$3:$C$28</definedName>
    <definedName name="Mecon" localSheetId="54">'[141]graf 1'!$A$3:$C$28</definedName>
    <definedName name="Mecon" localSheetId="55">'[141]graf 1'!$A$3:$C$28</definedName>
    <definedName name="Mecon" localSheetId="24">#REF!</definedName>
    <definedName name="Mecon">'[141]graf 1'!$A$3:$C$28</definedName>
    <definedName name="MEDTERM" localSheetId="57">#REF!</definedName>
    <definedName name="MEDTERM" localSheetId="58">#REF!</definedName>
    <definedName name="MEDTERM" localSheetId="59">#REF!</definedName>
    <definedName name="MEDTERM" localSheetId="60">#REF!</definedName>
    <definedName name="MEDTERM" localSheetId="61">#REF!</definedName>
    <definedName name="MEDTERM" localSheetId="3">#REF!</definedName>
    <definedName name="MEDTERM" localSheetId="12">#REF!</definedName>
    <definedName name="MEDTERM" localSheetId="13">#REF!</definedName>
    <definedName name="MEDTERM" localSheetId="15">#REF!</definedName>
    <definedName name="MEDTERM" localSheetId="18">#REF!</definedName>
    <definedName name="MEDTERM" localSheetId="19">#REF!</definedName>
    <definedName name="MEDTERM" localSheetId="21">#REF!</definedName>
    <definedName name="MEDTERM" localSheetId="23">#REF!</definedName>
    <definedName name="MEDTERM" localSheetId="34">#REF!</definedName>
    <definedName name="MEDTERM" localSheetId="5">#REF!</definedName>
    <definedName name="MEDTERM" localSheetId="6">#REF!</definedName>
    <definedName name="MEDTERM" localSheetId="7">#REF!</definedName>
    <definedName name="MEDTERM" localSheetId="8">#REF!</definedName>
    <definedName name="MEDTERM" localSheetId="10">#REF!</definedName>
    <definedName name="MEDTERM" localSheetId="11">#REF!</definedName>
    <definedName name="MEDTERM" localSheetId="52">#REF!</definedName>
    <definedName name="MEDTERM" localSheetId="53">#REF!</definedName>
    <definedName name="MEDTERM" localSheetId="27">#REF!</definedName>
    <definedName name="MEDTERM" localSheetId="28">#REF!</definedName>
    <definedName name="MEDTERM" localSheetId="32">#REF!</definedName>
    <definedName name="MEDTERM" localSheetId="33">#REF!</definedName>
    <definedName name="MEDTERM" localSheetId="39">#REF!</definedName>
    <definedName name="MEDTERM" localSheetId="40">#REF!</definedName>
    <definedName name="MEDTERM" localSheetId="41">#REF!</definedName>
    <definedName name="MEDTERM" localSheetId="43">#REF!</definedName>
    <definedName name="MEDTERM" localSheetId="44">#REF!</definedName>
    <definedName name="MEDTERM" localSheetId="47">#REF!</definedName>
    <definedName name="MEDTERM" localSheetId="51">#REF!</definedName>
    <definedName name="MEDTERM" localSheetId="54">#REF!</definedName>
    <definedName name="MEDTERM" localSheetId="55">#REF!</definedName>
    <definedName name="MEDTERM" localSheetId="56">#REF!</definedName>
    <definedName name="MEDTERM" localSheetId="20">#REF!</definedName>
    <definedName name="MEDTERM" localSheetId="24">#REF!</definedName>
    <definedName name="MEDTERM" localSheetId="26">#REF!</definedName>
    <definedName name="MEDTERM">#REF!</definedName>
    <definedName name="MENORES" localSheetId="60">#REF!</definedName>
    <definedName name="MENORES" localSheetId="12">#REF!</definedName>
    <definedName name="MENORES" localSheetId="13">#REF!</definedName>
    <definedName name="MENORES" localSheetId="15">#REF!</definedName>
    <definedName name="MENORES" localSheetId="11">#REF!</definedName>
    <definedName name="MENORES" localSheetId="27">#REF!</definedName>
    <definedName name="MENORES" localSheetId="28">#REF!</definedName>
    <definedName name="MENORES" localSheetId="41">#REF!</definedName>
    <definedName name="MENORES" localSheetId="56">#REF!</definedName>
    <definedName name="MENORES" localSheetId="24">#REF!</definedName>
    <definedName name="MENORES" localSheetId="26">#REF!</definedName>
    <definedName name="MENORES">#REF!</definedName>
    <definedName name="Meses" localSheetId="18">#REF!</definedName>
    <definedName name="Meses" localSheetId="19">#REF!</definedName>
    <definedName name="Meses" localSheetId="21">#REF!</definedName>
    <definedName name="Meses" localSheetId="45">[208]Codigos!$A$14:$B$25</definedName>
    <definedName name="Meses" localSheetId="52">[208]Codigos!$A$14:$B$25</definedName>
    <definedName name="Meses" localSheetId="53">[208]Codigos!$A$14:$B$25</definedName>
    <definedName name="Meses" localSheetId="39">[208]Codigos!$A$14:$B$25</definedName>
    <definedName name="Meses" localSheetId="41">[208]Codigos!$A$14:$B$25</definedName>
    <definedName name="Meses" localSheetId="43">#REF!</definedName>
    <definedName name="Meses" localSheetId="44">[208]Codigos!$A$14:$B$25</definedName>
    <definedName name="Meses" localSheetId="46">[208]Codigos!$A$14:$B$25</definedName>
    <definedName name="Meses" localSheetId="47">[208]Codigos!$A$14:$B$25</definedName>
    <definedName name="Meses" localSheetId="48">[208]Codigos!$A$14:$B$25</definedName>
    <definedName name="Meses" localSheetId="49">[208]Codigos!$A$14:$B$25</definedName>
    <definedName name="Meses" localSheetId="50">[208]Codigos!$A$14:$B$25</definedName>
    <definedName name="Meses" localSheetId="51">[208]Codigos!$A$14:$B$25</definedName>
    <definedName name="Meses" localSheetId="54">[208]Codigos!$A$14:$B$25</definedName>
    <definedName name="Meses" localSheetId="55">[208]Codigos!$A$14:$B$25</definedName>
    <definedName name="Meses" localSheetId="20">#REF!</definedName>
    <definedName name="Meses" localSheetId="24">#REF!</definedName>
    <definedName name="Meses">[208]Codigos!$A$14:$B$25</definedName>
    <definedName name="MEX" localSheetId="57">#REF!</definedName>
    <definedName name="MEX" localSheetId="58">#REF!</definedName>
    <definedName name="MEX" localSheetId="59">#REF!</definedName>
    <definedName name="MEX" localSheetId="60">#REF!</definedName>
    <definedName name="MEX" localSheetId="61">#REF!</definedName>
    <definedName name="MEX" localSheetId="3">#REF!</definedName>
    <definedName name="MEX" localSheetId="12">#REF!</definedName>
    <definedName name="MEX" localSheetId="13">#REF!</definedName>
    <definedName name="MEX" localSheetId="15">#REF!</definedName>
    <definedName name="MEX" localSheetId="18">#REF!</definedName>
    <definedName name="MEX" localSheetId="19">#REF!</definedName>
    <definedName name="MEX" localSheetId="21">#REF!</definedName>
    <definedName name="MEX" localSheetId="23">#REF!</definedName>
    <definedName name="MEX" localSheetId="34">#REF!</definedName>
    <definedName name="MEX" localSheetId="36">#REF!</definedName>
    <definedName name="MEX" localSheetId="37">#REF!</definedName>
    <definedName name="MEX" localSheetId="38">#REF!</definedName>
    <definedName name="MEX" localSheetId="5">#REF!</definedName>
    <definedName name="MEX" localSheetId="6">#REF!</definedName>
    <definedName name="MEX" localSheetId="7">#REF!</definedName>
    <definedName name="MEX" localSheetId="8">#REF!</definedName>
    <definedName name="MEX" localSheetId="10">#REF!</definedName>
    <definedName name="MEX" localSheetId="11">#REF!</definedName>
    <definedName name="MEX" localSheetId="52">#REF!</definedName>
    <definedName name="MEX" localSheetId="53">#REF!</definedName>
    <definedName name="MEX" localSheetId="27">#REF!</definedName>
    <definedName name="MEX" localSheetId="28">#REF!</definedName>
    <definedName name="MEX" localSheetId="31">#REF!</definedName>
    <definedName name="MEX" localSheetId="32">#REF!</definedName>
    <definedName name="MEX" localSheetId="33">#REF!</definedName>
    <definedName name="MEX" localSheetId="39">#REF!</definedName>
    <definedName name="MEX" localSheetId="40">#REF!</definedName>
    <definedName name="MEX" localSheetId="41">#REF!</definedName>
    <definedName name="MEX" localSheetId="43">#REF!</definedName>
    <definedName name="MEX" localSheetId="44">#REF!</definedName>
    <definedName name="MEX" localSheetId="47">#REF!</definedName>
    <definedName name="MEX" localSheetId="51">#REF!</definedName>
    <definedName name="MEX" localSheetId="54">#REF!</definedName>
    <definedName name="MEX" localSheetId="55">#REF!</definedName>
    <definedName name="MEX" localSheetId="56">#REF!</definedName>
    <definedName name="MEX" localSheetId="20">#REF!</definedName>
    <definedName name="MEX" localSheetId="24">#REF!</definedName>
    <definedName name="MEX" localSheetId="26">#REF!</definedName>
    <definedName name="MEX">#REF!</definedName>
    <definedName name="MFISCAL" localSheetId="60">'[64]Annual Raw Data'!#REF!</definedName>
    <definedName name="MFISCAL" localSheetId="11">'[64]Annual Raw Data'!#REF!</definedName>
    <definedName name="MFISCAL" localSheetId="45">'[64]Annual Raw Data'!#REF!</definedName>
    <definedName name="MFISCAL" localSheetId="52">'[64]Annual Raw Data'!#REF!</definedName>
    <definedName name="MFISCAL" localSheetId="53">'[64]Annual Raw Data'!#REF!</definedName>
    <definedName name="MFISCAL" localSheetId="0">'[64]Annual Raw Data'!#REF!</definedName>
    <definedName name="MFISCAL" localSheetId="27">'[64]Annual Raw Data'!#REF!</definedName>
    <definedName name="MFISCAL" localSheetId="28">'[64]Annual Raw Data'!#REF!</definedName>
    <definedName name="MFISCAL" localSheetId="39">'[64]Annual Raw Data'!#REF!</definedName>
    <definedName name="MFISCAL" localSheetId="1">'[64]Annual Raw Data'!#REF!</definedName>
    <definedName name="MFISCAL" localSheetId="41">'[64]Annual Raw Data'!#REF!</definedName>
    <definedName name="MFISCAL" localSheetId="44">'[64]Annual Raw Data'!#REF!</definedName>
    <definedName name="MFISCAL" localSheetId="46">'[64]Annual Raw Data'!#REF!</definedName>
    <definedName name="MFISCAL" localSheetId="47">'[64]Annual Raw Data'!#REF!</definedName>
    <definedName name="MFISCAL" localSheetId="48">'[64]Annual Raw Data'!#REF!</definedName>
    <definedName name="MFISCAL" localSheetId="49">'[64]Annual Raw Data'!#REF!</definedName>
    <definedName name="MFISCAL" localSheetId="50">'[64]Annual Raw Data'!#REF!</definedName>
    <definedName name="MFISCAL" localSheetId="51">'[64]Annual Raw Data'!#REF!</definedName>
    <definedName name="MFISCAL" localSheetId="54">'[64]Annual Raw Data'!#REF!</definedName>
    <definedName name="MFISCAL" localSheetId="55">'[64]Annual Raw Data'!#REF!</definedName>
    <definedName name="MFISCAL" localSheetId="56">'[64]Annual Raw Data'!#REF!</definedName>
    <definedName name="MFISCAL" localSheetId="24">#REF!</definedName>
    <definedName name="MFISCAL" localSheetId="26">'[64]Annual Raw Data'!#REF!</definedName>
    <definedName name="MFISCAL">'[64]Annual Raw Data'!#REF!</definedName>
    <definedName name="mflowsa" localSheetId="57">[31]!mflowsa</definedName>
    <definedName name="mflowsa" localSheetId="59">[31]!mflowsa</definedName>
    <definedName name="mflowsa" localSheetId="60">[31]!mflowsa</definedName>
    <definedName name="mflowsa" localSheetId="61">[31]!mflowsa</definedName>
    <definedName name="mflowsa" localSheetId="3">[31]!mflowsa</definedName>
    <definedName name="mflowsa" localSheetId="18">#REF!</definedName>
    <definedName name="mflowsa" localSheetId="19">#REF!</definedName>
    <definedName name="mflowsa" localSheetId="21">#REF!</definedName>
    <definedName name="mflowsa" localSheetId="34">[31]!mflowsa</definedName>
    <definedName name="mflowsa" localSheetId="36">[31]!mflowsa</definedName>
    <definedName name="mflowsa" localSheetId="37">[31]!mflowsa</definedName>
    <definedName name="mflowsa" localSheetId="38">[31]!mflowsa</definedName>
    <definedName name="mflowsa" localSheetId="5">[31]!mflowsa</definedName>
    <definedName name="mflowsa" localSheetId="6">[31]!mflowsa</definedName>
    <definedName name="mflowsa" localSheetId="7">[31]!mflowsa</definedName>
    <definedName name="mflowsa" localSheetId="11">[40]!mflowsa</definedName>
    <definedName name="mflowsa" localSheetId="45">[31]!mflowsa</definedName>
    <definedName name="mflowsa" localSheetId="52">[31]!mflowsa</definedName>
    <definedName name="mflowsa" localSheetId="53">[31]!mflowsa</definedName>
    <definedName name="mflowsa" localSheetId="27">[31]!mflowsa</definedName>
    <definedName name="mflowsa" localSheetId="28">[31]!mflowsa</definedName>
    <definedName name="mflowsa" localSheetId="29">[31]!mflowsa</definedName>
    <definedName name="mflowsa" localSheetId="30">[31]!mflowsa</definedName>
    <definedName name="mflowsa" localSheetId="33">[31]!mflowsa</definedName>
    <definedName name="mflowsa" localSheetId="39">[31]!mflowsa</definedName>
    <definedName name="mflowsa" localSheetId="40">#REF!</definedName>
    <definedName name="mflowsa" localSheetId="41">[31]!mflowsa</definedName>
    <definedName name="mflowsa" localSheetId="43">#REF!</definedName>
    <definedName name="mflowsa" localSheetId="44">[31]!mflowsa</definedName>
    <definedName name="mflowsa" localSheetId="46">[31]!mflowsa</definedName>
    <definedName name="mflowsa" localSheetId="47">[31]!mflowsa</definedName>
    <definedName name="mflowsa" localSheetId="48">[31]!mflowsa</definedName>
    <definedName name="mflowsa" localSheetId="49">[31]!mflowsa</definedName>
    <definedName name="mflowsa" localSheetId="50">[31]!mflowsa</definedName>
    <definedName name="mflowsa" localSheetId="51">[31]!mflowsa</definedName>
    <definedName name="mflowsa" localSheetId="54">[31]!mflowsa</definedName>
    <definedName name="mflowsa" localSheetId="55">[31]!mflowsa</definedName>
    <definedName name="mflowsa" localSheetId="20">#REF!</definedName>
    <definedName name="mflowsa" localSheetId="24">#REF!</definedName>
    <definedName name="mflowsa">[31]!mflowsa</definedName>
    <definedName name="mflowsq" localSheetId="57">[31]!mflowsq</definedName>
    <definedName name="mflowsq" localSheetId="59">[31]!mflowsq</definedName>
    <definedName name="mflowsq" localSheetId="60">[31]!mflowsq</definedName>
    <definedName name="mflowsq" localSheetId="61">[31]!mflowsq</definedName>
    <definedName name="mflowsq" localSheetId="3">[31]!mflowsq</definedName>
    <definedName name="mflowsq" localSheetId="18">#REF!</definedName>
    <definedName name="mflowsq" localSheetId="19">#REF!</definedName>
    <definedName name="mflowsq" localSheetId="21">#REF!</definedName>
    <definedName name="mflowsq" localSheetId="34">[31]!mflowsq</definedName>
    <definedName name="mflowsq" localSheetId="36">[31]!mflowsq</definedName>
    <definedName name="mflowsq" localSheetId="37">[31]!mflowsq</definedName>
    <definedName name="mflowsq" localSheetId="38">[31]!mflowsq</definedName>
    <definedName name="mflowsq" localSheetId="5">[31]!mflowsq</definedName>
    <definedName name="mflowsq" localSheetId="6">[31]!mflowsq</definedName>
    <definedName name="mflowsq" localSheetId="7">[31]!mflowsq</definedName>
    <definedName name="mflowsq" localSheetId="11">[40]!mflowsq</definedName>
    <definedName name="mflowsq" localSheetId="45">[31]!mflowsq</definedName>
    <definedName name="mflowsq" localSheetId="52">[31]!mflowsq</definedName>
    <definedName name="mflowsq" localSheetId="53">[31]!mflowsq</definedName>
    <definedName name="mflowsq" localSheetId="27">[31]!mflowsq</definedName>
    <definedName name="mflowsq" localSheetId="28">[31]!mflowsq</definedName>
    <definedName name="mflowsq" localSheetId="29">[31]!mflowsq</definedName>
    <definedName name="mflowsq" localSheetId="30">[31]!mflowsq</definedName>
    <definedName name="mflowsq" localSheetId="33">[31]!mflowsq</definedName>
    <definedName name="mflowsq" localSheetId="39">[31]!mflowsq</definedName>
    <definedName name="mflowsq" localSheetId="40">#REF!</definedName>
    <definedName name="mflowsq" localSheetId="41">[31]!mflowsq</definedName>
    <definedName name="mflowsq" localSheetId="43">#REF!</definedName>
    <definedName name="mflowsq" localSheetId="44">[31]!mflowsq</definedName>
    <definedName name="mflowsq" localSheetId="46">[31]!mflowsq</definedName>
    <definedName name="mflowsq" localSheetId="47">[31]!mflowsq</definedName>
    <definedName name="mflowsq" localSheetId="48">[31]!mflowsq</definedName>
    <definedName name="mflowsq" localSheetId="49">[31]!mflowsq</definedName>
    <definedName name="mflowsq" localSheetId="50">[31]!mflowsq</definedName>
    <definedName name="mflowsq" localSheetId="51">[31]!mflowsq</definedName>
    <definedName name="mflowsq" localSheetId="54">[31]!mflowsq</definedName>
    <definedName name="mflowsq" localSheetId="55">[31]!mflowsq</definedName>
    <definedName name="mflowsq" localSheetId="20">#REF!</definedName>
    <definedName name="mflowsq" localSheetId="24">#REF!</definedName>
    <definedName name="mflowsq">[31]!mflowsq</definedName>
    <definedName name="MICRO" localSheetId="57">#REF!</definedName>
    <definedName name="MICRO" localSheetId="60">#REF!</definedName>
    <definedName name="MICRO" localSheetId="12">#REF!</definedName>
    <definedName name="MICRO" localSheetId="13">#REF!</definedName>
    <definedName name="MICRO" localSheetId="15">#REF!</definedName>
    <definedName name="MICRO" localSheetId="38">#REF!</definedName>
    <definedName name="MICRO" localSheetId="11">#REF!</definedName>
    <definedName name="MICRO" localSheetId="52">#REF!</definedName>
    <definedName name="MICRO" localSheetId="53">#REF!</definedName>
    <definedName name="MICRO" localSheetId="27">#REF!</definedName>
    <definedName name="MICRO" localSheetId="28">#REF!</definedName>
    <definedName name="MICRO" localSheetId="39">#REF!</definedName>
    <definedName name="MICRO" localSheetId="41">#REF!</definedName>
    <definedName name="MICRO" localSheetId="43">#REF!</definedName>
    <definedName name="MICRO" localSheetId="44">#REF!</definedName>
    <definedName name="MICRO" localSheetId="47">#REF!</definedName>
    <definedName name="MICRO" localSheetId="51">#REF!</definedName>
    <definedName name="MICRO" localSheetId="54">#REF!</definedName>
    <definedName name="MICRO" localSheetId="55">#REF!</definedName>
    <definedName name="MICRO" localSheetId="56">#REF!</definedName>
    <definedName name="MICRO" localSheetId="24">#REF!</definedName>
    <definedName name="MICRO" localSheetId="26">#REF!</definedName>
    <definedName name="MICRO">#REF!</definedName>
    <definedName name="MIDDLE" localSheetId="57">#REF!</definedName>
    <definedName name="MIDDLE" localSheetId="58">#REF!</definedName>
    <definedName name="MIDDLE" localSheetId="59">#REF!</definedName>
    <definedName name="MIDDLE" localSheetId="60">#REF!</definedName>
    <definedName name="MIDDLE" localSheetId="61">#REF!</definedName>
    <definedName name="MIDDLE" localSheetId="3">#REF!</definedName>
    <definedName name="MIDDLE" localSheetId="12">#REF!</definedName>
    <definedName name="MIDDLE" localSheetId="13">#REF!</definedName>
    <definedName name="MIDDLE" localSheetId="15">#REF!</definedName>
    <definedName name="MIDDLE" localSheetId="18">#REF!</definedName>
    <definedName name="MIDDLE" localSheetId="19">#REF!</definedName>
    <definedName name="MIDDLE" localSheetId="21">#REF!</definedName>
    <definedName name="MIDDLE" localSheetId="36">#REF!</definedName>
    <definedName name="MIDDLE" localSheetId="37">#REF!</definedName>
    <definedName name="MIDDLE" localSheetId="38">#REF!</definedName>
    <definedName name="MIDDLE" localSheetId="5">#REF!</definedName>
    <definedName name="MIDDLE" localSheetId="6">#REF!</definedName>
    <definedName name="MIDDLE" localSheetId="7">#REF!</definedName>
    <definedName name="MIDDLE" localSheetId="8">#REF!</definedName>
    <definedName name="MIDDLE" localSheetId="10">#REF!</definedName>
    <definedName name="MIDDLE" localSheetId="11">#REF!</definedName>
    <definedName name="MIDDLE" localSheetId="27">#REF!</definedName>
    <definedName name="MIDDLE" localSheetId="31">#REF!</definedName>
    <definedName name="MIDDLE" localSheetId="32">#REF!</definedName>
    <definedName name="MIDDLE" localSheetId="33">#REF!</definedName>
    <definedName name="MIDDLE" localSheetId="40">#REF!</definedName>
    <definedName name="MIDDLE" localSheetId="41">#REF!</definedName>
    <definedName name="MIDDLE" localSheetId="43">#REF!</definedName>
    <definedName name="MIDDLE" localSheetId="44">#REF!</definedName>
    <definedName name="MIDDLE" localSheetId="56">#REF!</definedName>
    <definedName name="MIDDLE" localSheetId="20">#REF!</definedName>
    <definedName name="MIDDLE" localSheetId="24">#REF!</definedName>
    <definedName name="MIDDLE" localSheetId="26">#REF!</definedName>
    <definedName name="MIDDLE">#REF!</definedName>
    <definedName name="Million_b_d" localSheetId="18">#REF!</definedName>
    <definedName name="Million_b_d" localSheetId="19">#REF!</definedName>
    <definedName name="Million_b_d" localSheetId="21">#REF!</definedName>
    <definedName name="Million_b_d" localSheetId="45">[111]nonopec!$D$426:$D$426</definedName>
    <definedName name="Million_b_d" localSheetId="52">[111]nonopec!$D$426:$D$426</definedName>
    <definedName name="Million_b_d" localSheetId="53">[111]nonopec!$D$426:$D$426</definedName>
    <definedName name="Million_b_d" localSheetId="39">#REF!</definedName>
    <definedName name="Million_b_d" localSheetId="41">[111]nonopec!$D$426:$D$426</definedName>
    <definedName name="Million_b_d" localSheetId="43">#REF!</definedName>
    <definedName name="Million_b_d" localSheetId="44">[111]nonopec!$D$426:$D$426</definedName>
    <definedName name="Million_b_d" localSheetId="46">[111]nonopec!$D$426:$D$426</definedName>
    <definedName name="Million_b_d" localSheetId="47">[111]nonopec!$D$426:$D$426</definedName>
    <definedName name="Million_b_d" localSheetId="48">[111]nonopec!$D$426:$D$426</definedName>
    <definedName name="Million_b_d" localSheetId="49">[111]nonopec!$D$426:$D$426</definedName>
    <definedName name="Million_b_d" localSheetId="50">[111]nonopec!$D$426:$D$426</definedName>
    <definedName name="Million_b_d" localSheetId="51">[111]nonopec!$D$426:$D$426</definedName>
    <definedName name="Million_b_d" localSheetId="54">[111]nonopec!$D$426:$D$426</definedName>
    <definedName name="Million_b_d" localSheetId="55">[111]nonopec!$D$426:$D$426</definedName>
    <definedName name="Million_b_d" localSheetId="20">#REF!</definedName>
    <definedName name="Million_b_d" localSheetId="24">#REF!</definedName>
    <definedName name="Million_b_d">[111]nonopec!$D$426:$D$426</definedName>
    <definedName name="MINISTÉRIO_DA_PREVIDÊNCIA_E_ASSISTÊNCIA_SOCIAL" localSheetId="57">#REF!</definedName>
    <definedName name="MINISTÉRIO_DA_PREVIDÊNCIA_E_ASSISTÊNCIA_SOCIAL" localSheetId="60">#REF!</definedName>
    <definedName name="MINISTÉRIO_DA_PREVIDÊNCIA_E_ASSISTÊNCIA_SOCIAL" localSheetId="12">#REF!</definedName>
    <definedName name="MINISTÉRIO_DA_PREVIDÊNCIA_E_ASSISTÊNCIA_SOCIAL" localSheetId="13">#REF!</definedName>
    <definedName name="MINISTÉRIO_DA_PREVIDÊNCIA_E_ASSISTÊNCIA_SOCIAL" localSheetId="15">#REF!</definedName>
    <definedName name="MINISTÉRIO_DA_PREVIDÊNCIA_E_ASSISTÊNCIA_SOCIAL" localSheetId="38">#REF!</definedName>
    <definedName name="MINISTÉRIO_DA_PREVIDÊNCIA_E_ASSISTÊNCIA_SOCIAL" localSheetId="11">#REF!</definedName>
    <definedName name="MINISTÉRIO_DA_PREVIDÊNCIA_E_ASSISTÊNCIA_SOCIAL" localSheetId="52">#REF!</definedName>
    <definedName name="MINISTÉRIO_DA_PREVIDÊNCIA_E_ASSISTÊNCIA_SOCIAL" localSheetId="53">#REF!</definedName>
    <definedName name="MINISTÉRIO_DA_PREVIDÊNCIA_E_ASSISTÊNCIA_SOCIAL" localSheetId="27">#REF!</definedName>
    <definedName name="MINISTÉRIO_DA_PREVIDÊNCIA_E_ASSISTÊNCIA_SOCIAL" localSheetId="28">#REF!</definedName>
    <definedName name="MINISTÉRIO_DA_PREVIDÊNCIA_E_ASSISTÊNCIA_SOCIAL" localSheetId="39">#REF!</definedName>
    <definedName name="MINISTÉRIO_DA_PREVIDÊNCIA_E_ASSISTÊNCIA_SOCIAL" localSheetId="41">#REF!</definedName>
    <definedName name="MINISTÉRIO_DA_PREVIDÊNCIA_E_ASSISTÊNCIA_SOCIAL" localSheetId="43">#REF!</definedName>
    <definedName name="MINISTÉRIO_DA_PREVIDÊNCIA_E_ASSISTÊNCIA_SOCIAL" localSheetId="44">#REF!</definedName>
    <definedName name="MINISTÉRIO_DA_PREVIDÊNCIA_E_ASSISTÊNCIA_SOCIAL" localSheetId="47">#REF!</definedName>
    <definedName name="MINISTÉRIO_DA_PREVIDÊNCIA_E_ASSISTÊNCIA_SOCIAL" localSheetId="51">#REF!</definedName>
    <definedName name="MINISTÉRIO_DA_PREVIDÊNCIA_E_ASSISTÊNCIA_SOCIAL" localSheetId="54">#REF!</definedName>
    <definedName name="MINISTÉRIO_DA_PREVIDÊNCIA_E_ASSISTÊNCIA_SOCIAL" localSheetId="55">#REF!</definedName>
    <definedName name="MINISTÉRIO_DA_PREVIDÊNCIA_E_ASSISTÊNCIA_SOCIAL" localSheetId="56">#REF!</definedName>
    <definedName name="MINISTÉRIO_DA_PREVIDÊNCIA_E_ASSISTÊNCIA_SOCIAL" localSheetId="24">#REF!</definedName>
    <definedName name="MINISTÉRIO_DA_PREVIDÊNCIA_E_ASSISTÊNCIA_SOCIAL" localSheetId="26">#REF!</definedName>
    <definedName name="MINISTÉRIO_DA_PREVIDÊNCIA_E_ASSISTÊNCIA_SOCIAL">#REF!</definedName>
    <definedName name="MIRIAMA" localSheetId="57">#REF!</definedName>
    <definedName name="MIRIAMA" localSheetId="60">#REF!</definedName>
    <definedName name="MIRIAMA" localSheetId="12">#REF!</definedName>
    <definedName name="MIRIAMA" localSheetId="13">#REF!</definedName>
    <definedName name="MIRIAMA" localSheetId="15">#REF!</definedName>
    <definedName name="MIRIAMA" localSheetId="38">#REF!</definedName>
    <definedName name="MIRIAMA" localSheetId="11">#REF!</definedName>
    <definedName name="MIRIAMA" localSheetId="27">#REF!</definedName>
    <definedName name="MIRIAMA" localSheetId="28">#REF!</definedName>
    <definedName name="MIRIAMA" localSheetId="39">#REF!</definedName>
    <definedName name="MIRIAMA" localSheetId="41">#REF!</definedName>
    <definedName name="MIRIAMA" localSheetId="43">#REF!</definedName>
    <definedName name="MIRIAMA" localSheetId="44">#REF!</definedName>
    <definedName name="MIRIAMA" localSheetId="47">#REF!</definedName>
    <definedName name="MIRIAMA" localSheetId="55">#REF!</definedName>
    <definedName name="MIRIAMA" localSheetId="56">#REF!</definedName>
    <definedName name="MIRIAMA" localSheetId="24">#REF!</definedName>
    <definedName name="MIRIAMA" localSheetId="26">#REF!</definedName>
    <definedName name="MIRIAMA">#REF!</definedName>
    <definedName name="MIRIAMB" localSheetId="57">#REF!</definedName>
    <definedName name="MIRIAMB" localSheetId="60">#REF!</definedName>
    <definedName name="MIRIAMB" localSheetId="12">#REF!</definedName>
    <definedName name="MIRIAMB" localSheetId="13">#REF!</definedName>
    <definedName name="MIRIAMB" localSheetId="15">#REF!</definedName>
    <definedName name="MIRIAMB" localSheetId="38">#REF!</definedName>
    <definedName name="MIRIAMB" localSheetId="11">#REF!</definedName>
    <definedName name="MIRIAMB" localSheetId="27">#REF!</definedName>
    <definedName name="MIRIAMB" localSheetId="28">#REF!</definedName>
    <definedName name="MIRIAMB" localSheetId="39">#REF!</definedName>
    <definedName name="MIRIAMB" localSheetId="41">#REF!</definedName>
    <definedName name="MIRIAMB" localSheetId="43">#REF!</definedName>
    <definedName name="MIRIAMB" localSheetId="44">#REF!</definedName>
    <definedName name="MIRIAMB" localSheetId="47">#REF!</definedName>
    <definedName name="MIRIAMB" localSheetId="55">#REF!</definedName>
    <definedName name="MIRIAMB" localSheetId="56">#REF!</definedName>
    <definedName name="MIRIAMB" localSheetId="24">#REF!</definedName>
    <definedName name="MIRIAMB" localSheetId="26">#REF!</definedName>
    <definedName name="MIRIAMB">#REF!</definedName>
    <definedName name="MISC3" localSheetId="12">#REF!</definedName>
    <definedName name="MISC3" localSheetId="13">#REF!</definedName>
    <definedName name="MISC3" localSheetId="15">#REF!</definedName>
    <definedName name="MISC3" localSheetId="11">#REF!</definedName>
    <definedName name="MISC3" localSheetId="41">#REF!</definedName>
    <definedName name="MISC3" localSheetId="56">#REF!</definedName>
    <definedName name="MISC3" localSheetId="24">#REF!</definedName>
    <definedName name="MISC3" localSheetId="26">#REF!</definedName>
    <definedName name="MISC3">#REF!</definedName>
    <definedName name="MISC4" localSheetId="57">[33]OUTPUT!#REF!</definedName>
    <definedName name="MISC4" localSheetId="58">[33]OUTPUT!#REF!</definedName>
    <definedName name="MISC4" localSheetId="60">[33]OUTPUT!#REF!</definedName>
    <definedName name="MISC4" localSheetId="3">[33]OUTPUT!#REF!</definedName>
    <definedName name="MISC4" localSheetId="13">[33]OUTPUT!#REF!</definedName>
    <definedName name="MISC4" localSheetId="15">[33]OUTPUT!#REF!</definedName>
    <definedName name="MISC4" localSheetId="18">#REF!</definedName>
    <definedName name="MISC4" localSheetId="19">#REF!</definedName>
    <definedName name="MISC4" localSheetId="21">#REF!</definedName>
    <definedName name="MISC4" localSheetId="36">[33]OUTPUT!#REF!</definedName>
    <definedName name="MISC4" localSheetId="4">[33]OUTPUT!#REF!</definedName>
    <definedName name="MISC4" localSheetId="37">[33]OUTPUT!#REF!</definedName>
    <definedName name="MISC4" localSheetId="38">[33]OUTPUT!#REF!</definedName>
    <definedName name="MISC4" localSheetId="5">[33]OUTPUT!#REF!</definedName>
    <definedName name="MISC4" localSheetId="6">[33]OUTPUT!#REF!</definedName>
    <definedName name="MISC4" localSheetId="7">[33]OUTPUT!#REF!</definedName>
    <definedName name="MISC4" localSheetId="10">[33]OUTPUT!#REF!</definedName>
    <definedName name="MISC4" localSheetId="11">[53]OUTPUT!#REF!</definedName>
    <definedName name="MISC4" localSheetId="45">[33]OUTPUT!#REF!</definedName>
    <definedName name="MISC4" localSheetId="52">[33]OUTPUT!#REF!</definedName>
    <definedName name="MISC4" localSheetId="53">[33]OUTPUT!#REF!</definedName>
    <definedName name="MISC4" localSheetId="27">[33]OUTPUT!#REF!</definedName>
    <definedName name="MISC4" localSheetId="28">[33]OUTPUT!#REF!</definedName>
    <definedName name="MISC4" localSheetId="29">[33]OUTPUT!#REF!</definedName>
    <definedName name="MISC4" localSheetId="30">[33]OUTPUT!#REF!</definedName>
    <definedName name="MISC4" localSheetId="31">[33]OUTPUT!#REF!</definedName>
    <definedName name="MISC4" localSheetId="32">[33]OUTPUT!#REF!</definedName>
    <definedName name="MISC4" localSheetId="33">[33]OUTPUT!#REF!</definedName>
    <definedName name="MISC4" localSheetId="35">[33]OUTPUT!#REF!</definedName>
    <definedName name="MISC4" localSheetId="39">[33]OUTPUT!#REF!</definedName>
    <definedName name="MISC4" localSheetId="40">#REF!</definedName>
    <definedName name="MISC4" localSheetId="41">[33]OUTPUT!#REF!</definedName>
    <definedName name="MISC4" localSheetId="43">#REF!</definedName>
    <definedName name="MISC4" localSheetId="44">[33]OUTPUT!#REF!</definedName>
    <definedName name="MISC4" localSheetId="46">[33]OUTPUT!#REF!</definedName>
    <definedName name="MISC4" localSheetId="47">[33]OUTPUT!#REF!</definedName>
    <definedName name="MISC4" localSheetId="48">[33]OUTPUT!#REF!</definedName>
    <definedName name="MISC4" localSheetId="49">[33]OUTPUT!#REF!</definedName>
    <definedName name="MISC4" localSheetId="50">[33]OUTPUT!#REF!</definedName>
    <definedName name="MISC4" localSheetId="51">[33]OUTPUT!#REF!</definedName>
    <definedName name="MISC4" localSheetId="54">[33]OUTPUT!#REF!</definedName>
    <definedName name="MISC4" localSheetId="55">[33]OUTPUT!#REF!</definedName>
    <definedName name="MISC4" localSheetId="56">[33]OUTPUT!#REF!</definedName>
    <definedName name="MISC4" localSheetId="20">#REF!</definedName>
    <definedName name="MISC4" localSheetId="24">#REF!</definedName>
    <definedName name="MISC4" localSheetId="26">[33]OUTPUT!#REF!</definedName>
    <definedName name="MISC4">[33]OUTPUT!#REF!</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3" hidden="1">{"Riqfin97",#N/A,FALSE,"Tran";"Riqfinpro",#N/A,FALSE,"Tran"}</definedName>
    <definedName name="mmm" localSheetId="12" hidden="1">{"Riqfin97",#N/A,FALSE,"Tran";"Riqfinpro",#N/A,FALSE,"Tran"}</definedName>
    <definedName name="mmm" localSheetId="13"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1" hidden="1">{"Riqfin97",#N/A,FALSE,"Tran";"Riqfinpro",#N/A,FALSE,"Tran"}</definedName>
    <definedName name="mmm" localSheetId="23" hidden="1">{"Riqfin97",#N/A,FALSE,"Tran";"Riqfinpro",#N/A,FALSE,"Tran"}</definedName>
    <definedName name="mmm" localSheetId="34" hidden="1">{"Riqfin97",#N/A,FALSE,"Tran";"Riqfinpro",#N/A,FALSE,"Tran"}</definedName>
    <definedName name="mmm" localSheetId="36" hidden="1">{"Riqfin97",#N/A,FALSE,"Tran";"Riqfinpro",#N/A,FALSE,"Tran"}</definedName>
    <definedName name="mmm" localSheetId="4" hidden="1">{"Riqfin97",#N/A,FALSE,"Tran";"Riqfinpro",#N/A,FALSE,"Tran"}</definedName>
    <definedName name="mmm" localSheetId="37" hidden="1">{"Riqfin97",#N/A,FALSE,"Tran";"Riqfinpro",#N/A,FALSE,"Tran"}</definedName>
    <definedName name="mmm" localSheetId="38"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45" hidden="1">{"Riqfin97",#N/A,FALSE,"Tran";"Riqfinpro",#N/A,FALSE,"Tran"}</definedName>
    <definedName name="mmm" localSheetId="52" hidden="1">{"Riqfin97",#N/A,FALSE,"Tran";"Riqfinpro",#N/A,FALSE,"Tran"}</definedName>
    <definedName name="mmm" localSheetId="53" hidden="1">{"Riqfin97",#N/A,FALSE,"Tran";"Riqfinpro",#N/A,FALSE,"Tran"}</definedName>
    <definedName name="mmm" localSheetId="0"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5" hidden="1">{"Riqfin97",#N/A,FALSE,"Tran";"Riqfinpro",#N/A,FALSE,"Tran"}</definedName>
    <definedName name="mmm" localSheetId="39" hidden="1">{"Riqfin97",#N/A,FALSE,"Tran";"Riqfinpro",#N/A,FALSE,"Tran"}</definedName>
    <definedName name="mmm" localSheetId="40" hidden="1">{"Riqfin97",#N/A,FALSE,"Tran";"Riqfinpro",#N/A,FALSE,"Tran"}</definedName>
    <definedName name="mmm" localSheetId="1" hidden="1">{"Riqfin97",#N/A,FALSE,"Tran";"Riqfinpro",#N/A,FALSE,"Tran"}</definedName>
    <definedName name="mmm" localSheetId="41" hidden="1">{"Riqfin97",#N/A,FALSE,"Tran";"Riqfinpro",#N/A,FALSE,"Tran"}</definedName>
    <definedName name="mmm" localSheetId="43" hidden="1">{"Riqfin97",#N/A,FALSE,"Tran";"Riqfinpro",#N/A,FALSE,"Tran"}</definedName>
    <definedName name="mmm" localSheetId="44"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2"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20" hidden="1">{"Riqfin97",#N/A,FALSE,"Tran";"Riqfinpro",#N/A,FALSE,"Tran"}</definedName>
    <definedName name="mmm" localSheetId="24" hidden="1">{"Riqfin97",#N/A,FALSE,"Tran";"Riqfinpro",#N/A,FALSE,"Tran"}</definedName>
    <definedName name="mmm" localSheetId="26" hidden="1">{"Riqfin97",#N/A,FALSE,"Tran";"Riqfinpro",#N/A,FALSE,"Tran"}</definedName>
    <definedName name="mmm" hidden="1">{"Riqfin97",#N/A,FALSE,"Tran";"Riqfinpro",#N/A,FALSE,"Tran"}</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1" hidden="1">{"Tab1",#N/A,FALSE,"P";"Tab2",#N/A,FALSE,"P"}</definedName>
    <definedName name="mmmm" localSheetId="3" hidden="1">{"Tab1",#N/A,FALSE,"P";"Tab2",#N/A,FALSE,"P"}</definedName>
    <definedName name="mmmm" localSheetId="12" hidden="1">{"Tab1",#N/A,FALSE,"P";"Tab2",#N/A,FALSE,"P"}</definedName>
    <definedName name="mmmm" localSheetId="13"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1" hidden="1">{"Tab1",#N/A,FALSE,"P";"Tab2",#N/A,FALSE,"P"}</definedName>
    <definedName name="mmmm" localSheetId="23" hidden="1">{"Tab1",#N/A,FALSE,"P";"Tab2",#N/A,FALSE,"P"}</definedName>
    <definedName name="mmmm" localSheetId="34" hidden="1">{"Tab1",#N/A,FALSE,"P";"Tab2",#N/A,FALSE,"P"}</definedName>
    <definedName name="mmmm" localSheetId="36" hidden="1">{"Tab1",#N/A,FALSE,"P";"Tab2",#N/A,FALSE,"P"}</definedName>
    <definedName name="mmmm" localSheetId="4" hidden="1">{"Tab1",#N/A,FALSE,"P";"Tab2",#N/A,FALSE,"P"}</definedName>
    <definedName name="mmmm" localSheetId="37" hidden="1">{"Tab1",#N/A,FALSE,"P";"Tab2",#N/A,FALSE,"P"}</definedName>
    <definedName name="mmmm" localSheetId="38"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45" hidden="1">{"Tab1",#N/A,FALSE,"P";"Tab2",#N/A,FALSE,"P"}</definedName>
    <definedName name="mmmm" localSheetId="52" hidden="1">{"Tab1",#N/A,FALSE,"P";"Tab2",#N/A,FALSE,"P"}</definedName>
    <definedName name="mmmm" localSheetId="53" hidden="1">{"Tab1",#N/A,FALSE,"P";"Tab2",#N/A,FALSE,"P"}</definedName>
    <definedName name="mmmm" localSheetId="0"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5" hidden="1">{"Tab1",#N/A,FALSE,"P";"Tab2",#N/A,FALSE,"P"}</definedName>
    <definedName name="mmmm" localSheetId="39" hidden="1">{"Tab1",#N/A,FALSE,"P";"Tab2",#N/A,FALSE,"P"}</definedName>
    <definedName name="mmmm" localSheetId="40" hidden="1">{"Tab1",#N/A,FALSE,"P";"Tab2",#N/A,FALSE,"P"}</definedName>
    <definedName name="mmmm" localSheetId="1" hidden="1">{"Tab1",#N/A,FALSE,"P";"Tab2",#N/A,FALSE,"P"}</definedName>
    <definedName name="mmmm" localSheetId="41" hidden="1">{"Tab1",#N/A,FALSE,"P";"Tab2",#N/A,FALSE,"P"}</definedName>
    <definedName name="mmmm" localSheetId="43" hidden="1">{"Tab1",#N/A,FALSE,"P";"Tab2",#N/A,FALSE,"P"}</definedName>
    <definedName name="mmmm" localSheetId="44"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1" hidden="1">{"Tab1",#N/A,FALSE,"P";"Tab2",#N/A,FALSE,"P"}</definedName>
    <definedName name="mmmm" localSheetId="2"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20" hidden="1">{"Tab1",#N/A,FALSE,"P";"Tab2",#N/A,FALSE,"P"}</definedName>
    <definedName name="mmmm" localSheetId="24" hidden="1">{"Tab1",#N/A,FALSE,"P";"Tab2",#N/A,FALSE,"P"}</definedName>
    <definedName name="mmmm" localSheetId="26" hidden="1">{"Tab1",#N/A,FALSE,"P";"Tab2",#N/A,FALSE,"P"}</definedName>
    <definedName name="mmmm" hidden="1">{"Tab1",#N/A,FALSE,"P";"Tab2",#N/A,FALSE,"P"}</definedName>
    <definedName name="mmmmm" localSheetId="57" hidden="1">{"Riqfin97",#N/A,FALSE,"Tran";"Riqfinpro",#N/A,FALSE,"Tran"}</definedName>
    <definedName name="mmmmm" localSheetId="58" hidden="1">{"Riqfin97",#N/A,FALSE,"Tran";"Riqfinpro",#N/A,FALSE,"Tran"}</definedName>
    <definedName name="mmmmm" localSheetId="59" hidden="1">{"Riqfin97",#N/A,FALSE,"Tran";"Riqfinpro",#N/A,FALSE,"Tran"}</definedName>
    <definedName name="mmmmm" localSheetId="60" hidden="1">{"Riqfin97",#N/A,FALSE,"Tran";"Riqfinpro",#N/A,FALSE,"Tran"}</definedName>
    <definedName name="mmmmm" localSheetId="61" hidden="1">{"Riqfin97",#N/A,FALSE,"Tran";"Riqfinpro",#N/A,FALSE,"Tran"}</definedName>
    <definedName name="mmmmm" localSheetId="3"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5"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1" hidden="1">{"Riqfin97",#N/A,FALSE,"Tran";"Riqfinpro",#N/A,FALSE,"Tran"}</definedName>
    <definedName name="mmmmm" localSheetId="23" hidden="1">{"Riqfin97",#N/A,FALSE,"Tran";"Riqfinpro",#N/A,FALSE,"Tran"}</definedName>
    <definedName name="mmmmm" localSheetId="34" hidden="1">{"Riqfin97",#N/A,FALSE,"Tran";"Riqfinpro",#N/A,FALSE,"Tran"}</definedName>
    <definedName name="mmmmm" localSheetId="36" hidden="1">{"Riqfin97",#N/A,FALSE,"Tran";"Riqfinpro",#N/A,FALSE,"Tran"}</definedName>
    <definedName name="mmmmm" localSheetId="4"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45" hidden="1">{"Riqfin97",#N/A,FALSE,"Tran";"Riqfinpro",#N/A,FALSE,"Tran"}</definedName>
    <definedName name="mmmmm" localSheetId="52" hidden="1">{"Riqfin97",#N/A,FALSE,"Tran";"Riqfinpro",#N/A,FALSE,"Tran"}</definedName>
    <definedName name="mmmmm" localSheetId="53" hidden="1">{"Riqfin97",#N/A,FALSE,"Tran";"Riqfinpro",#N/A,FALSE,"Tran"}</definedName>
    <definedName name="mmmmm" localSheetId="0"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5"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1" hidden="1">{"Riqfin97",#N/A,FALSE,"Tran";"Riqfinpro",#N/A,FALSE,"Tran"}</definedName>
    <definedName name="mmmmm" localSheetId="41"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0" hidden="1">{"Riqfin97",#N/A,FALSE,"Tran";"Riqfinpro",#N/A,FALSE,"Tran"}</definedName>
    <definedName name="mmmmm" localSheetId="51" hidden="1">{"Riqfin97",#N/A,FALSE,"Tran";"Riqfinpro",#N/A,FALSE,"Tran"}</definedName>
    <definedName name="mmmmm" localSheetId="2" hidden="1">{"Riqfin97",#N/A,FALSE,"Tran";"Riqfinpro",#N/A,FALSE,"Tran"}</definedName>
    <definedName name="mmmmm" localSheetId="54" hidden="1">{"Riqfin97",#N/A,FALSE,"Tran";"Riqfinpro",#N/A,FALSE,"Tran"}</definedName>
    <definedName name="mmmmm" localSheetId="55" hidden="1">{"Riqfin97",#N/A,FALSE,"Tran";"Riqfinpro",#N/A,FALSE,"Tran"}</definedName>
    <definedName name="mmmmm" localSheetId="56" hidden="1">{"Riqfin97",#N/A,FALSE,"Tran";"Riqfinpro",#N/A,FALSE,"Tran"}</definedName>
    <definedName name="mmmmm" localSheetId="20" hidden="1">{"Riqfin97",#N/A,FALSE,"Tran";"Riqfinpro",#N/A,FALSE,"Tran"}</definedName>
    <definedName name="mmmmm" localSheetId="24" hidden="1">{"Riqfin97",#N/A,FALSE,"Tran";"Riqfinpro",#N/A,FALSE,"Tran"}</definedName>
    <definedName name="mmmmm" localSheetId="26" hidden="1">{"Riqfin97",#N/A,FALSE,"Tran";"Riqfinpro",#N/A,FALSE,"Tran"}</definedName>
    <definedName name="mmmmm" hidden="1">{"Riqfin97",#N/A,FALSE,"Tran";"Riqfinpro",#N/A,FALSE,"Tran"}</definedName>
    <definedName name="mmmmmmmmm" localSheetId="57" hidden="1">{"Riqfin97",#N/A,FALSE,"Tran";"Riqfinpro",#N/A,FALSE,"Tran"}</definedName>
    <definedName name="mmmmmmmmm" localSheetId="58" hidden="1">{"Riqfin97",#N/A,FALSE,"Tran";"Riqfinpro",#N/A,FALSE,"Tran"}</definedName>
    <definedName name="mmmmmmmmm" localSheetId="59" hidden="1">{"Riqfin97",#N/A,FALSE,"Tran";"Riqfinpro",#N/A,FALSE,"Tran"}</definedName>
    <definedName name="mmmmmmmmm" localSheetId="60" hidden="1">{"Riqfin97",#N/A,FALSE,"Tran";"Riqfinpro",#N/A,FALSE,"Tran"}</definedName>
    <definedName name="mmmmmmmmm" localSheetId="61" hidden="1">{"Riqfin97",#N/A,FALSE,"Tran";"Riqfinpro",#N/A,FALSE,"Tran"}</definedName>
    <definedName name="mmmmmmmmm" localSheetId="3" hidden="1">{"Riqfin97",#N/A,FALSE,"Tran";"Riqfinpro",#N/A,FALSE,"Tran"}</definedName>
    <definedName name="mmmmmmmmm" localSheetId="12" hidden="1">{"Riqfin97",#N/A,FALSE,"Tran";"Riqfinpro",#N/A,FALSE,"Tran"}</definedName>
    <definedName name="mmmmmmmmm" localSheetId="13" hidden="1">{"Riqfin97",#N/A,FALSE,"Tran";"Riqfinpro",#N/A,FALSE,"Tran"}</definedName>
    <definedName name="mmmmmmmmm" localSheetId="15" hidden="1">{"Riqfin97",#N/A,FALSE,"Tran";"Riqfinpro",#N/A,FALSE,"Tran"}</definedName>
    <definedName name="mmmmmmmmm" localSheetId="18" hidden="1">{"Riqfin97",#N/A,FALSE,"Tran";"Riqfinpro",#N/A,FALSE,"Tran"}</definedName>
    <definedName name="mmmmmmmmm" localSheetId="19" hidden="1">{"Riqfin97",#N/A,FALSE,"Tran";"Riqfinpro",#N/A,FALSE,"Tran"}</definedName>
    <definedName name="mmmmmmmmm" localSheetId="21" hidden="1">{"Riqfin97",#N/A,FALSE,"Tran";"Riqfinpro",#N/A,FALSE,"Tran"}</definedName>
    <definedName name="mmmmmmmmm" localSheetId="23" hidden="1">{"Riqfin97",#N/A,FALSE,"Tran";"Riqfinpro",#N/A,FALSE,"Tran"}</definedName>
    <definedName name="mmmmmmmmm" localSheetId="34" hidden="1">{"Riqfin97",#N/A,FALSE,"Tran";"Riqfinpro",#N/A,FALSE,"Tran"}</definedName>
    <definedName name="mmmmmmmmm" localSheetId="36" hidden="1">{"Riqfin97",#N/A,FALSE,"Tran";"Riqfinpro",#N/A,FALSE,"Tran"}</definedName>
    <definedName name="mmmmmmmmm" localSheetId="4" hidden="1">{"Riqfin97",#N/A,FALSE,"Tran";"Riqfinpro",#N/A,FALSE,"Tran"}</definedName>
    <definedName name="mmmmmmmmm" localSheetId="37" hidden="1">{"Riqfin97",#N/A,FALSE,"Tran";"Riqfinpro",#N/A,FALSE,"Tran"}</definedName>
    <definedName name="mmmmmmmmm" localSheetId="38" hidden="1">{"Riqfin97",#N/A,FALSE,"Tran";"Riqfinpro",#N/A,FALSE,"Tran"}</definedName>
    <definedName name="mmmmmmmmm" localSheetId="5" hidden="1">{"Riqfin97",#N/A,FALSE,"Tran";"Riqfinpro",#N/A,FALSE,"Tran"}</definedName>
    <definedName name="mmmmmmmmm" localSheetId="6" hidden="1">{"Riqfin97",#N/A,FALSE,"Tran";"Riqfinpro",#N/A,FALSE,"Tran"}</definedName>
    <definedName name="mmmmmmmmm" localSheetId="7" hidden="1">{"Riqfin97",#N/A,FALSE,"Tran";"Riqfinpro",#N/A,FALSE,"Tran"}</definedName>
    <definedName name="mmmmmmmmm" localSheetId="8" hidden="1">{"Riqfin97",#N/A,FALSE,"Tran";"Riqfinpro",#N/A,FALSE,"Tran"}</definedName>
    <definedName name="mmmmmmmmm" localSheetId="9" hidden="1">{"Riqfin97",#N/A,FALSE,"Tran";"Riqfinpro",#N/A,FALSE,"Tran"}</definedName>
    <definedName name="mmmmmmmmm" localSheetId="10" hidden="1">{"Riqfin97",#N/A,FALSE,"Tran";"Riqfinpro",#N/A,FALSE,"Tran"}</definedName>
    <definedName name="mmmmmmmmm" localSheetId="11" hidden="1">{"Riqfin97",#N/A,FALSE,"Tran";"Riqfinpro",#N/A,FALSE,"Tran"}</definedName>
    <definedName name="mmmmmmmmm" localSheetId="45" hidden="1">{"Riqfin97",#N/A,FALSE,"Tran";"Riqfinpro",#N/A,FALSE,"Tran"}</definedName>
    <definedName name="mmmmmmmmm" localSheetId="52" hidden="1">{"Riqfin97",#N/A,FALSE,"Tran";"Riqfinpro",#N/A,FALSE,"Tran"}</definedName>
    <definedName name="mmmmmmmmm" localSheetId="53" hidden="1">{"Riqfin97",#N/A,FALSE,"Tran";"Riqfinpro",#N/A,FALSE,"Tran"}</definedName>
    <definedName name="mmmmmmmmm" localSheetId="0" hidden="1">{"Riqfin97",#N/A,FALSE,"Tran";"Riqfinpro",#N/A,FALSE,"Tran"}</definedName>
    <definedName name="mmmmmmmmm" localSheetId="27"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32" hidden="1">{"Riqfin97",#N/A,FALSE,"Tran";"Riqfinpro",#N/A,FALSE,"Tran"}</definedName>
    <definedName name="mmmmmmmmm" localSheetId="33" hidden="1">{"Riqfin97",#N/A,FALSE,"Tran";"Riqfinpro",#N/A,FALSE,"Tran"}</definedName>
    <definedName name="mmmmmmmmm" localSheetId="35" hidden="1">{"Riqfin97",#N/A,FALSE,"Tran";"Riqfinpro",#N/A,FALSE,"Tran"}</definedName>
    <definedName name="mmmmmmmmm" localSheetId="39" hidden="1">{"Riqfin97",#N/A,FALSE,"Tran";"Riqfinpro",#N/A,FALSE,"Tran"}</definedName>
    <definedName name="mmmmmmmmm" localSheetId="40" hidden="1">{"Riqfin97",#N/A,FALSE,"Tran";"Riqfinpro",#N/A,FALSE,"Tran"}</definedName>
    <definedName name="mmmmmmmmm" localSheetId="1" hidden="1">{"Riqfin97",#N/A,FALSE,"Tran";"Riqfinpro",#N/A,FALSE,"Tran"}</definedName>
    <definedName name="mmmmmmmmm" localSheetId="41" hidden="1">{"Riqfin97",#N/A,FALSE,"Tran";"Riqfinpro",#N/A,FALSE,"Tran"}</definedName>
    <definedName name="mmmmmmmmm" localSheetId="43" hidden="1">{"Riqfin97",#N/A,FALSE,"Tran";"Riqfinpro",#N/A,FALSE,"Tran"}</definedName>
    <definedName name="mmmmmmmmm" localSheetId="44" hidden="1">{"Riqfin97",#N/A,FALSE,"Tran";"Riqfinpro",#N/A,FALSE,"Tran"}</definedName>
    <definedName name="mmmmmmmmm" localSheetId="46" hidden="1">{"Riqfin97",#N/A,FALSE,"Tran";"Riqfinpro",#N/A,FALSE,"Tran"}</definedName>
    <definedName name="mmmmmmmmm" localSheetId="47" hidden="1">{"Riqfin97",#N/A,FALSE,"Tran";"Riqfinpro",#N/A,FALSE,"Tran"}</definedName>
    <definedName name="mmmmmmmmm" localSheetId="48" hidden="1">{"Riqfin97",#N/A,FALSE,"Tran";"Riqfinpro",#N/A,FALSE,"Tran"}</definedName>
    <definedName name="mmmmmmmmm" localSheetId="49" hidden="1">{"Riqfin97",#N/A,FALSE,"Tran";"Riqfinpro",#N/A,FALSE,"Tran"}</definedName>
    <definedName name="mmmmmmmmm" localSheetId="50" hidden="1">{"Riqfin97",#N/A,FALSE,"Tran";"Riqfinpro",#N/A,FALSE,"Tran"}</definedName>
    <definedName name="mmmmmmmmm" localSheetId="51" hidden="1">{"Riqfin97",#N/A,FALSE,"Tran";"Riqfinpro",#N/A,FALSE,"Tran"}</definedName>
    <definedName name="mmmmmmmmm" localSheetId="2" hidden="1">{"Riqfin97",#N/A,FALSE,"Tran";"Riqfinpro",#N/A,FALSE,"Tran"}</definedName>
    <definedName name="mmmmmmmmm" localSheetId="54" hidden="1">{"Riqfin97",#N/A,FALSE,"Tran";"Riqfinpro",#N/A,FALSE,"Tran"}</definedName>
    <definedName name="mmmmmmmmm" localSheetId="55" hidden="1">{"Riqfin97",#N/A,FALSE,"Tran";"Riqfinpro",#N/A,FALSE,"Tran"}</definedName>
    <definedName name="mmmmmmmmm" localSheetId="56" hidden="1">{"Riqfin97",#N/A,FALSE,"Tran";"Riqfinpro",#N/A,FALSE,"Tran"}</definedName>
    <definedName name="mmmmmmmmm" localSheetId="20" hidden="1">{"Riqfin97",#N/A,FALSE,"Tran";"Riqfinpro",#N/A,FALSE,"Tran"}</definedName>
    <definedName name="mmmmmmmmm" localSheetId="24" hidden="1">{"Riqfin97",#N/A,FALSE,"Tran";"Riqfinpro",#N/A,FALSE,"Tran"}</definedName>
    <definedName name="mmmmmmmmm" localSheetId="26" hidden="1">{"Riqfin97",#N/A,FALSE,"Tran";"Riqfinpro",#N/A,FALSE,"Tran"}</definedName>
    <definedName name="mmmmmmmmm" hidden="1">{"Riqfin97",#N/A,FALSE,"Tran";"Riqfinpro",#N/A,FALSE,"Tran"}</definedName>
    <definedName name="MN" localSheetId="18">#REF!</definedName>
    <definedName name="MN" localSheetId="19">#REF!</definedName>
    <definedName name="MN" localSheetId="21">#REF!</definedName>
    <definedName name="MN" localSheetId="45">[101]BCP!#REF!</definedName>
    <definedName name="MN" localSheetId="52">[101]BCP!#REF!</definedName>
    <definedName name="MN" localSheetId="53">[101]BCP!#REF!</definedName>
    <definedName name="MN" localSheetId="0">[101]BCP!#REF!</definedName>
    <definedName name="MN" localSheetId="39">#REF!</definedName>
    <definedName name="MN" localSheetId="1">[101]BCP!#REF!</definedName>
    <definedName name="MN" localSheetId="41">[101]BCP!#REF!</definedName>
    <definedName name="MN" localSheetId="43">#REF!</definedName>
    <definedName name="MN" localSheetId="44">[101]BCP!#REF!</definedName>
    <definedName name="MN" localSheetId="46">[101]BCP!#REF!</definedName>
    <definedName name="MN" localSheetId="47">[101]BCP!#REF!</definedName>
    <definedName name="MN" localSheetId="48">[101]BCP!#REF!</definedName>
    <definedName name="MN" localSheetId="49">[101]BCP!#REF!</definedName>
    <definedName name="MN" localSheetId="50">[101]BCP!#REF!</definedName>
    <definedName name="MN" localSheetId="51">[101]BCP!#REF!</definedName>
    <definedName name="MN" localSheetId="54">[101]BCP!#REF!</definedName>
    <definedName name="MN" localSheetId="55">[101]BCP!#REF!</definedName>
    <definedName name="MN" localSheetId="20">#REF!</definedName>
    <definedName name="MN" localSheetId="24">#REF!</definedName>
    <definedName name="MN">[101]BCP!#REF!</definedName>
    <definedName name="MNDATES" localSheetId="57">#REF!</definedName>
    <definedName name="MNDATES" localSheetId="60">#REF!</definedName>
    <definedName name="MNDATES" localSheetId="12">#REF!</definedName>
    <definedName name="MNDATES" localSheetId="13">#REF!</definedName>
    <definedName name="MNDATES" localSheetId="15">#REF!</definedName>
    <definedName name="MNDATES" localSheetId="38">#REF!</definedName>
    <definedName name="MNDATES" localSheetId="11">#REF!</definedName>
    <definedName name="MNDATES" localSheetId="52">#REF!</definedName>
    <definedName name="MNDATES" localSheetId="53">#REF!</definedName>
    <definedName name="MNDATES" localSheetId="27">#REF!</definedName>
    <definedName name="MNDATES" localSheetId="28">#REF!</definedName>
    <definedName name="MNDATES" localSheetId="39">#REF!</definedName>
    <definedName name="MNDATES" localSheetId="41">#REF!</definedName>
    <definedName name="MNDATES" localSheetId="43">#REF!</definedName>
    <definedName name="MNDATES" localSheetId="44">#REF!</definedName>
    <definedName name="MNDATES" localSheetId="47">#REF!</definedName>
    <definedName name="MNDATES" localSheetId="51">#REF!</definedName>
    <definedName name="MNDATES" localSheetId="54">#REF!</definedName>
    <definedName name="MNDATES" localSheetId="55">#REF!</definedName>
    <definedName name="MNDATES" localSheetId="56">#REF!</definedName>
    <definedName name="MNDATES" localSheetId="24">#REF!</definedName>
    <definedName name="MNDATES" localSheetId="26">#REF!</definedName>
    <definedName name="MNDATES">#REF!</definedName>
    <definedName name="MNP" localSheetId="60">[101]BCP!#REF!</definedName>
    <definedName name="MNP" localSheetId="3">[101]BCP!#REF!</definedName>
    <definedName name="MNP" localSheetId="12">[101]BCP!#REF!</definedName>
    <definedName name="MNP" localSheetId="15">[101]BCP!#REF!</definedName>
    <definedName name="MNP" localSheetId="18">#REF!</definedName>
    <definedName name="MNP" localSheetId="19">#REF!</definedName>
    <definedName name="MNP" localSheetId="21">#REF!</definedName>
    <definedName name="MNP" localSheetId="4">[101]BCP!#REF!</definedName>
    <definedName name="MNP" localSheetId="5">[101]BCP!#REF!</definedName>
    <definedName name="MNP" localSheetId="6">[101]BCP!#REF!</definedName>
    <definedName name="MNP" localSheetId="7">[101]BCP!#REF!</definedName>
    <definedName name="MNP" localSheetId="11">[101]BCP!#REF!</definedName>
    <definedName name="MNP" localSheetId="45">[101]BCP!#REF!</definedName>
    <definedName name="MNP" localSheetId="52">[101]BCP!#REF!</definedName>
    <definedName name="MNP" localSheetId="53">[101]BCP!#REF!</definedName>
    <definedName name="MNP" localSheetId="0">[101]BCP!#REF!</definedName>
    <definedName name="MNP" localSheetId="39">#REF!</definedName>
    <definedName name="MNP" localSheetId="40">#REF!</definedName>
    <definedName name="MNP" localSheetId="1">[101]BCP!#REF!</definedName>
    <definedName name="MNP" localSheetId="41">[101]BCP!#REF!</definedName>
    <definedName name="MNP" localSheetId="43">#REF!</definedName>
    <definedName name="MNP" localSheetId="44">[101]BCP!#REF!</definedName>
    <definedName name="MNP" localSheetId="46">[101]BCP!#REF!</definedName>
    <definedName name="MNP" localSheetId="47">[101]BCP!#REF!</definedName>
    <definedName name="MNP" localSheetId="48">[101]BCP!#REF!</definedName>
    <definedName name="MNP" localSheetId="49">[101]BCP!#REF!</definedName>
    <definedName name="MNP" localSheetId="50">[101]BCP!#REF!</definedName>
    <definedName name="MNP" localSheetId="51">[101]BCP!#REF!</definedName>
    <definedName name="MNP" localSheetId="2">[101]BCP!#REF!</definedName>
    <definedName name="MNP" localSheetId="54">[101]BCP!#REF!</definedName>
    <definedName name="MNP" localSheetId="55">[101]BCP!#REF!</definedName>
    <definedName name="MNP" localSheetId="56">[101]BCP!#REF!</definedName>
    <definedName name="MNP" localSheetId="20">#REF!</definedName>
    <definedName name="MNP" localSheetId="24">#REF!</definedName>
    <definedName name="MNP" localSheetId="26">[101]BCP!#REF!</definedName>
    <definedName name="MNP">[101]BCP!#REF!</definedName>
    <definedName name="Módulo2.completo">#N/A</definedName>
    <definedName name="MON_SM" localSheetId="57">#REF!</definedName>
    <definedName name="MON_SM" localSheetId="12">#REF!</definedName>
    <definedName name="MON_SM" localSheetId="13">#REF!</definedName>
    <definedName name="MON_SM" localSheetId="15">#REF!</definedName>
    <definedName name="MON_SM" localSheetId="38">#REF!</definedName>
    <definedName name="MON_SM" localSheetId="11">#REF!</definedName>
    <definedName name="MON_SM" localSheetId="52">#REF!</definedName>
    <definedName name="MON_SM" localSheetId="53">#REF!</definedName>
    <definedName name="MON_SM" localSheetId="27">#REF!</definedName>
    <definedName name="MON_SM" localSheetId="28">#REF!</definedName>
    <definedName name="MON_SM" localSheetId="41">#REF!</definedName>
    <definedName name="MON_SM" localSheetId="43">#REF!</definedName>
    <definedName name="MON_SM" localSheetId="44">#REF!</definedName>
    <definedName name="MON_SM" localSheetId="46">#REF!</definedName>
    <definedName name="MON_SM" localSheetId="47">#REF!</definedName>
    <definedName name="MON_SM" localSheetId="51">#REF!</definedName>
    <definedName name="MON_SM" localSheetId="54">#REF!</definedName>
    <definedName name="MON_SM" localSheetId="55">#REF!</definedName>
    <definedName name="MON_SM" localSheetId="56">#REF!</definedName>
    <definedName name="MON_SM" localSheetId="24">#REF!</definedName>
    <definedName name="MON_SM" localSheetId="26">#REF!</definedName>
    <definedName name="MON_SM">#REF!</definedName>
    <definedName name="MONF_SM" localSheetId="57">#REF!</definedName>
    <definedName name="MONF_SM" localSheetId="12">#REF!</definedName>
    <definedName name="MONF_SM" localSheetId="13">#REF!</definedName>
    <definedName name="MONF_SM" localSheetId="15">#REF!</definedName>
    <definedName name="MONF_SM" localSheetId="38">#REF!</definedName>
    <definedName name="MONF_SM" localSheetId="11">#REF!</definedName>
    <definedName name="MONF_SM" localSheetId="27">#REF!</definedName>
    <definedName name="MONF_SM" localSheetId="28">#REF!</definedName>
    <definedName name="MONF_SM" localSheetId="41">#REF!</definedName>
    <definedName name="MONF_SM" localSheetId="43">#REF!</definedName>
    <definedName name="MONF_SM" localSheetId="44">#REF!</definedName>
    <definedName name="MONF_SM" localSheetId="46">#REF!</definedName>
    <definedName name="MONF_SM" localSheetId="47">#REF!</definedName>
    <definedName name="MONF_SM" localSheetId="55">#REF!</definedName>
    <definedName name="MONF_SM" localSheetId="56">#REF!</definedName>
    <definedName name="MONF_SM" localSheetId="24">#REF!</definedName>
    <definedName name="MONF_SM" localSheetId="26">#REF!</definedName>
    <definedName name="MONF_SM">#REF!</definedName>
    <definedName name="Month" localSheetId="57">#REF!</definedName>
    <definedName name="Month" localSheetId="58">#REF!</definedName>
    <definedName name="Month" localSheetId="59">#REF!</definedName>
    <definedName name="Month" localSheetId="60">#REF!</definedName>
    <definedName name="Month" localSheetId="61">#REF!</definedName>
    <definedName name="Month" localSheetId="3">#REF!</definedName>
    <definedName name="Month" localSheetId="12">#REF!</definedName>
    <definedName name="Month" localSheetId="13">#REF!</definedName>
    <definedName name="Month" localSheetId="15">#REF!</definedName>
    <definedName name="Month" localSheetId="18">#REF!</definedName>
    <definedName name="Month" localSheetId="19">#REF!</definedName>
    <definedName name="Month" localSheetId="21">#REF!</definedName>
    <definedName name="Month" localSheetId="23">#REF!</definedName>
    <definedName name="Month" localSheetId="34">#REF!</definedName>
    <definedName name="Month" localSheetId="36">#REF!</definedName>
    <definedName name="Month" localSheetId="37">#REF!</definedName>
    <definedName name="Month" localSheetId="38">#REF!</definedName>
    <definedName name="Month" localSheetId="5">#REF!</definedName>
    <definedName name="Month" localSheetId="6">#REF!</definedName>
    <definedName name="Month" localSheetId="7">#REF!</definedName>
    <definedName name="Month" localSheetId="8">#REF!</definedName>
    <definedName name="Month" localSheetId="10">#REF!</definedName>
    <definedName name="Month" localSheetId="11">#REF!</definedName>
    <definedName name="Month" localSheetId="27">#REF!</definedName>
    <definedName name="Month" localSheetId="31">#REF!</definedName>
    <definedName name="Month" localSheetId="32">#REF!</definedName>
    <definedName name="Month" localSheetId="33">#REF!</definedName>
    <definedName name="Month" localSheetId="39">#REF!</definedName>
    <definedName name="Month" localSheetId="40">#REF!</definedName>
    <definedName name="Month" localSheetId="41">#REF!</definedName>
    <definedName name="Month" localSheetId="43">#REF!</definedName>
    <definedName name="Month" localSheetId="44">#REF!</definedName>
    <definedName name="Month" localSheetId="47">#REF!</definedName>
    <definedName name="Month" localSheetId="55">#REF!</definedName>
    <definedName name="Month" localSheetId="56">#REF!</definedName>
    <definedName name="Month" localSheetId="20">#REF!</definedName>
    <definedName name="Month" localSheetId="24">#REF!</definedName>
    <definedName name="Month" localSheetId="26">#REF!</definedName>
    <definedName name="Month">#REF!</definedName>
    <definedName name="MonthIndex" localSheetId="58">#REF!</definedName>
    <definedName name="MonthIndex" localSheetId="59">#REF!</definedName>
    <definedName name="MonthIndex" localSheetId="60">#REF!</definedName>
    <definedName name="MonthIndex" localSheetId="61">#REF!</definedName>
    <definedName name="MonthIndex" localSheetId="3">#REF!</definedName>
    <definedName name="MonthIndex" localSheetId="12">#REF!</definedName>
    <definedName name="MonthIndex" localSheetId="13">#REF!</definedName>
    <definedName name="MonthIndex" localSheetId="15">#REF!</definedName>
    <definedName name="MonthIndex" localSheetId="18">#REF!</definedName>
    <definedName name="MonthIndex" localSheetId="21">#REF!</definedName>
    <definedName name="MonthIndex" localSheetId="23">#REF!</definedName>
    <definedName name="MonthIndex" localSheetId="34">#REF!</definedName>
    <definedName name="MonthIndex" localSheetId="5">#REF!</definedName>
    <definedName name="MonthIndex" localSheetId="6">#REF!</definedName>
    <definedName name="MonthIndex" localSheetId="7">#REF!</definedName>
    <definedName name="MonthIndex" localSheetId="8">#REF!</definedName>
    <definedName name="MonthIndex" localSheetId="10">#REF!</definedName>
    <definedName name="MonthIndex" localSheetId="11">#REF!</definedName>
    <definedName name="MonthIndex" localSheetId="27">#REF!</definedName>
    <definedName name="MonthIndex" localSheetId="32">#REF!</definedName>
    <definedName name="MonthIndex" localSheetId="33">#REF!</definedName>
    <definedName name="MonthIndex" localSheetId="39">#REF!</definedName>
    <definedName name="MonthIndex" localSheetId="40">#REF!</definedName>
    <definedName name="MonthIndex" localSheetId="41">#REF!</definedName>
    <definedName name="MonthIndex" localSheetId="43">#REF!</definedName>
    <definedName name="MonthIndex" localSheetId="44">#REF!</definedName>
    <definedName name="MonthIndex" localSheetId="47">#REF!</definedName>
    <definedName name="MonthIndex" localSheetId="55">#REF!</definedName>
    <definedName name="MonthIndex" localSheetId="56">#REF!</definedName>
    <definedName name="MonthIndex" localSheetId="20">#REF!</definedName>
    <definedName name="MonthIndex" localSheetId="24">#REF!</definedName>
    <definedName name="MonthIndex" localSheetId="26">#REF!</definedName>
    <definedName name="MonthIndex">#REF!</definedName>
    <definedName name="MonthlyInf" localSheetId="45">[138]CPI!$A$403:$N$559</definedName>
    <definedName name="MonthlyInf" localSheetId="52">[138]CPI!$A$403:$N$559</definedName>
    <definedName name="MonthlyInf" localSheetId="53">[138]CPI!$A$403:$N$559</definedName>
    <definedName name="MonthlyInf" localSheetId="39">[138]CPI!$A$403:$N$559</definedName>
    <definedName name="MonthlyInf" localSheetId="41">[138]CPI!$A$403:$N$559</definedName>
    <definedName name="MonthlyInf" localSheetId="44">[138]CPI!$A$403:$N$559</definedName>
    <definedName name="MonthlyInf" localSheetId="46">[138]CPI!$A$403:$N$559</definedName>
    <definedName name="MonthlyInf" localSheetId="47">[138]CPI!$A$403:$N$559</definedName>
    <definedName name="MonthlyInf" localSheetId="48">[138]CPI!$A$403:$N$559</definedName>
    <definedName name="MonthlyInf" localSheetId="49">[138]CPI!$A$403:$N$559</definedName>
    <definedName name="MonthlyInf" localSheetId="50">[138]CPI!$A$403:$N$559</definedName>
    <definedName name="MonthlyInf" localSheetId="51">[138]CPI!$A$403:$N$559</definedName>
    <definedName name="MonthlyInf" localSheetId="54">[138]CPI!$A$403:$N$559</definedName>
    <definedName name="MonthlyInf" localSheetId="55">[138]CPI!$A$403:$N$559</definedName>
    <definedName name="MonthlyInf" localSheetId="24">#REF!</definedName>
    <definedName name="MonthlyInf">[138]CPI!$A$403:$N$559</definedName>
    <definedName name="MONTHS" localSheetId="18">#REF!</definedName>
    <definedName name="MONTHS" localSheetId="19">#REF!</definedName>
    <definedName name="MONTHS" localSheetId="21">#REF!</definedName>
    <definedName name="MONTHS" localSheetId="45">[126]MONTHLY!$BV$3:$CG$3</definedName>
    <definedName name="MONTHS" localSheetId="52">[126]MONTHLY!$BV$3:$CG$3</definedName>
    <definedName name="MONTHS" localSheetId="53">[126]MONTHLY!$BV$3:$CG$3</definedName>
    <definedName name="MONTHS" localSheetId="39">[126]MONTHLY!$BV$3:$CG$3</definedName>
    <definedName name="MONTHS" localSheetId="41">[126]MONTHLY!$BV$3:$CG$3</definedName>
    <definedName name="MONTHS" localSheetId="43">#REF!</definedName>
    <definedName name="MONTHS" localSheetId="44">[126]MONTHLY!$BV$3:$CG$3</definedName>
    <definedName name="MONTHS" localSheetId="46">[126]MONTHLY!$BV$3:$CG$3</definedName>
    <definedName name="MONTHS" localSheetId="47">[126]MONTHLY!$BV$3:$CG$3</definedName>
    <definedName name="MONTHS" localSheetId="48">[126]MONTHLY!$BV$3:$CG$3</definedName>
    <definedName name="MONTHS" localSheetId="49">[126]MONTHLY!$BV$3:$CG$3</definedName>
    <definedName name="MONTHS" localSheetId="50">[126]MONTHLY!$BV$3:$CG$3</definedName>
    <definedName name="MONTHS" localSheetId="51">[126]MONTHLY!$BV$3:$CG$3</definedName>
    <definedName name="MONTHS" localSheetId="54">[126]MONTHLY!$BV$3:$CG$3</definedName>
    <definedName name="MONTHS" localSheetId="55">[126]MONTHLY!$BV$3:$CG$3</definedName>
    <definedName name="MONTHS" localSheetId="20">#REF!</definedName>
    <definedName name="MONTHS" localSheetId="24">#REF!</definedName>
    <definedName name="MONTHS">[126]MONTHLY!$BV$3:$CG$3</definedName>
    <definedName name="MONY" localSheetId="57">#REF!</definedName>
    <definedName name="MONY" localSheetId="60">#REF!</definedName>
    <definedName name="MONY" localSheetId="12">#REF!</definedName>
    <definedName name="MONY" localSheetId="13">#REF!</definedName>
    <definedName name="MONY" localSheetId="15">#REF!</definedName>
    <definedName name="MONY" localSheetId="38">#REF!</definedName>
    <definedName name="MONY" localSheetId="11">#REF!</definedName>
    <definedName name="MONY" localSheetId="52">#REF!</definedName>
    <definedName name="MONY" localSheetId="53">#REF!</definedName>
    <definedName name="MONY" localSheetId="27">#REF!</definedName>
    <definedName name="MONY" localSheetId="28">#REF!</definedName>
    <definedName name="MONY" localSheetId="39">#REF!</definedName>
    <definedName name="MONY" localSheetId="41">#REF!</definedName>
    <definedName name="MONY" localSheetId="43">#REF!</definedName>
    <definedName name="MONY" localSheetId="44">#REF!</definedName>
    <definedName name="MONY" localSheetId="47">#REF!</definedName>
    <definedName name="MONY" localSheetId="51">#REF!</definedName>
    <definedName name="MONY" localSheetId="54">#REF!</definedName>
    <definedName name="MONY" localSheetId="55">#REF!</definedName>
    <definedName name="MONY" localSheetId="56">#REF!</definedName>
    <definedName name="MONY" localSheetId="24">#REF!</definedName>
    <definedName name="MONY" localSheetId="26">#REF!</definedName>
    <definedName name="MONY">#REF!</definedName>
    <definedName name="moodys" localSheetId="57">'[209]Credit ratings on 1st issues'!#REF!</definedName>
    <definedName name="moodys" localSheetId="58">'[209]Credit ratings on 1st issues'!#REF!</definedName>
    <definedName name="moodys" localSheetId="59">'[209]Credit ratings on 1st issues'!#REF!</definedName>
    <definedName name="moodys" localSheetId="60">'[209]Credit ratings on 1st issues'!#REF!</definedName>
    <definedName name="moodys" localSheetId="61">'[209]Credit ratings on 1st issues'!#REF!</definedName>
    <definedName name="moodys" localSheetId="3">'[209]Credit ratings on 1st issues'!#REF!</definedName>
    <definedName name="moodys" localSheetId="12">'[209]Credit ratings on 1st issues'!#REF!</definedName>
    <definedName name="moodys" localSheetId="15">'[209]Credit ratings on 1st issues'!#REF!</definedName>
    <definedName name="moodys" localSheetId="18">#REF!</definedName>
    <definedName name="moodys" localSheetId="19">#REF!</definedName>
    <definedName name="moodys" localSheetId="21">#REF!</definedName>
    <definedName name="moodys" localSheetId="36">'[209]Credit ratings on 1st issues'!#REF!</definedName>
    <definedName name="moodys" localSheetId="4">'[209]Credit ratings on 1st issues'!#REF!</definedName>
    <definedName name="moodys" localSheetId="37">'[209]Credit ratings on 1st issues'!#REF!</definedName>
    <definedName name="moodys" localSheetId="38">'[209]Credit ratings on 1st issues'!#REF!</definedName>
    <definedName name="moodys" localSheetId="5">'[209]Credit ratings on 1st issues'!#REF!</definedName>
    <definedName name="moodys" localSheetId="6">'[209]Credit ratings on 1st issues'!#REF!</definedName>
    <definedName name="moodys" localSheetId="7">'[209]Credit ratings on 1st issues'!#REF!</definedName>
    <definedName name="moodys" localSheetId="11">'[209]Credit ratings on 1st issues'!#REF!</definedName>
    <definedName name="moodys" localSheetId="45">'[209]Credit ratings on 1st issues'!#REF!</definedName>
    <definedName name="moodys" localSheetId="52">'[209]Credit ratings on 1st issues'!#REF!</definedName>
    <definedName name="moodys" localSheetId="53">'[209]Credit ratings on 1st issues'!#REF!</definedName>
    <definedName name="moodys" localSheetId="27">'[209]Credit ratings on 1st issues'!#REF!</definedName>
    <definedName name="moodys" localSheetId="28">'[209]Credit ratings on 1st issues'!#REF!</definedName>
    <definedName name="moodys" localSheetId="29">'[209]Credit ratings on 1st issues'!#REF!</definedName>
    <definedName name="moodys" localSheetId="30">'[209]Credit ratings on 1st issues'!#REF!</definedName>
    <definedName name="moodys" localSheetId="31">'[209]Credit ratings on 1st issues'!#REF!</definedName>
    <definedName name="moodys" localSheetId="32">'[209]Credit ratings on 1st issues'!#REF!</definedName>
    <definedName name="moodys" localSheetId="33">'[209]Credit ratings on 1st issues'!#REF!</definedName>
    <definedName name="moodys" localSheetId="35">'[209]Credit ratings on 1st issues'!#REF!</definedName>
    <definedName name="moodys" localSheetId="39">'[209]Credit ratings on 1st issues'!#REF!</definedName>
    <definedName name="moodys" localSheetId="40">#REF!</definedName>
    <definedName name="moodys" localSheetId="41">'[209]Credit ratings on 1st issues'!#REF!</definedName>
    <definedName name="moodys" localSheetId="43">#REF!</definedName>
    <definedName name="moodys" localSheetId="44">'[209]Credit ratings on 1st issues'!#REF!</definedName>
    <definedName name="moodys" localSheetId="46">'[209]Credit ratings on 1st issues'!#REF!</definedName>
    <definedName name="moodys" localSheetId="47">'[209]Credit ratings on 1st issues'!#REF!</definedName>
    <definedName name="moodys" localSheetId="48">'[209]Credit ratings on 1st issues'!#REF!</definedName>
    <definedName name="moodys" localSheetId="49">'[209]Credit ratings on 1st issues'!#REF!</definedName>
    <definedName name="moodys" localSheetId="50">'[209]Credit ratings on 1st issues'!#REF!</definedName>
    <definedName name="moodys" localSheetId="51">'[209]Credit ratings on 1st issues'!#REF!</definedName>
    <definedName name="moodys" localSheetId="2">'[209]Credit ratings on 1st issues'!#REF!</definedName>
    <definedName name="moodys" localSheetId="54">'[209]Credit ratings on 1st issues'!#REF!</definedName>
    <definedName name="moodys" localSheetId="55">'[209]Credit ratings on 1st issues'!#REF!</definedName>
    <definedName name="moodys" localSheetId="56">'[209]Credit ratings on 1st issues'!#REF!</definedName>
    <definedName name="moodys" localSheetId="20">#REF!</definedName>
    <definedName name="moodys" localSheetId="24">#REF!</definedName>
    <definedName name="moodys" localSheetId="26">'[209]Credit ratings on 1st issues'!#REF!</definedName>
    <definedName name="moodys">'[209]Credit ratings on 1st issues'!#REF!</definedName>
    <definedName name="MPETROLEO" localSheetId="57">#REF!</definedName>
    <definedName name="MPETROLEO" localSheetId="58">#REF!</definedName>
    <definedName name="MPETROLEO" localSheetId="59">#REF!</definedName>
    <definedName name="MPETROLEO" localSheetId="60">#REF!</definedName>
    <definedName name="MPETROLEO" localSheetId="61">#REF!</definedName>
    <definedName name="MPETROLEO" localSheetId="3">#REF!</definedName>
    <definedName name="MPETROLEO" localSheetId="12">#REF!</definedName>
    <definedName name="MPETROLEO" localSheetId="13">#REF!</definedName>
    <definedName name="MPETROLEO" localSheetId="15">#REF!</definedName>
    <definedName name="MPETROLEO" localSheetId="18">#REF!</definedName>
    <definedName name="MPETROLEO" localSheetId="19">#REF!</definedName>
    <definedName name="MPETROLEO" localSheetId="21">#REF!</definedName>
    <definedName name="MPETROLEO" localSheetId="36">#REF!</definedName>
    <definedName name="MPETROLEO" localSheetId="37">#REF!</definedName>
    <definedName name="MPETROLEO" localSheetId="38">#REF!</definedName>
    <definedName name="MPETROLEO" localSheetId="5">#REF!</definedName>
    <definedName name="MPETROLEO" localSheetId="6">#REF!</definedName>
    <definedName name="MPETROLEO" localSheetId="7">#REF!</definedName>
    <definedName name="MPETROLEO" localSheetId="8">#REF!</definedName>
    <definedName name="MPETROLEO" localSheetId="10">#REF!</definedName>
    <definedName name="MPETROLEO" localSheetId="11">#REF!</definedName>
    <definedName name="MPETROLEO" localSheetId="52">#REF!</definedName>
    <definedName name="MPETROLEO" localSheetId="53">#REF!</definedName>
    <definedName name="MPETROLEO" localSheetId="27">#REF!</definedName>
    <definedName name="MPETROLEO" localSheetId="28">#REF!</definedName>
    <definedName name="MPETROLEO" localSheetId="31">#REF!</definedName>
    <definedName name="MPETROLEO" localSheetId="32">#REF!</definedName>
    <definedName name="MPETROLEO" localSheetId="33">#REF!</definedName>
    <definedName name="MPETROLEO" localSheetId="39">#REF!</definedName>
    <definedName name="MPETROLEO" localSheetId="40">#REF!</definedName>
    <definedName name="MPETROLEO" localSheetId="41">#REF!</definedName>
    <definedName name="MPETROLEO" localSheetId="43">#REF!</definedName>
    <definedName name="MPETROLEO" localSheetId="44">#REF!</definedName>
    <definedName name="MPETROLEO" localSheetId="47">#REF!</definedName>
    <definedName name="MPETROLEO" localSheetId="51">#REF!</definedName>
    <definedName name="MPETROLEO" localSheetId="54">#REF!</definedName>
    <definedName name="MPETROLEO" localSheetId="55">#REF!</definedName>
    <definedName name="MPETROLEO" localSheetId="56">#REF!</definedName>
    <definedName name="MPETROLEO" localSheetId="20">#REF!</definedName>
    <definedName name="MPETROLEO" localSheetId="24">#REF!</definedName>
    <definedName name="MPETROLEO" localSheetId="26">#REF!</definedName>
    <definedName name="MPETROLEO">#REF!</definedName>
    <definedName name="msci" localSheetId="18">#REF!</definedName>
    <definedName name="msci" localSheetId="19">#REF!</definedName>
    <definedName name="msci" localSheetId="21">#REF!</definedName>
    <definedName name="msci" localSheetId="45">[179]Sheet1!$H$2:$K$24</definedName>
    <definedName name="msci" localSheetId="52">[179]Sheet1!$H$2:$K$24</definedName>
    <definedName name="msci" localSheetId="53">[179]Sheet1!$H$2:$K$24</definedName>
    <definedName name="msci" localSheetId="39">[179]Sheet1!$H$2:$K$24</definedName>
    <definedName name="msci" localSheetId="41">[179]Sheet1!$H$2:$K$24</definedName>
    <definedName name="msci" localSheetId="43">#REF!</definedName>
    <definedName name="msci" localSheetId="44">[179]Sheet1!$H$2:$K$24</definedName>
    <definedName name="msci" localSheetId="46">[179]Sheet1!$H$2:$K$24</definedName>
    <definedName name="msci" localSheetId="47">[179]Sheet1!$H$2:$K$24</definedName>
    <definedName name="msci" localSheetId="48">[179]Sheet1!$H$2:$K$24</definedName>
    <definedName name="msci" localSheetId="49">[179]Sheet1!$H$2:$K$24</definedName>
    <definedName name="msci" localSheetId="50">[179]Sheet1!$H$2:$K$24</definedName>
    <definedName name="msci" localSheetId="51">[179]Sheet1!$H$2:$K$24</definedName>
    <definedName name="msci" localSheetId="54">[179]Sheet1!$H$2:$K$24</definedName>
    <definedName name="msci" localSheetId="55">[179]Sheet1!$H$2:$K$24</definedName>
    <definedName name="msci" localSheetId="20">#REF!</definedName>
    <definedName name="msci" localSheetId="24">#REF!</definedName>
    <definedName name="msci">[179]Sheet1!$H$2:$K$24</definedName>
    <definedName name="mscid" localSheetId="18">#REF!</definedName>
    <definedName name="mscid" localSheetId="19">#REF!</definedName>
    <definedName name="mscid" localSheetId="21">#REF!</definedName>
    <definedName name="mscid" localSheetId="45">[179]Sheet1!$B$2:$E$24</definedName>
    <definedName name="mscid" localSheetId="52">[179]Sheet1!$B$2:$E$24</definedName>
    <definedName name="mscid" localSheetId="53">[179]Sheet1!$B$2:$E$24</definedName>
    <definedName name="mscid" localSheetId="39">[179]Sheet1!$B$2:$E$24</definedName>
    <definedName name="mscid" localSheetId="41">[179]Sheet1!$B$2:$E$24</definedName>
    <definedName name="mscid" localSheetId="43">#REF!</definedName>
    <definedName name="mscid" localSheetId="44">[179]Sheet1!$B$2:$E$24</definedName>
    <definedName name="mscid" localSheetId="46">[179]Sheet1!$B$2:$E$24</definedName>
    <definedName name="mscid" localSheetId="47">[179]Sheet1!$B$2:$E$24</definedName>
    <definedName name="mscid" localSheetId="48">[179]Sheet1!$B$2:$E$24</definedName>
    <definedName name="mscid" localSheetId="49">[179]Sheet1!$B$2:$E$24</definedName>
    <definedName name="mscid" localSheetId="50">[179]Sheet1!$B$2:$E$24</definedName>
    <definedName name="mscid" localSheetId="51">[179]Sheet1!$B$2:$E$24</definedName>
    <definedName name="mscid" localSheetId="54">[179]Sheet1!$B$2:$E$24</definedName>
    <definedName name="mscid" localSheetId="55">[179]Sheet1!$B$2:$E$24</definedName>
    <definedName name="mscid" localSheetId="20">#REF!</definedName>
    <definedName name="mscid" localSheetId="24">#REF!</definedName>
    <definedName name="mscid">[179]Sheet1!$B$2:$E$24</definedName>
    <definedName name="mscil" localSheetId="18">#REF!</definedName>
    <definedName name="mscil" localSheetId="19">#REF!</definedName>
    <definedName name="mscil" localSheetId="21">#REF!</definedName>
    <definedName name="mscil" localSheetId="45">[179]Sheet1!$H$2:$K$24</definedName>
    <definedName name="mscil" localSheetId="52">[179]Sheet1!$H$2:$K$24</definedName>
    <definedName name="mscil" localSheetId="53">[179]Sheet1!$H$2:$K$24</definedName>
    <definedName name="mscil" localSheetId="39">[179]Sheet1!$H$2:$K$24</definedName>
    <definedName name="mscil" localSheetId="41">[179]Sheet1!$H$2:$K$24</definedName>
    <definedName name="mscil" localSheetId="43">#REF!</definedName>
    <definedName name="mscil" localSheetId="44">[179]Sheet1!$H$2:$K$24</definedName>
    <definedName name="mscil" localSheetId="46">[179]Sheet1!$H$2:$K$24</definedName>
    <definedName name="mscil" localSheetId="47">[179]Sheet1!$H$2:$K$24</definedName>
    <definedName name="mscil" localSheetId="48">[179]Sheet1!$H$2:$K$24</definedName>
    <definedName name="mscil" localSheetId="49">[179]Sheet1!$H$2:$K$24</definedName>
    <definedName name="mscil" localSheetId="50">[179]Sheet1!$H$2:$K$24</definedName>
    <definedName name="mscil" localSheetId="51">[179]Sheet1!$H$2:$K$24</definedName>
    <definedName name="mscil" localSheetId="54">[179]Sheet1!$H$2:$K$24</definedName>
    <definedName name="mscil" localSheetId="55">[179]Sheet1!$H$2:$K$24</definedName>
    <definedName name="mscil" localSheetId="20">#REF!</definedName>
    <definedName name="mscil" localSheetId="24">#REF!</definedName>
    <definedName name="mscil">[179]Sheet1!$H$2:$K$24</definedName>
    <definedName name="mstocksa" localSheetId="57">[31]!mstocksa</definedName>
    <definedName name="mstocksa" localSheetId="59">[31]!mstocksa</definedName>
    <definedName name="mstocksa" localSheetId="60">[31]!mstocksa</definedName>
    <definedName name="mstocksa" localSheetId="61">[31]!mstocksa</definedName>
    <definedName name="mstocksa" localSheetId="3">[31]!mstocksa</definedName>
    <definedName name="mstocksa" localSheetId="18">#REF!</definedName>
    <definedName name="mstocksa" localSheetId="19">#REF!</definedName>
    <definedName name="mstocksa" localSheetId="21">#REF!</definedName>
    <definedName name="mstocksa" localSheetId="34">[31]!mstocksa</definedName>
    <definedName name="mstocksa" localSheetId="36">[31]!mstocksa</definedName>
    <definedName name="mstocksa" localSheetId="37">[31]!mstocksa</definedName>
    <definedName name="mstocksa" localSheetId="38">[31]!mstocksa</definedName>
    <definedName name="mstocksa" localSheetId="5">[31]!mstocksa</definedName>
    <definedName name="mstocksa" localSheetId="6">[31]!mstocksa</definedName>
    <definedName name="mstocksa" localSheetId="7">[31]!mstocksa</definedName>
    <definedName name="mstocksa" localSheetId="11">[40]!mstocksa</definedName>
    <definedName name="mstocksa" localSheetId="45">[31]!mstocksa</definedName>
    <definedName name="mstocksa" localSheetId="52">[31]!mstocksa</definedName>
    <definedName name="mstocksa" localSheetId="53">[31]!mstocksa</definedName>
    <definedName name="mstocksa" localSheetId="27">[31]!mstocksa</definedName>
    <definedName name="mstocksa" localSheetId="28">[31]!mstocksa</definedName>
    <definedName name="mstocksa" localSheetId="29">[31]!mstocksa</definedName>
    <definedName name="mstocksa" localSheetId="30">[31]!mstocksa</definedName>
    <definedName name="mstocksa" localSheetId="33">[31]!mstocksa</definedName>
    <definedName name="mstocksa" localSheetId="39">[31]!mstocksa</definedName>
    <definedName name="mstocksa" localSheetId="40">#REF!</definedName>
    <definedName name="mstocksa" localSheetId="41">[31]!mstocksa</definedName>
    <definedName name="mstocksa" localSheetId="43">#REF!</definedName>
    <definedName name="mstocksa" localSheetId="44">[31]!mstocksa</definedName>
    <definedName name="mstocksa" localSheetId="46">[31]!mstocksa</definedName>
    <definedName name="mstocksa" localSheetId="47">[31]!mstocksa</definedName>
    <definedName name="mstocksa" localSheetId="48">[31]!mstocksa</definedName>
    <definedName name="mstocksa" localSheetId="49">[31]!mstocksa</definedName>
    <definedName name="mstocksa" localSheetId="50">[31]!mstocksa</definedName>
    <definedName name="mstocksa" localSheetId="51">[31]!mstocksa</definedName>
    <definedName name="mstocksa" localSheetId="54">[31]!mstocksa</definedName>
    <definedName name="mstocksa" localSheetId="55">[31]!mstocksa</definedName>
    <definedName name="mstocksa" localSheetId="20">#REF!</definedName>
    <definedName name="mstocksa" localSheetId="24">#REF!</definedName>
    <definedName name="mstocksa">[31]!mstocksa</definedName>
    <definedName name="mstocksq" localSheetId="57">[31]!mstocksq</definedName>
    <definedName name="mstocksq" localSheetId="59">[31]!mstocksq</definedName>
    <definedName name="mstocksq" localSheetId="60">[31]!mstocksq</definedName>
    <definedName name="mstocksq" localSheetId="61">[31]!mstocksq</definedName>
    <definedName name="mstocksq" localSheetId="3">[31]!mstocksq</definedName>
    <definedName name="mstocksq" localSheetId="18">#REF!</definedName>
    <definedName name="mstocksq" localSheetId="19">#REF!</definedName>
    <definedName name="mstocksq" localSheetId="21">#REF!</definedName>
    <definedName name="mstocksq" localSheetId="34">[31]!mstocksq</definedName>
    <definedName name="mstocksq" localSheetId="36">[31]!mstocksq</definedName>
    <definedName name="mstocksq" localSheetId="37">[31]!mstocksq</definedName>
    <definedName name="mstocksq" localSheetId="38">[31]!mstocksq</definedName>
    <definedName name="mstocksq" localSheetId="5">[31]!mstocksq</definedName>
    <definedName name="mstocksq" localSheetId="6">[31]!mstocksq</definedName>
    <definedName name="mstocksq" localSheetId="7">[31]!mstocksq</definedName>
    <definedName name="mstocksq" localSheetId="11">[40]!mstocksq</definedName>
    <definedName name="mstocksq" localSheetId="45">[31]!mstocksq</definedName>
    <definedName name="mstocksq" localSheetId="52">[31]!mstocksq</definedName>
    <definedName name="mstocksq" localSheetId="53">[31]!mstocksq</definedName>
    <definedName name="mstocksq" localSheetId="27">[31]!mstocksq</definedName>
    <definedName name="mstocksq" localSheetId="28">[31]!mstocksq</definedName>
    <definedName name="mstocksq" localSheetId="29">[31]!mstocksq</definedName>
    <definedName name="mstocksq" localSheetId="30">[31]!mstocksq</definedName>
    <definedName name="mstocksq" localSheetId="33">[31]!mstocksq</definedName>
    <definedName name="mstocksq" localSheetId="39">[31]!mstocksq</definedName>
    <definedName name="mstocksq" localSheetId="40">#REF!</definedName>
    <definedName name="mstocksq" localSheetId="41">[31]!mstocksq</definedName>
    <definedName name="mstocksq" localSheetId="43">#REF!</definedName>
    <definedName name="mstocksq" localSheetId="44">[31]!mstocksq</definedName>
    <definedName name="mstocksq" localSheetId="46">[31]!mstocksq</definedName>
    <definedName name="mstocksq" localSheetId="47">[31]!mstocksq</definedName>
    <definedName name="mstocksq" localSheetId="48">[31]!mstocksq</definedName>
    <definedName name="mstocksq" localSheetId="49">[31]!mstocksq</definedName>
    <definedName name="mstocksq" localSheetId="50">[31]!mstocksq</definedName>
    <definedName name="mstocksq" localSheetId="51">[31]!mstocksq</definedName>
    <definedName name="mstocksq" localSheetId="54">[31]!mstocksq</definedName>
    <definedName name="mstocksq" localSheetId="55">[31]!mstocksq</definedName>
    <definedName name="mstocksq" localSheetId="20">#REF!</definedName>
    <definedName name="mstocksq" localSheetId="24">#REF!</definedName>
    <definedName name="mstocksq">[31]!mstocksq</definedName>
    <definedName name="mte" localSheetId="57" hidden="1">{"Riqfin97",#N/A,FALSE,"Tran";"Riqfinpro",#N/A,FALSE,"Tran"}</definedName>
    <definedName name="mte" localSheetId="58" hidden="1">{"Riqfin97",#N/A,FALSE,"Tran";"Riqfinpro",#N/A,FALSE,"Tran"}</definedName>
    <definedName name="mte" localSheetId="59" hidden="1">{"Riqfin97",#N/A,FALSE,"Tran";"Riqfinpro",#N/A,FALSE,"Tran"}</definedName>
    <definedName name="mte" localSheetId="60" hidden="1">{"Riqfin97",#N/A,FALSE,"Tran";"Riqfinpro",#N/A,FALSE,"Tran"}</definedName>
    <definedName name="mte" localSheetId="61" hidden="1">{"Riqfin97",#N/A,FALSE,"Tran";"Riqfinpro",#N/A,FALSE,"Tran"}</definedName>
    <definedName name="mte" localSheetId="3" hidden="1">{"Riqfin97",#N/A,FALSE,"Tran";"Riqfinpro",#N/A,FALSE,"Tran"}</definedName>
    <definedName name="mte" localSheetId="12" hidden="1">{"Riqfin97",#N/A,FALSE,"Tran";"Riqfinpro",#N/A,FALSE,"Tran"}</definedName>
    <definedName name="mte" localSheetId="13" hidden="1">{"Riqfin97",#N/A,FALSE,"Tran";"Riqfinpro",#N/A,FALSE,"Tran"}</definedName>
    <definedName name="mte" localSheetId="15" hidden="1">{"Riqfin97",#N/A,FALSE,"Tran";"Riqfinpro",#N/A,FALSE,"Tran"}</definedName>
    <definedName name="mte" localSheetId="18" hidden="1">{"Riqfin97",#N/A,FALSE,"Tran";"Riqfinpro",#N/A,FALSE,"Tran"}</definedName>
    <definedName name="mte" localSheetId="19" hidden="1">{"Riqfin97",#N/A,FALSE,"Tran";"Riqfinpro",#N/A,FALSE,"Tran"}</definedName>
    <definedName name="mte" localSheetId="21" hidden="1">{"Riqfin97",#N/A,FALSE,"Tran";"Riqfinpro",#N/A,FALSE,"Tran"}</definedName>
    <definedName name="mte" localSheetId="23" hidden="1">{"Riqfin97",#N/A,FALSE,"Tran";"Riqfinpro",#N/A,FALSE,"Tran"}</definedName>
    <definedName name="mte" localSheetId="34" hidden="1">{"Riqfin97",#N/A,FALSE,"Tran";"Riqfinpro",#N/A,FALSE,"Tran"}</definedName>
    <definedName name="mte" localSheetId="36" hidden="1">{"Riqfin97",#N/A,FALSE,"Tran";"Riqfinpro",#N/A,FALSE,"Tran"}</definedName>
    <definedName name="mte" localSheetId="4" hidden="1">{"Riqfin97",#N/A,FALSE,"Tran";"Riqfinpro",#N/A,FALSE,"Tran"}</definedName>
    <definedName name="mte" localSheetId="37" hidden="1">{"Riqfin97",#N/A,FALSE,"Tran";"Riqfinpro",#N/A,FALSE,"Tran"}</definedName>
    <definedName name="mte" localSheetId="38" hidden="1">{"Riqfin97",#N/A,FALSE,"Tran";"Riqfinpro",#N/A,FALSE,"Tran"}</definedName>
    <definedName name="mte" localSheetId="5"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45" hidden="1">{"Riqfin97",#N/A,FALSE,"Tran";"Riqfinpro",#N/A,FALSE,"Tran"}</definedName>
    <definedName name="mte" localSheetId="52" hidden="1">{"Riqfin97",#N/A,FALSE,"Tran";"Riqfinpro",#N/A,FALSE,"Tran"}</definedName>
    <definedName name="mte" localSheetId="53" hidden="1">{"Riqfin97",#N/A,FALSE,"Tran";"Riqfinpro",#N/A,FALSE,"Tran"}</definedName>
    <definedName name="mte" localSheetId="0"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32" hidden="1">{"Riqfin97",#N/A,FALSE,"Tran";"Riqfinpro",#N/A,FALSE,"Tran"}</definedName>
    <definedName name="mte" localSheetId="33" hidden="1">{"Riqfin97",#N/A,FALSE,"Tran";"Riqfinpro",#N/A,FALSE,"Tran"}</definedName>
    <definedName name="mte" localSheetId="35" hidden="1">{"Riqfin97",#N/A,FALSE,"Tran";"Riqfinpro",#N/A,FALSE,"Tran"}</definedName>
    <definedName name="mte" localSheetId="39" hidden="1">{"Riqfin97",#N/A,FALSE,"Tran";"Riqfinpro",#N/A,FALSE,"Tran"}</definedName>
    <definedName name="mte" localSheetId="40" hidden="1">{"Riqfin97",#N/A,FALSE,"Tran";"Riqfinpro",#N/A,FALSE,"Tran"}</definedName>
    <definedName name="mte" localSheetId="1" hidden="1">{"Riqfin97",#N/A,FALSE,"Tran";"Riqfinpro",#N/A,FALSE,"Tran"}</definedName>
    <definedName name="mte" localSheetId="41" hidden="1">{"Riqfin97",#N/A,FALSE,"Tran";"Riqfinpro",#N/A,FALSE,"Tran"}</definedName>
    <definedName name="mte" localSheetId="43" hidden="1">{"Riqfin97",#N/A,FALSE,"Tran";"Riqfinpro",#N/A,FALSE,"Tran"}</definedName>
    <definedName name="mte" localSheetId="44" hidden="1">{"Riqfin97",#N/A,FALSE,"Tran";"Riqfinpro",#N/A,FALSE,"Tran"}</definedName>
    <definedName name="mte" localSheetId="46" hidden="1">{"Riqfin97",#N/A,FALSE,"Tran";"Riqfinpro",#N/A,FALSE,"Tran"}</definedName>
    <definedName name="mte" localSheetId="47" hidden="1">{"Riqfin97",#N/A,FALSE,"Tran";"Riqfinpro",#N/A,FALSE,"Tran"}</definedName>
    <definedName name="mte" localSheetId="48" hidden="1">{"Riqfin97",#N/A,FALSE,"Tran";"Riqfinpro",#N/A,FALSE,"Tran"}</definedName>
    <definedName name="mte" localSheetId="49" hidden="1">{"Riqfin97",#N/A,FALSE,"Tran";"Riqfinpro",#N/A,FALSE,"Tran"}</definedName>
    <definedName name="mte" localSheetId="50" hidden="1">{"Riqfin97",#N/A,FALSE,"Tran";"Riqfinpro",#N/A,FALSE,"Tran"}</definedName>
    <definedName name="mte" localSheetId="51" hidden="1">{"Riqfin97",#N/A,FALSE,"Tran";"Riqfinpro",#N/A,FALSE,"Tran"}</definedName>
    <definedName name="mte" localSheetId="2" hidden="1">{"Riqfin97",#N/A,FALSE,"Tran";"Riqfinpro",#N/A,FALSE,"Tran"}</definedName>
    <definedName name="mte" localSheetId="54" hidden="1">{"Riqfin97",#N/A,FALSE,"Tran";"Riqfinpro",#N/A,FALSE,"Tran"}</definedName>
    <definedName name="mte" localSheetId="55" hidden="1">{"Riqfin97",#N/A,FALSE,"Tran";"Riqfinpro",#N/A,FALSE,"Tran"}</definedName>
    <definedName name="mte" localSheetId="56" hidden="1">{"Riqfin97",#N/A,FALSE,"Tran";"Riqfinpro",#N/A,FALSE,"Tran"}</definedName>
    <definedName name="mte" localSheetId="20" hidden="1">{"Riqfin97",#N/A,FALSE,"Tran";"Riqfinpro",#N/A,FALSE,"Tran"}</definedName>
    <definedName name="mte" localSheetId="24" hidden="1">{"Riqfin97",#N/A,FALSE,"Tran";"Riqfinpro",#N/A,FALSE,"Tran"}</definedName>
    <definedName name="mte" localSheetId="26" hidden="1">{"Riqfin97",#N/A,FALSE,"Tran";"Riqfinpro",#N/A,FALSE,"Tran"}</definedName>
    <definedName name="mte" hidden="1">{"Riqfin97",#N/A,FALSE,"Tran";"Riqfinpro",#N/A,FALSE,"Tran"}</definedName>
    <definedName name="MUNI96" localSheetId="12">#REF!</definedName>
    <definedName name="MUNI96" localSheetId="13">#REF!</definedName>
    <definedName name="MUNI96" localSheetId="15">#REF!</definedName>
    <definedName name="MUNI96" localSheetId="11">#REF!</definedName>
    <definedName name="MUNI96" localSheetId="45">#REF!</definedName>
    <definedName name="MUNI96" localSheetId="41">#REF!</definedName>
    <definedName name="MUNI96" localSheetId="43">#REF!</definedName>
    <definedName name="MUNI96" localSheetId="44">#REF!</definedName>
    <definedName name="MUNI96" localSheetId="46">#REF!</definedName>
    <definedName name="MUNI96" localSheetId="47">#REF!</definedName>
    <definedName name="MUNI96" localSheetId="48">#REF!</definedName>
    <definedName name="MUNI96" localSheetId="49">#REF!</definedName>
    <definedName name="MUNI96" localSheetId="50">#REF!</definedName>
    <definedName name="MUNI96" localSheetId="55">#REF!</definedName>
    <definedName name="MUNI96" localSheetId="56">#REF!</definedName>
    <definedName name="MUNI96" localSheetId="24">#REF!</definedName>
    <definedName name="MUNI96" localSheetId="26">#REF!</definedName>
    <definedName name="MUNI96">#REF!</definedName>
    <definedName name="Municipios" localSheetId="12">#REF!</definedName>
    <definedName name="Municipios" localSheetId="13">#REF!</definedName>
    <definedName name="Municipios" localSheetId="15">#REF!</definedName>
    <definedName name="Municipios" localSheetId="11">#REF!</definedName>
    <definedName name="Municipios" localSheetId="41">#REF!</definedName>
    <definedName name="Municipios" localSheetId="43">#REF!</definedName>
    <definedName name="Municipios" localSheetId="44">#REF!</definedName>
    <definedName name="Municipios" localSheetId="46">#REF!</definedName>
    <definedName name="Municipios" localSheetId="47">#REF!</definedName>
    <definedName name="Municipios" localSheetId="55">#REF!</definedName>
    <definedName name="Municipios" localSheetId="56">#REF!</definedName>
    <definedName name="Municipios" localSheetId="24">#REF!</definedName>
    <definedName name="Municipios" localSheetId="26">#REF!</definedName>
    <definedName name="Municipios">#REF!</definedName>
    <definedName name="n" localSheetId="57" hidden="1">{"Minpmon",#N/A,FALSE,"Monthinput"}</definedName>
    <definedName name="n" localSheetId="58" hidden="1">{"Minpmon",#N/A,FALSE,"Monthinput"}</definedName>
    <definedName name="n" localSheetId="59" hidden="1">{"Minpmon",#N/A,FALSE,"Monthinput"}</definedName>
    <definedName name="n" localSheetId="60" hidden="1">{"Minpmon",#N/A,FALSE,"Monthinput"}</definedName>
    <definedName name="n" localSheetId="61" hidden="1">{"Minpmon",#N/A,FALSE,"Monthinput"}</definedName>
    <definedName name="n" localSheetId="3" hidden="1">{"Minpmon",#N/A,FALSE,"Monthinput"}</definedName>
    <definedName name="n" localSheetId="12" hidden="1">{"Minpmon",#N/A,FALSE,"Monthinput"}</definedName>
    <definedName name="n" localSheetId="13" hidden="1">{"Minpmon",#N/A,FALSE,"Monthinput"}</definedName>
    <definedName name="n" localSheetId="15" hidden="1">{"Minpmon",#N/A,FALSE,"Monthinput"}</definedName>
    <definedName name="n" localSheetId="18" hidden="1">{"Minpmon",#N/A,FALSE,"Monthinput"}</definedName>
    <definedName name="n" localSheetId="19" hidden="1">{"Minpmon",#N/A,FALSE,"Monthinput"}</definedName>
    <definedName name="n" localSheetId="21" hidden="1">{"Minpmon",#N/A,FALSE,"Monthinput"}</definedName>
    <definedName name="n" localSheetId="23" hidden="1">{"Minpmon",#N/A,FALSE,"Monthinput"}</definedName>
    <definedName name="n" localSheetId="34" hidden="1">{"Minpmon",#N/A,FALSE,"Monthinput"}</definedName>
    <definedName name="n" localSheetId="36" hidden="1">{"Minpmon",#N/A,FALSE,"Monthinput"}</definedName>
    <definedName name="n" localSheetId="4" hidden="1">{"Minpmon",#N/A,FALSE,"Monthinput"}</definedName>
    <definedName name="n" localSheetId="37" hidden="1">{"Minpmon",#N/A,FALSE,"Monthinput"}</definedName>
    <definedName name="n" localSheetId="38" hidden="1">{"Minpmon",#N/A,FALSE,"Monthinput"}</definedName>
    <definedName name="n" localSheetId="5" hidden="1">{"Minpmon",#N/A,FALSE,"Monthinput"}</definedName>
    <definedName name="n" localSheetId="6" hidden="1">{"Minpmon",#N/A,FALSE,"Monthinput"}</definedName>
    <definedName name="n" localSheetId="7" hidden="1">{"Minpmon",#N/A,FALSE,"Monthinput"}</definedName>
    <definedName name="n" localSheetId="8" hidden="1">{"Minpmon",#N/A,FALSE,"Monthinput"}</definedName>
    <definedName name="n" localSheetId="9" hidden="1">{"Minpmon",#N/A,FALSE,"Monthinput"}</definedName>
    <definedName name="n" localSheetId="10" hidden="1">{"Minpmon",#N/A,FALSE,"Monthinput"}</definedName>
    <definedName name="n" localSheetId="11" hidden="1">{"Minpmon",#N/A,FALSE,"Monthinput"}</definedName>
    <definedName name="n" localSheetId="45" hidden="1">{"Minpmon",#N/A,FALSE,"Monthinput"}</definedName>
    <definedName name="n" localSheetId="52" hidden="1">{"Minpmon",#N/A,FALSE,"Monthinput"}</definedName>
    <definedName name="n" localSheetId="53" hidden="1">{"Minpmon",#N/A,FALSE,"Monthinput"}</definedName>
    <definedName name="n" localSheetId="0" hidden="1">{"Minpmon",#N/A,FALSE,"Monthinput"}</definedName>
    <definedName name="n" localSheetId="27"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32" hidden="1">{"Minpmon",#N/A,FALSE,"Monthinput"}</definedName>
    <definedName name="n" localSheetId="33" hidden="1">{"Minpmon",#N/A,FALSE,"Monthinput"}</definedName>
    <definedName name="n" localSheetId="35" hidden="1">{"Minpmon",#N/A,FALSE,"Monthinput"}</definedName>
    <definedName name="n" localSheetId="39" hidden="1">{"Minpmon",#N/A,FALSE,"Monthinput"}</definedName>
    <definedName name="n" localSheetId="40" hidden="1">{"Minpmon",#N/A,FALSE,"Monthinput"}</definedName>
    <definedName name="n" localSheetId="1" hidden="1">{"Minpmon",#N/A,FALSE,"Monthinput"}</definedName>
    <definedName name="n" localSheetId="41" hidden="1">{"Minpmon",#N/A,FALSE,"Monthinput"}</definedName>
    <definedName name="n" localSheetId="43" hidden="1">{"Minpmon",#N/A,FALSE,"Monthinput"}</definedName>
    <definedName name="n" localSheetId="44" hidden="1">{"Minpmon",#N/A,FALSE,"Monthinput"}</definedName>
    <definedName name="n" localSheetId="46" hidden="1">{"Minpmon",#N/A,FALSE,"Monthinput"}</definedName>
    <definedName name="n" localSheetId="47" hidden="1">{"Minpmon",#N/A,FALSE,"Monthinput"}</definedName>
    <definedName name="n" localSheetId="48" hidden="1">{"Minpmon",#N/A,FALSE,"Monthinput"}</definedName>
    <definedName name="n" localSheetId="49" hidden="1">{"Minpmon",#N/A,FALSE,"Monthinput"}</definedName>
    <definedName name="n" localSheetId="50" hidden="1">{"Minpmon",#N/A,FALSE,"Monthinput"}</definedName>
    <definedName name="n" localSheetId="51" hidden="1">{"Minpmon",#N/A,FALSE,"Monthinput"}</definedName>
    <definedName name="n" localSheetId="2" hidden="1">{"Minpmon",#N/A,FALSE,"Monthinput"}</definedName>
    <definedName name="n" localSheetId="54" hidden="1">{"Minpmon",#N/A,FALSE,"Monthinput"}</definedName>
    <definedName name="n" localSheetId="55" hidden="1">{"Minpmon",#N/A,FALSE,"Monthinput"}</definedName>
    <definedName name="n" localSheetId="56" hidden="1">{"Minpmon",#N/A,FALSE,"Monthinput"}</definedName>
    <definedName name="n" localSheetId="20" hidden="1">{"Minpmon",#N/A,FALSE,"Monthinput"}</definedName>
    <definedName name="n" localSheetId="24" hidden="1">{"Minpmon",#N/A,FALSE,"Monthinput"}</definedName>
    <definedName name="n" localSheetId="26" hidden="1">{"Minpmon",#N/A,FALSE,"Monthinput"}</definedName>
    <definedName name="n" hidden="1">{"Minpmon",#N/A,FALSE,"Monthinput"}</definedName>
    <definedName name="names" localSheetId="18">#REF!</definedName>
    <definedName name="names" localSheetId="19">#REF!</definedName>
    <definedName name="names" localSheetId="21">#REF!</definedName>
    <definedName name="names" localSheetId="11">'[158]shared data'!$B$7:$O$7</definedName>
    <definedName name="names" localSheetId="45">'[75]shared data'!$B$7:$O$7</definedName>
    <definedName name="names" localSheetId="52">'[75]shared data'!$B$7:$O$7</definedName>
    <definedName name="names" localSheetId="53">'[75]shared data'!$B$7:$O$7</definedName>
    <definedName name="names" localSheetId="39">'[75]shared data'!$B$7:$O$7</definedName>
    <definedName name="names" localSheetId="41">'[75]shared data'!$B$7:$O$7</definedName>
    <definedName name="names" localSheetId="43">#REF!</definedName>
    <definedName name="names" localSheetId="44">'[75]shared data'!$B$7:$O$7</definedName>
    <definedName name="names" localSheetId="46">'[75]shared data'!$B$7:$O$7</definedName>
    <definedName name="names" localSheetId="47">'[75]shared data'!$B$7:$O$7</definedName>
    <definedName name="names" localSheetId="48">'[75]shared data'!$B$7:$O$7</definedName>
    <definedName name="names" localSheetId="49">'[75]shared data'!$B$7:$O$7</definedName>
    <definedName name="names" localSheetId="50">'[75]shared data'!$B$7:$O$7</definedName>
    <definedName name="names" localSheetId="51">'[75]shared data'!$B$7:$O$7</definedName>
    <definedName name="names" localSheetId="54">'[75]shared data'!$B$7:$O$7</definedName>
    <definedName name="names" localSheetId="55">'[75]shared data'!$B$7:$O$7</definedName>
    <definedName name="names" localSheetId="20">#REF!</definedName>
    <definedName name="names" localSheetId="24">#REF!</definedName>
    <definedName name="names">'[75]shared data'!$B$7:$O$7</definedName>
    <definedName name="NAMES_A" localSheetId="18">#REF!</definedName>
    <definedName name="NAMES_A" localSheetId="19">#REF!</definedName>
    <definedName name="NAMES_A" localSheetId="21">#REF!</definedName>
    <definedName name="NAMES_A" localSheetId="11">'[158]shared data'!$B$5:$B$223</definedName>
    <definedName name="NAMES_A" localSheetId="45">'[75]shared data'!$B$5:$B$223</definedName>
    <definedName name="NAMES_A" localSheetId="52">'[75]shared data'!$B$5:$B$223</definedName>
    <definedName name="NAMES_A" localSheetId="53">'[75]shared data'!$B$5:$B$223</definedName>
    <definedName name="NAMES_A" localSheetId="39">'[75]shared data'!$B$5:$B$223</definedName>
    <definedName name="NAMES_A" localSheetId="41">'[75]shared data'!$B$5:$B$223</definedName>
    <definedName name="NAMES_A" localSheetId="43">#REF!</definedName>
    <definedName name="NAMES_A" localSheetId="44">'[75]shared data'!$B$5:$B$223</definedName>
    <definedName name="NAMES_A" localSheetId="46">'[75]shared data'!$B$5:$B$223</definedName>
    <definedName name="NAMES_A" localSheetId="47">'[75]shared data'!$B$5:$B$223</definedName>
    <definedName name="NAMES_A" localSheetId="48">'[75]shared data'!$B$5:$B$223</definedName>
    <definedName name="NAMES_A" localSheetId="49">'[75]shared data'!$B$5:$B$223</definedName>
    <definedName name="NAMES_A" localSheetId="50">'[75]shared data'!$B$5:$B$223</definedName>
    <definedName name="NAMES_A" localSheetId="51">'[75]shared data'!$B$5:$B$223</definedName>
    <definedName name="NAMES_A" localSheetId="54">'[75]shared data'!$B$5:$B$223</definedName>
    <definedName name="NAMES_A" localSheetId="55">'[75]shared data'!$B$5:$B$223</definedName>
    <definedName name="NAMES_A" localSheetId="20">#REF!</definedName>
    <definedName name="NAMES_A" localSheetId="24">#REF!</definedName>
    <definedName name="NAMES_A">'[75]shared data'!$B$5:$B$223</definedName>
    <definedName name="names_w" localSheetId="57">#REF!</definedName>
    <definedName name="names_w" localSheetId="60">#REF!</definedName>
    <definedName name="names_w" localSheetId="12">#REF!</definedName>
    <definedName name="names_w" localSheetId="13">#REF!</definedName>
    <definedName name="names_w" localSheetId="15">#REF!</definedName>
    <definedName name="names_w" localSheetId="38">#REF!</definedName>
    <definedName name="names_w" localSheetId="11">#REF!</definedName>
    <definedName name="names_w" localSheetId="52">#REF!</definedName>
    <definedName name="names_w" localSheetId="53">#REF!</definedName>
    <definedName name="names_w" localSheetId="27">#REF!</definedName>
    <definedName name="names_w" localSheetId="28">#REF!</definedName>
    <definedName name="names_w" localSheetId="39">#REF!</definedName>
    <definedName name="names_w" localSheetId="41">#REF!</definedName>
    <definedName name="names_w" localSheetId="43">#REF!</definedName>
    <definedName name="names_w" localSheetId="44">#REF!</definedName>
    <definedName name="names_w" localSheetId="47">#REF!</definedName>
    <definedName name="names_w" localSheetId="51">#REF!</definedName>
    <definedName name="names_w" localSheetId="54">#REF!</definedName>
    <definedName name="names_w" localSheetId="55">#REF!</definedName>
    <definedName name="names_w" localSheetId="56">#REF!</definedName>
    <definedName name="names_w" localSheetId="24">#REF!</definedName>
    <definedName name="names_w" localSheetId="26">#REF!</definedName>
    <definedName name="names_w">#REF!</definedName>
    <definedName name="NC_R" localSheetId="57">[95]Q1!#REF!</definedName>
    <definedName name="NC_R" localSheetId="60">[96]Q1!#REF!</definedName>
    <definedName name="NC_R" localSheetId="12">[95]Q1!#REF!</definedName>
    <definedName name="NC_R" localSheetId="15">[95]Q1!#REF!</definedName>
    <definedName name="NC_R" localSheetId="38">[95]Q1!#REF!</definedName>
    <definedName name="NC_R" localSheetId="11">[95]Q1!#REF!</definedName>
    <definedName name="NC_R" localSheetId="45">[96]Q1!#REF!</definedName>
    <definedName name="NC_R" localSheetId="52">[96]Q1!#REF!</definedName>
    <definedName name="NC_R" localSheetId="53">[96]Q1!#REF!</definedName>
    <definedName name="NC_R" localSheetId="0">[95]Q1!#REF!</definedName>
    <definedName name="NC_R" localSheetId="27">[95]Q1!#REF!</definedName>
    <definedName name="NC_R" localSheetId="28">[95]Q1!#REF!</definedName>
    <definedName name="NC_R" localSheetId="39">[95]Q1!#REF!</definedName>
    <definedName name="NC_R" localSheetId="1">[95]Q1!#REF!</definedName>
    <definedName name="NC_R" localSheetId="41">[95]Q1!#REF!</definedName>
    <definedName name="NC_R" localSheetId="43">[96]Q1!#REF!</definedName>
    <definedName name="NC_R" localSheetId="44">[97]Q1!#REF!</definedName>
    <definedName name="NC_R" localSheetId="46">[96]Q1!#REF!</definedName>
    <definedName name="NC_R" localSheetId="47">[95]Q1!#REF!</definedName>
    <definedName name="NC_R" localSheetId="48">[96]Q1!#REF!</definedName>
    <definedName name="NC_R" localSheetId="49">[96]Q1!#REF!</definedName>
    <definedName name="NC_R" localSheetId="50">[96]Q1!#REF!</definedName>
    <definedName name="NC_R" localSheetId="51">[96]Q1!#REF!</definedName>
    <definedName name="NC_R" localSheetId="54">[96]Q1!#REF!</definedName>
    <definedName name="NC_R" localSheetId="55">[95]Q1!#REF!</definedName>
    <definedName name="NC_R" localSheetId="56">[98]Q1!#REF!</definedName>
    <definedName name="NC_R" localSheetId="24">#REF!</definedName>
    <definedName name="NC_R" localSheetId="26">[96]Q1!#REF!</definedName>
    <definedName name="NC_R">[95]Q1!#REF!</definedName>
    <definedName name="NCG" localSheetId="11">#REF!</definedName>
    <definedName name="NCG">#N/A</definedName>
    <definedName name="NCG_R" localSheetId="11">#REF!</definedName>
    <definedName name="NCG_R">#N/A</definedName>
    <definedName name="NCP" localSheetId="11">#REF!</definedName>
    <definedName name="NCP">#N/A</definedName>
    <definedName name="NCP_R" localSheetId="11">#REF!</definedName>
    <definedName name="NCP_R">#N/A</definedName>
    <definedName name="Ndf" localSheetId="45">[84]CIRRs!$C$69</definedName>
    <definedName name="Ndf" localSheetId="52">[84]CIRRs!$C$69</definedName>
    <definedName name="Ndf" localSheetId="53">[84]CIRRs!$C$69</definedName>
    <definedName name="Ndf" localSheetId="39">#REF!</definedName>
    <definedName name="Ndf" localSheetId="41">[84]CIRRs!$C$69</definedName>
    <definedName name="Ndf" localSheetId="44">[84]CIRRs!$C$69</definedName>
    <definedName name="Ndf" localSheetId="46">[84]CIRRs!$C$69</definedName>
    <definedName name="Ndf" localSheetId="47">[84]CIRRs!$C$69</definedName>
    <definedName name="Ndf" localSheetId="48">[84]CIRRs!$C$69</definedName>
    <definedName name="Ndf" localSheetId="49">[84]CIRRs!$C$69</definedName>
    <definedName name="Ndf" localSheetId="50">[84]CIRRs!$C$69</definedName>
    <definedName name="Ndf" localSheetId="51">[84]CIRRs!$C$69</definedName>
    <definedName name="Ndf" localSheetId="54">[84]CIRRs!$C$69</definedName>
    <definedName name="Ndf" localSheetId="55">[84]CIRRs!$C$69</definedName>
    <definedName name="Ndf" localSheetId="24">#REF!</definedName>
    <definedName name="Ndf">[84]CIRRs!$C$69</definedName>
    <definedName name="NE" localSheetId="57">#REF!</definedName>
    <definedName name="NE" localSheetId="60">#REF!</definedName>
    <definedName name="NE" localSheetId="12">#REF!</definedName>
    <definedName name="NE" localSheetId="13">#REF!</definedName>
    <definedName name="NE" localSheetId="15">#REF!</definedName>
    <definedName name="NE" localSheetId="38">#REF!</definedName>
    <definedName name="NE" localSheetId="11">#REF!</definedName>
    <definedName name="NE" localSheetId="52">#REF!</definedName>
    <definedName name="NE" localSheetId="53">#REF!</definedName>
    <definedName name="NE" localSheetId="27">#REF!</definedName>
    <definedName name="NE" localSheetId="28">#REF!</definedName>
    <definedName name="NE" localSheetId="39">#REF!</definedName>
    <definedName name="NE" localSheetId="41">#REF!</definedName>
    <definedName name="NE" localSheetId="43">#REF!</definedName>
    <definedName name="NE" localSheetId="44">#REF!</definedName>
    <definedName name="NE" localSheetId="47">#REF!</definedName>
    <definedName name="NE" localSheetId="51">#REF!</definedName>
    <definedName name="NE" localSheetId="54">#REF!</definedName>
    <definedName name="NE" localSheetId="55">#REF!</definedName>
    <definedName name="NE" localSheetId="56">#REF!</definedName>
    <definedName name="NE" localSheetId="24">#REF!</definedName>
    <definedName name="NE" localSheetId="26">#REF!</definedName>
    <definedName name="NE">#REF!</definedName>
    <definedName name="NECESSIDADE_DE_FINANCIAMENTO" localSheetId="57">#REF!</definedName>
    <definedName name="NECESSIDADE_DE_FINANCIAMENTO" localSheetId="60">#REF!</definedName>
    <definedName name="NECESSIDADE_DE_FINANCIAMENTO" localSheetId="12">#REF!</definedName>
    <definedName name="NECESSIDADE_DE_FINANCIAMENTO" localSheetId="13">#REF!</definedName>
    <definedName name="NECESSIDADE_DE_FINANCIAMENTO" localSheetId="15">#REF!</definedName>
    <definedName name="NECESSIDADE_DE_FINANCIAMENTO" localSheetId="38">#REF!</definedName>
    <definedName name="NECESSIDADE_DE_FINANCIAMENTO" localSheetId="11">#REF!</definedName>
    <definedName name="NECESSIDADE_DE_FINANCIAMENTO" localSheetId="27">#REF!</definedName>
    <definedName name="NECESSIDADE_DE_FINANCIAMENTO" localSheetId="28">#REF!</definedName>
    <definedName name="NECESSIDADE_DE_FINANCIAMENTO" localSheetId="39">#REF!</definedName>
    <definedName name="NECESSIDADE_DE_FINANCIAMENTO" localSheetId="41">#REF!</definedName>
    <definedName name="NECESSIDADE_DE_FINANCIAMENTO" localSheetId="43">#REF!</definedName>
    <definedName name="NECESSIDADE_DE_FINANCIAMENTO" localSheetId="44">#REF!</definedName>
    <definedName name="NECESSIDADE_DE_FINANCIAMENTO" localSheetId="47">#REF!</definedName>
    <definedName name="NECESSIDADE_DE_FINANCIAMENTO" localSheetId="55">#REF!</definedName>
    <definedName name="NECESSIDADE_DE_FINANCIAMENTO" localSheetId="56">#REF!</definedName>
    <definedName name="NECESSIDADE_DE_FINANCIAMENTO" localSheetId="24">#REF!</definedName>
    <definedName name="NECESSIDADE_DE_FINANCIAMENTO" localSheetId="26">#REF!</definedName>
    <definedName name="NECESSIDADE_DE_FINANCIAMENTO">#REF!</definedName>
    <definedName name="NEperc" localSheetId="57">#REF!</definedName>
    <definedName name="NEperc" localSheetId="60">#REF!</definedName>
    <definedName name="NEperc" localSheetId="12">#REF!</definedName>
    <definedName name="NEperc" localSheetId="13">#REF!</definedName>
    <definedName name="NEperc" localSheetId="15">#REF!</definedName>
    <definedName name="NEperc" localSheetId="38">#REF!</definedName>
    <definedName name="NEperc" localSheetId="11">#REF!</definedName>
    <definedName name="NEperc" localSheetId="27">#REF!</definedName>
    <definedName name="NEperc" localSheetId="28">#REF!</definedName>
    <definedName name="NEperc" localSheetId="39">#REF!</definedName>
    <definedName name="NEperc" localSheetId="41">#REF!</definedName>
    <definedName name="NEperc" localSheetId="43">#REF!</definedName>
    <definedName name="NEperc" localSheetId="44">#REF!</definedName>
    <definedName name="NEperc" localSheetId="47">#REF!</definedName>
    <definedName name="NEperc" localSheetId="55">#REF!</definedName>
    <definedName name="NEperc" localSheetId="56">#REF!</definedName>
    <definedName name="NEperc" localSheetId="24">#REF!</definedName>
    <definedName name="NEperc" localSheetId="26">#REF!</definedName>
    <definedName name="NEperc">#REF!</definedName>
    <definedName name="Netherlands_wt" localSheetId="45">'[112]OECD wgt'!$B$26</definedName>
    <definedName name="Netherlands_wt" localSheetId="52">'[112]OECD wgt'!$B$26</definedName>
    <definedName name="Netherlands_wt" localSheetId="53">'[112]OECD wgt'!$B$26</definedName>
    <definedName name="Netherlands_wt" localSheetId="39">'[112]OECD wgt'!$B$26</definedName>
    <definedName name="Netherlands_wt" localSheetId="41">'[112]OECD wgt'!$B$26</definedName>
    <definedName name="Netherlands_wt" localSheetId="44">'[112]OECD wgt'!$B$26</definedName>
    <definedName name="Netherlands_wt" localSheetId="46">'[112]OECD wgt'!$B$26</definedName>
    <definedName name="Netherlands_wt" localSheetId="47">'[112]OECD wgt'!$B$26</definedName>
    <definedName name="Netherlands_wt" localSheetId="48">'[112]OECD wgt'!$B$26</definedName>
    <definedName name="Netherlands_wt" localSheetId="49">'[112]OECD wgt'!$B$26</definedName>
    <definedName name="Netherlands_wt" localSheetId="50">'[112]OECD wgt'!$B$26</definedName>
    <definedName name="Netherlands_wt" localSheetId="51">'[112]OECD wgt'!$B$26</definedName>
    <definedName name="Netherlands_wt" localSheetId="54">'[112]OECD wgt'!$B$26</definedName>
    <definedName name="Netherlands_wt" localSheetId="55">'[112]OECD wgt'!$B$26</definedName>
    <definedName name="Netherlands_wt" localSheetId="24">#REF!</definedName>
    <definedName name="Netherlands_wt">'[112]OECD wgt'!$B$26</definedName>
    <definedName name="new" localSheetId="57">#REF!</definedName>
    <definedName name="new" localSheetId="58">#REF!</definedName>
    <definedName name="new" localSheetId="59">#REF!</definedName>
    <definedName name="new" localSheetId="60">#REF!</definedName>
    <definedName name="new" localSheetId="61">#REF!</definedName>
    <definedName name="new" localSheetId="3">#REF!</definedName>
    <definedName name="new" localSheetId="12">#REF!</definedName>
    <definedName name="new" localSheetId="13">#REF!</definedName>
    <definedName name="new" localSheetId="15">#REF!</definedName>
    <definedName name="new" localSheetId="18">#REF!</definedName>
    <definedName name="new" localSheetId="19">#REF!</definedName>
    <definedName name="new" localSheetId="21">#REF!</definedName>
    <definedName name="new" localSheetId="23">#REF!</definedName>
    <definedName name="new" localSheetId="34">#REF!</definedName>
    <definedName name="new" localSheetId="36">#REF!</definedName>
    <definedName name="new" localSheetId="37">#REF!</definedName>
    <definedName name="new" localSheetId="38">#REF!</definedName>
    <definedName name="new" localSheetId="5">#REF!</definedName>
    <definedName name="new" localSheetId="6">#REF!</definedName>
    <definedName name="new" localSheetId="7">#REF!</definedName>
    <definedName name="new" localSheetId="8">#REF!</definedName>
    <definedName name="new" localSheetId="10">#REF!</definedName>
    <definedName name="new" localSheetId="11">#REF!</definedName>
    <definedName name="new" localSheetId="52">#REF!</definedName>
    <definedName name="new" localSheetId="53">#REF!</definedName>
    <definedName name="new" localSheetId="27">#REF!</definedName>
    <definedName name="new" localSheetId="28">#REF!</definedName>
    <definedName name="new" localSheetId="31">#REF!</definedName>
    <definedName name="new" localSheetId="32">#REF!</definedName>
    <definedName name="new" localSheetId="33">#REF!</definedName>
    <definedName name="new" localSheetId="39">#REF!</definedName>
    <definedName name="new" localSheetId="40">#REF!</definedName>
    <definedName name="new" localSheetId="41">#REF!</definedName>
    <definedName name="new" localSheetId="43">#REF!</definedName>
    <definedName name="new" localSheetId="44">#REF!</definedName>
    <definedName name="new" localSheetId="47">#REF!</definedName>
    <definedName name="new" localSheetId="51">#REF!</definedName>
    <definedName name="new" localSheetId="54">#REF!</definedName>
    <definedName name="new" localSheetId="55">#REF!</definedName>
    <definedName name="new" localSheetId="56">#REF!</definedName>
    <definedName name="new" localSheetId="20">#REF!</definedName>
    <definedName name="new" localSheetId="24">#REF!</definedName>
    <definedName name="new" localSheetId="26">#REF!</definedName>
    <definedName name="new">#REF!</definedName>
    <definedName name="NEWSHEET" localSheetId="58">#REF!</definedName>
    <definedName name="NEWSHEET" localSheetId="59">#REF!</definedName>
    <definedName name="NEWSHEET" localSheetId="60">#REF!</definedName>
    <definedName name="NEWSHEET" localSheetId="61">#REF!</definedName>
    <definedName name="NEWSHEET" localSheetId="3">#REF!</definedName>
    <definedName name="NEWSHEET" localSheetId="12">#REF!</definedName>
    <definedName name="NEWSHEET" localSheetId="13">#REF!</definedName>
    <definedName name="NEWSHEET" localSheetId="15">#REF!</definedName>
    <definedName name="NEWSHEET" localSheetId="18">#REF!</definedName>
    <definedName name="NEWSHEET" localSheetId="19">#REF!</definedName>
    <definedName name="NEWSHEET" localSheetId="21">#REF!</definedName>
    <definedName name="NEWSHEET" localSheetId="5">#REF!</definedName>
    <definedName name="NEWSHEET" localSheetId="6">#REF!</definedName>
    <definedName name="NEWSHEET" localSheetId="7">#REF!</definedName>
    <definedName name="NEWSHEET" localSheetId="8">#REF!</definedName>
    <definedName name="NEWSHEET" localSheetId="10">#REF!</definedName>
    <definedName name="NEWSHEET" localSheetId="11">#REF!</definedName>
    <definedName name="NEWSHEET" localSheetId="27">#REF!</definedName>
    <definedName name="NEWSHEET" localSheetId="32">#REF!</definedName>
    <definedName name="NEWSHEET" localSheetId="33">#REF!</definedName>
    <definedName name="NEWSHEET" localSheetId="40">#REF!</definedName>
    <definedName name="NEWSHEET" localSheetId="41">#REF!</definedName>
    <definedName name="NEWSHEET" localSheetId="43">#REF!</definedName>
    <definedName name="NEWSHEET" localSheetId="44">#REF!</definedName>
    <definedName name="NEWSHEET" localSheetId="56">#REF!</definedName>
    <definedName name="NEWSHEET" localSheetId="20">#REF!</definedName>
    <definedName name="NEWSHEET" localSheetId="24">#REF!</definedName>
    <definedName name="NEWSHEET" localSheetId="26">#REF!</definedName>
    <definedName name="NEWSHEET">#REF!</definedName>
    <definedName name="nfa_by_bank" localSheetId="12">#REF!</definedName>
    <definedName name="nfa_by_bank" localSheetId="13">#REF!</definedName>
    <definedName name="nfa_by_bank" localSheetId="15">#REF!</definedName>
    <definedName name="nfa_by_bank" localSheetId="11">#REF!</definedName>
    <definedName name="nfa_by_bank" localSheetId="41">#REF!</definedName>
    <definedName name="nfa_by_bank" localSheetId="56">#REF!</definedName>
    <definedName name="nfa_by_bank" localSheetId="24">#REF!</definedName>
    <definedName name="nfa_by_bank" localSheetId="26">#REF!</definedName>
    <definedName name="nfa_by_bank">#REF!</definedName>
    <definedName name="NFB_R" localSheetId="57">[95]Q1!#REF!</definedName>
    <definedName name="NFB_R" localSheetId="60">[96]Q1!#REF!</definedName>
    <definedName name="NFB_R" localSheetId="12">[95]Q1!#REF!</definedName>
    <definedName name="NFB_R" localSheetId="15">[95]Q1!#REF!</definedName>
    <definedName name="NFB_R" localSheetId="38">[95]Q1!#REF!</definedName>
    <definedName name="NFB_R" localSheetId="11">[95]Q1!#REF!</definedName>
    <definedName name="NFB_R" localSheetId="45">[96]Q1!#REF!</definedName>
    <definedName name="NFB_R" localSheetId="52">[96]Q1!#REF!</definedName>
    <definedName name="NFB_R" localSheetId="53">[96]Q1!#REF!</definedName>
    <definedName name="NFB_R" localSheetId="0">[95]Q1!#REF!</definedName>
    <definedName name="NFB_R" localSheetId="27">[95]Q1!#REF!</definedName>
    <definedName name="NFB_R" localSheetId="28">[95]Q1!#REF!</definedName>
    <definedName name="NFB_R" localSheetId="39">[95]Q1!#REF!</definedName>
    <definedName name="NFB_R" localSheetId="1">[95]Q1!#REF!</definedName>
    <definedName name="NFB_R" localSheetId="41">[95]Q1!#REF!</definedName>
    <definedName name="NFB_R" localSheetId="43">[96]Q1!#REF!</definedName>
    <definedName name="NFB_R" localSheetId="44">[97]Q1!#REF!</definedName>
    <definedName name="NFB_R" localSheetId="46">[96]Q1!#REF!</definedName>
    <definedName name="NFB_R" localSheetId="47">[95]Q1!#REF!</definedName>
    <definedName name="NFB_R" localSheetId="48">[96]Q1!#REF!</definedName>
    <definedName name="NFB_R" localSheetId="49">[96]Q1!#REF!</definedName>
    <definedName name="NFB_R" localSheetId="50">[96]Q1!#REF!</definedName>
    <definedName name="NFB_R" localSheetId="51">[96]Q1!#REF!</definedName>
    <definedName name="NFB_R" localSheetId="54">[96]Q1!#REF!</definedName>
    <definedName name="NFB_R" localSheetId="55">[95]Q1!#REF!</definedName>
    <definedName name="NFB_R" localSheetId="56">[98]Q1!#REF!</definedName>
    <definedName name="NFB_R" localSheetId="24">#REF!</definedName>
    <definedName name="NFB_R" localSheetId="26">[96]Q1!#REF!</definedName>
    <definedName name="NFB_R">[95]Q1!#REF!</definedName>
    <definedName name="NFB_R_GDP" localSheetId="57">[95]Q1!#REF!</definedName>
    <definedName name="NFB_R_GDP" localSheetId="60">[96]Q1!#REF!</definedName>
    <definedName name="NFB_R_GDP" localSheetId="12">[95]Q1!#REF!</definedName>
    <definedName name="NFB_R_GDP" localSheetId="15">[95]Q1!#REF!</definedName>
    <definedName name="NFB_R_GDP" localSheetId="38">[95]Q1!#REF!</definedName>
    <definedName name="NFB_R_GDP" localSheetId="11">[95]Q1!#REF!</definedName>
    <definedName name="NFB_R_GDP" localSheetId="45">[96]Q1!#REF!</definedName>
    <definedName name="NFB_R_GDP" localSheetId="52">[96]Q1!#REF!</definedName>
    <definedName name="NFB_R_GDP" localSheetId="53">[96]Q1!#REF!</definedName>
    <definedName name="NFB_R_GDP" localSheetId="0">[95]Q1!#REF!</definedName>
    <definedName name="NFB_R_GDP" localSheetId="27">[95]Q1!#REF!</definedName>
    <definedName name="NFB_R_GDP" localSheetId="28">[95]Q1!#REF!</definedName>
    <definedName name="NFB_R_GDP" localSheetId="39">[95]Q1!#REF!</definedName>
    <definedName name="NFB_R_GDP" localSheetId="1">[95]Q1!#REF!</definedName>
    <definedName name="NFB_R_GDP" localSheetId="41">[95]Q1!#REF!</definedName>
    <definedName name="NFB_R_GDP" localSheetId="43">[96]Q1!#REF!</definedName>
    <definedName name="NFB_R_GDP" localSheetId="44">[97]Q1!#REF!</definedName>
    <definedName name="NFB_R_GDP" localSheetId="46">[96]Q1!#REF!</definedName>
    <definedName name="NFB_R_GDP" localSheetId="47">[95]Q1!#REF!</definedName>
    <definedName name="NFB_R_GDP" localSheetId="48">[96]Q1!#REF!</definedName>
    <definedName name="NFB_R_GDP" localSheetId="49">[96]Q1!#REF!</definedName>
    <definedName name="NFB_R_GDP" localSheetId="50">[96]Q1!#REF!</definedName>
    <definedName name="NFB_R_GDP" localSheetId="51">[96]Q1!#REF!</definedName>
    <definedName name="NFB_R_GDP" localSheetId="54">[96]Q1!#REF!</definedName>
    <definedName name="NFB_R_GDP" localSheetId="55">[95]Q1!#REF!</definedName>
    <definedName name="NFB_R_GDP" localSheetId="56">[98]Q1!#REF!</definedName>
    <definedName name="NFB_R_GDP" localSheetId="24">#REF!</definedName>
    <definedName name="NFB_R_GDP" localSheetId="26">[96]Q1!#REF!</definedName>
    <definedName name="NFB_R_GDP">[95]Q1!#REF!</definedName>
    <definedName name="NFI" localSheetId="11">#REF!</definedName>
    <definedName name="NFI">#N/A</definedName>
    <definedName name="NFI_R" localSheetId="11">#REF!</definedName>
    <definedName name="NFI_R">#N/A</definedName>
    <definedName name="NFIP" localSheetId="12">#REF!</definedName>
    <definedName name="NFIP" localSheetId="13">#REF!</definedName>
    <definedName name="NFIP" localSheetId="15">#REF!</definedName>
    <definedName name="NFIP" localSheetId="11">#REF!</definedName>
    <definedName name="NFIP" localSheetId="45">#REF!</definedName>
    <definedName name="NFIP" localSheetId="41">#REF!</definedName>
    <definedName name="NFIP" localSheetId="43">#REF!</definedName>
    <definedName name="NFIP" localSheetId="44">#REF!</definedName>
    <definedName name="NFIP" localSheetId="46">#REF!</definedName>
    <definedName name="NFIP" localSheetId="47">#REF!</definedName>
    <definedName name="NFIP" localSheetId="48">#REF!</definedName>
    <definedName name="NFIP" localSheetId="49">#REF!</definedName>
    <definedName name="NFIP" localSheetId="50">#REF!</definedName>
    <definedName name="NFIP" localSheetId="55">#REF!</definedName>
    <definedName name="NFIP" localSheetId="56">#REF!</definedName>
    <definedName name="NFIP" localSheetId="24">#REF!</definedName>
    <definedName name="NFIP" localSheetId="26">#REF!</definedName>
    <definedName name="NFIP">#REF!</definedName>
    <definedName name="NFPS_" localSheetId="57">[60]OPS!#REF!</definedName>
    <definedName name="NFPS_" localSheetId="60">[61]OPS!#REF!</definedName>
    <definedName name="NFPS_" localSheetId="12">[60]OPS!#REF!</definedName>
    <definedName name="NFPS_" localSheetId="15">[60]OPS!#REF!</definedName>
    <definedName name="NFPS_" localSheetId="38">[60]OPS!#REF!</definedName>
    <definedName name="NFPS_" localSheetId="11">[60]OPS!#REF!</definedName>
    <definedName name="NFPS_" localSheetId="45">[61]OPS!#REF!</definedName>
    <definedName name="NFPS_" localSheetId="52">[61]OPS!#REF!</definedName>
    <definedName name="NFPS_" localSheetId="53">[61]OPS!#REF!</definedName>
    <definedName name="NFPS_" localSheetId="0">[60]OPS!#REF!</definedName>
    <definedName name="NFPS_" localSheetId="27">[60]OPS!#REF!</definedName>
    <definedName name="NFPS_" localSheetId="28">[60]OPS!#REF!</definedName>
    <definedName name="NFPS_" localSheetId="39">[60]OPS!#REF!</definedName>
    <definedName name="NFPS_" localSheetId="1">[60]OPS!#REF!</definedName>
    <definedName name="NFPS_" localSheetId="41">[60]OPS!#REF!</definedName>
    <definedName name="NFPS_" localSheetId="43">[61]OPS!#REF!</definedName>
    <definedName name="NFPS_" localSheetId="44">[62]OPS!#REF!</definedName>
    <definedName name="NFPS_" localSheetId="46">[61]OPS!#REF!</definedName>
    <definedName name="NFPS_" localSheetId="47">[60]OPS!#REF!</definedName>
    <definedName name="NFPS_" localSheetId="48">[61]OPS!#REF!</definedName>
    <definedName name="NFPS_" localSheetId="49">[61]OPS!#REF!</definedName>
    <definedName name="NFPS_" localSheetId="50">[61]OPS!#REF!</definedName>
    <definedName name="NFPS_" localSheetId="51">[61]OPS!#REF!</definedName>
    <definedName name="NFPS_" localSheetId="54">[61]OPS!#REF!</definedName>
    <definedName name="NFPS_" localSheetId="55">[60]OPS!#REF!</definedName>
    <definedName name="NFPS_" localSheetId="56">[63]OPS!#REF!</definedName>
    <definedName name="NFPS_" localSheetId="24">#REF!</definedName>
    <definedName name="NFPS_" localSheetId="26">[61]OPS!#REF!</definedName>
    <definedName name="NFPS_">[60]OPS!#REF!</definedName>
    <definedName name="NGDP" localSheetId="11">#REF!</definedName>
    <definedName name="NGDP">#N/A</definedName>
    <definedName name="NGDP_D" localSheetId="57">[95]Q3!#REF!</definedName>
    <definedName name="NGDP_D" localSheetId="60">[96]Q3!#REF!</definedName>
    <definedName name="NGDP_D" localSheetId="12">[95]Q3!#REF!</definedName>
    <definedName name="NGDP_D" localSheetId="15">[95]Q3!#REF!</definedName>
    <definedName name="NGDP_D" localSheetId="38">[95]Q3!#REF!</definedName>
    <definedName name="NGDP_D" localSheetId="11">[95]Q3!#REF!</definedName>
    <definedName name="NGDP_D" localSheetId="45">[96]Q3!#REF!</definedName>
    <definedName name="NGDP_D" localSheetId="52">[96]Q3!#REF!</definedName>
    <definedName name="NGDP_D" localSheetId="53">[96]Q3!#REF!</definedName>
    <definedName name="NGDP_D" localSheetId="0">[95]Q3!#REF!</definedName>
    <definedName name="NGDP_D" localSheetId="27">[95]Q3!#REF!</definedName>
    <definedName name="NGDP_D" localSheetId="28">[95]Q3!#REF!</definedName>
    <definedName name="NGDP_D" localSheetId="39">[95]Q3!#REF!</definedName>
    <definedName name="NGDP_D" localSheetId="1">[95]Q3!#REF!</definedName>
    <definedName name="NGDP_D" localSheetId="41">[95]Q3!#REF!</definedName>
    <definedName name="NGDP_D" localSheetId="43">[96]Q3!#REF!</definedName>
    <definedName name="NGDP_D" localSheetId="44">[97]Q3!#REF!</definedName>
    <definedName name="NGDP_D" localSheetId="46">[96]Q3!#REF!</definedName>
    <definedName name="NGDP_D" localSheetId="47">[95]Q3!#REF!</definedName>
    <definedName name="NGDP_D" localSheetId="48">[96]Q3!#REF!</definedName>
    <definedName name="NGDP_D" localSheetId="49">[96]Q3!#REF!</definedName>
    <definedName name="NGDP_D" localSheetId="50">[96]Q3!#REF!</definedName>
    <definedName name="NGDP_D" localSheetId="51">[96]Q3!#REF!</definedName>
    <definedName name="NGDP_D" localSheetId="54">[96]Q3!#REF!</definedName>
    <definedName name="NGDP_D" localSheetId="55">[95]Q3!#REF!</definedName>
    <definedName name="NGDP_D" localSheetId="56">[98]Q3!#REF!</definedName>
    <definedName name="NGDP_D" localSheetId="24">#REF!</definedName>
    <definedName name="NGDP_D" localSheetId="26">[96]Q3!#REF!</definedName>
    <definedName name="NGDP_D">[95]Q3!#REF!</definedName>
    <definedName name="NGDP_DG" localSheetId="11">[95]Q3!#REF!</definedName>
    <definedName name="NGDP_DG">#N/A</definedName>
    <definedName name="NGDP_R" localSheetId="11">#REF!</definedName>
    <definedName name="NGDP_R">#N/A</definedName>
    <definedName name="NGDP_RG" localSheetId="11">[95]Q1!#REF!</definedName>
    <definedName name="NGDP_RG">#N/A</definedName>
    <definedName name="ngdp2" localSheetId="45">[59]Q2!$E$47:$AH$47</definedName>
    <definedName name="ngdp2" localSheetId="52">[59]Q2!$E$47:$AH$47</definedName>
    <definedName name="ngdp2" localSheetId="53">[59]Q2!$E$47:$AH$47</definedName>
    <definedName name="ngdp2" localSheetId="39">[59]Q2!$E$47:$AH$47</definedName>
    <definedName name="ngdp2" localSheetId="41">[59]Q2!$E$47:$AH$47</definedName>
    <definedName name="ngdp2" localSheetId="44">[59]Q2!$E$47:$AH$47</definedName>
    <definedName name="ngdp2" localSheetId="46">[59]Q2!$E$47:$AH$47</definedName>
    <definedName name="ngdp2" localSheetId="47">[59]Q2!$E$47:$AH$47</definedName>
    <definedName name="ngdp2" localSheetId="48">[59]Q2!$E$47:$AH$47</definedName>
    <definedName name="ngdp2" localSheetId="49">[59]Q2!$E$47:$AH$47</definedName>
    <definedName name="ngdp2" localSheetId="50">[59]Q2!$E$47:$AH$47</definedName>
    <definedName name="ngdp2" localSheetId="51">[59]Q2!$E$47:$AH$47</definedName>
    <definedName name="ngdp2" localSheetId="54">[59]Q2!$E$47:$AH$47</definedName>
    <definedName name="ngdp2" localSheetId="55">[59]Q2!$E$47:$AH$47</definedName>
    <definedName name="ngdp2" localSheetId="24">#REF!</definedName>
    <definedName name="ngdp2">[59]Q2!$E$47:$AH$47</definedName>
    <definedName name="NGDPA" localSheetId="57">#REF!</definedName>
    <definedName name="NGDPA" localSheetId="60">#REF!</definedName>
    <definedName name="NGDPA" localSheetId="12">#REF!</definedName>
    <definedName name="NGDPA" localSheetId="13">#REF!</definedName>
    <definedName name="NGDPA" localSheetId="15">#REF!</definedName>
    <definedName name="NGDPA" localSheetId="38">#REF!</definedName>
    <definedName name="NGDPA" localSheetId="11">#REF!</definedName>
    <definedName name="NGDPA" localSheetId="52">#REF!</definedName>
    <definedName name="NGDPA" localSheetId="53">#REF!</definedName>
    <definedName name="NGDPA" localSheetId="27">#REF!</definedName>
    <definedName name="NGDPA" localSheetId="28">#REF!</definedName>
    <definedName name="NGDPA" localSheetId="39">#REF!</definedName>
    <definedName name="NGDPA" localSheetId="41">#REF!</definedName>
    <definedName name="NGDPA" localSheetId="43">#REF!</definedName>
    <definedName name="NGDPA" localSheetId="44">#REF!</definedName>
    <definedName name="NGDPA" localSheetId="47">#REF!</definedName>
    <definedName name="NGDPA" localSheetId="51">#REF!</definedName>
    <definedName name="NGDPA" localSheetId="54">#REF!</definedName>
    <definedName name="NGDPA" localSheetId="55">#REF!</definedName>
    <definedName name="NGDPA" localSheetId="56">#REF!</definedName>
    <definedName name="NGDPA" localSheetId="24">#REF!</definedName>
    <definedName name="NGDPA" localSheetId="26">#REF!</definedName>
    <definedName name="NGDPA">#REF!</definedName>
    <definedName name="NGK" localSheetId="57">#REF!</definedName>
    <definedName name="NGK" localSheetId="60">#REF!</definedName>
    <definedName name="NGK" localSheetId="12">#REF!</definedName>
    <definedName name="NGK" localSheetId="13">#REF!</definedName>
    <definedName name="NGK" localSheetId="15">#REF!</definedName>
    <definedName name="NGK" localSheetId="38">#REF!</definedName>
    <definedName name="NGK" localSheetId="11">#REF!</definedName>
    <definedName name="NGK" localSheetId="27">#REF!</definedName>
    <definedName name="NGK" localSheetId="28">#REF!</definedName>
    <definedName name="NGK" localSheetId="39">#REF!</definedName>
    <definedName name="NGK" localSheetId="41">#REF!</definedName>
    <definedName name="NGK" localSheetId="43">#REF!</definedName>
    <definedName name="NGK" localSheetId="44">#REF!</definedName>
    <definedName name="NGK" localSheetId="47">#REF!</definedName>
    <definedName name="NGK" localSheetId="55">#REF!</definedName>
    <definedName name="NGK" localSheetId="56">#REF!</definedName>
    <definedName name="NGK" localSheetId="24">#REF!</definedName>
    <definedName name="NGK" localSheetId="26">#REF!</definedName>
    <definedName name="NGK">#REF!</definedName>
    <definedName name="NGNI" localSheetId="57">#REF!</definedName>
    <definedName name="NGNI" localSheetId="60">#REF!</definedName>
    <definedName name="NGNI" localSheetId="12">#REF!</definedName>
    <definedName name="NGNI" localSheetId="13">#REF!</definedName>
    <definedName name="NGNI" localSheetId="15">#REF!</definedName>
    <definedName name="NGNI" localSheetId="38">#REF!</definedName>
    <definedName name="NGNI" localSheetId="11">#REF!</definedName>
    <definedName name="NGNI" localSheetId="27">#REF!</definedName>
    <definedName name="NGNI" localSheetId="28">#REF!</definedName>
    <definedName name="NGNI" localSheetId="39">#REF!</definedName>
    <definedName name="NGNI" localSheetId="41">#REF!</definedName>
    <definedName name="NGNI" localSheetId="43">#REF!</definedName>
    <definedName name="NGNI" localSheetId="44">#REF!</definedName>
    <definedName name="NGNI" localSheetId="47">#REF!</definedName>
    <definedName name="NGNI" localSheetId="55">#REF!</definedName>
    <definedName name="NGNI" localSheetId="56">#REF!</definedName>
    <definedName name="NGNI" localSheetId="24">#REF!</definedName>
    <definedName name="NGNI" localSheetId="26">#REF!</definedName>
    <definedName name="NGNI">#REF!</definedName>
    <definedName name="NGPXO" localSheetId="12">#REF!</definedName>
    <definedName name="NGPXO" localSheetId="13">#REF!</definedName>
    <definedName name="NGPXO" localSheetId="15">#REF!</definedName>
    <definedName name="NGPXO" localSheetId="11">#REF!</definedName>
    <definedName name="NGPXO" localSheetId="41">#REF!</definedName>
    <definedName name="NGPXO" localSheetId="56">#REF!</definedName>
    <definedName name="NGPXO" localSheetId="24">#REF!</definedName>
    <definedName name="NGPXO" localSheetId="26">#REF!</definedName>
    <definedName name="NGPXO">#REF!</definedName>
    <definedName name="NGPXO_R" localSheetId="12">#REF!</definedName>
    <definedName name="NGPXO_R" localSheetId="13">#REF!</definedName>
    <definedName name="NGPXO_R" localSheetId="15">#REF!</definedName>
    <definedName name="NGPXO_R" localSheetId="11">#REF!</definedName>
    <definedName name="NGPXO_R" localSheetId="41">#REF!</definedName>
    <definedName name="NGPXO_R" localSheetId="56">#REF!</definedName>
    <definedName name="NGPXO_R" localSheetId="24">#REF!</definedName>
    <definedName name="NGPXO_R" localSheetId="26">#REF!</definedName>
    <definedName name="NGPXO_R">#REF!</definedName>
    <definedName name="NGS_NGDP" localSheetId="11">[95]Q2!#REF!</definedName>
    <definedName name="NGS_NGDP">#N/A</definedName>
    <definedName name="NGSP" localSheetId="57">[95]Q2!#REF!</definedName>
    <definedName name="NGSP" localSheetId="60">[96]Q2!#REF!</definedName>
    <definedName name="NGSP" localSheetId="12">[95]Q2!#REF!</definedName>
    <definedName name="NGSP" localSheetId="15">[95]Q2!#REF!</definedName>
    <definedName name="NGSP" localSheetId="38">[95]Q2!#REF!</definedName>
    <definedName name="NGSP" localSheetId="11">[95]Q2!#REF!</definedName>
    <definedName name="NGSP" localSheetId="45">[96]Q2!#REF!</definedName>
    <definedName name="NGSP" localSheetId="52">[96]Q2!#REF!</definedName>
    <definedName name="NGSP" localSheetId="53">[96]Q2!#REF!</definedName>
    <definedName name="NGSP" localSheetId="0">[95]Q2!#REF!</definedName>
    <definedName name="NGSP" localSheetId="27">[95]Q2!#REF!</definedName>
    <definedName name="NGSP" localSheetId="28">[95]Q2!#REF!</definedName>
    <definedName name="NGSP" localSheetId="39">[95]Q2!#REF!</definedName>
    <definedName name="NGSP" localSheetId="1">[95]Q2!#REF!</definedName>
    <definedName name="NGSP" localSheetId="41">[95]Q2!#REF!</definedName>
    <definedName name="NGSP" localSheetId="43">[96]Q2!#REF!</definedName>
    <definedName name="NGSP" localSheetId="44">[97]Q2!#REF!</definedName>
    <definedName name="NGSP" localSheetId="46">[96]Q2!#REF!</definedName>
    <definedName name="NGSP" localSheetId="47">[95]Q2!#REF!</definedName>
    <definedName name="NGSP" localSheetId="48">[96]Q2!#REF!</definedName>
    <definedName name="NGSP" localSheetId="49">[96]Q2!#REF!</definedName>
    <definedName name="NGSP" localSheetId="50">[96]Q2!#REF!</definedName>
    <definedName name="NGSP" localSheetId="51">[96]Q2!#REF!</definedName>
    <definedName name="NGSP" localSheetId="54">[96]Q2!#REF!</definedName>
    <definedName name="NGSP" localSheetId="55">[95]Q2!#REF!</definedName>
    <definedName name="NGSP" localSheetId="56">[98]Q2!#REF!</definedName>
    <definedName name="NGSP" localSheetId="24">#REF!</definedName>
    <definedName name="NGSP" localSheetId="26">[96]Q2!#REF!</definedName>
    <definedName name="NGSP">[95]Q2!#REF!</definedName>
    <definedName name="NI" localSheetId="57">[95]Q2!#REF!</definedName>
    <definedName name="NI" localSheetId="60">[96]Q2!#REF!</definedName>
    <definedName name="NI" localSheetId="12">[95]Q2!#REF!</definedName>
    <definedName name="NI" localSheetId="15">[95]Q2!#REF!</definedName>
    <definedName name="NI" localSheetId="38">[95]Q2!#REF!</definedName>
    <definedName name="NI" localSheetId="11">[95]Q2!#REF!</definedName>
    <definedName name="NI" localSheetId="45">[96]Q2!#REF!</definedName>
    <definedName name="NI" localSheetId="52">[96]Q2!#REF!</definedName>
    <definedName name="NI" localSheetId="53">[96]Q2!#REF!</definedName>
    <definedName name="NI" localSheetId="0">[95]Q2!#REF!</definedName>
    <definedName name="NI" localSheetId="27">[95]Q2!#REF!</definedName>
    <definedName name="NI" localSheetId="28">[95]Q2!#REF!</definedName>
    <definedName name="NI" localSheetId="39">[95]Q2!#REF!</definedName>
    <definedName name="NI" localSheetId="1">[95]Q2!#REF!</definedName>
    <definedName name="NI" localSheetId="41">[95]Q2!#REF!</definedName>
    <definedName name="NI" localSheetId="43">[96]Q2!#REF!</definedName>
    <definedName name="NI" localSheetId="44">[97]Q2!#REF!</definedName>
    <definedName name="NI" localSheetId="46">[96]Q2!#REF!</definedName>
    <definedName name="NI" localSheetId="47">[95]Q2!#REF!</definedName>
    <definedName name="NI" localSheetId="48">[96]Q2!#REF!</definedName>
    <definedName name="NI" localSheetId="49">[96]Q2!#REF!</definedName>
    <definedName name="NI" localSheetId="50">[96]Q2!#REF!</definedName>
    <definedName name="NI" localSheetId="51">[96]Q2!#REF!</definedName>
    <definedName name="NI" localSheetId="54">[96]Q2!#REF!</definedName>
    <definedName name="NI" localSheetId="55">[95]Q2!#REF!</definedName>
    <definedName name="NI" localSheetId="56">[98]Q2!#REF!</definedName>
    <definedName name="NI" localSheetId="24">#REF!</definedName>
    <definedName name="NI" localSheetId="26">[96]Q2!#REF!</definedName>
    <definedName name="NI">[95]Q2!#REF!</definedName>
    <definedName name="NI_GDP" localSheetId="57">[95]Q2!#REF!</definedName>
    <definedName name="NI_GDP" localSheetId="60">[96]Q2!#REF!</definedName>
    <definedName name="NI_GDP" localSheetId="12">[95]Q2!#REF!</definedName>
    <definedName name="NI_GDP" localSheetId="15">[95]Q2!#REF!</definedName>
    <definedName name="NI_GDP" localSheetId="38">[95]Q2!#REF!</definedName>
    <definedName name="NI_GDP" localSheetId="11">[95]Q2!#REF!</definedName>
    <definedName name="NI_GDP" localSheetId="45">[96]Q2!#REF!</definedName>
    <definedName name="NI_GDP" localSheetId="52">[96]Q2!#REF!</definedName>
    <definedName name="NI_GDP" localSheetId="53">[96]Q2!#REF!</definedName>
    <definedName name="NI_GDP" localSheetId="0">[95]Q2!#REF!</definedName>
    <definedName name="NI_GDP" localSheetId="27">[95]Q2!#REF!</definedName>
    <definedName name="NI_GDP" localSheetId="28">[95]Q2!#REF!</definedName>
    <definedName name="NI_GDP" localSheetId="39">[95]Q2!#REF!</definedName>
    <definedName name="NI_GDP" localSheetId="1">[95]Q2!#REF!</definedName>
    <definedName name="NI_GDP" localSheetId="41">[95]Q2!#REF!</definedName>
    <definedName name="NI_GDP" localSheetId="43">[96]Q2!#REF!</definedName>
    <definedName name="NI_GDP" localSheetId="44">[97]Q2!#REF!</definedName>
    <definedName name="NI_GDP" localSheetId="46">[96]Q2!#REF!</definedName>
    <definedName name="NI_GDP" localSheetId="47">[95]Q2!#REF!</definedName>
    <definedName name="NI_GDP" localSheetId="48">[96]Q2!#REF!</definedName>
    <definedName name="NI_GDP" localSheetId="49">[96]Q2!#REF!</definedName>
    <definedName name="NI_GDP" localSheetId="50">[96]Q2!#REF!</definedName>
    <definedName name="NI_GDP" localSheetId="51">[96]Q2!#REF!</definedName>
    <definedName name="NI_GDP" localSheetId="54">[96]Q2!#REF!</definedName>
    <definedName name="NI_GDP" localSheetId="55">[95]Q2!#REF!</definedName>
    <definedName name="NI_GDP" localSheetId="56">[98]Q2!#REF!</definedName>
    <definedName name="NI_GDP" localSheetId="24">#REF!</definedName>
    <definedName name="NI_GDP" localSheetId="26">[96]Q2!#REF!</definedName>
    <definedName name="NI_GDP">[95]Q2!#REF!</definedName>
    <definedName name="NI_NGDP" localSheetId="57">[95]Q2!#REF!</definedName>
    <definedName name="NI_NGDP" localSheetId="60">[96]Q2!#REF!</definedName>
    <definedName name="NI_NGDP" localSheetId="12">[95]Q2!#REF!</definedName>
    <definedName name="NI_NGDP" localSheetId="15">[95]Q2!#REF!</definedName>
    <definedName name="NI_NGDP" localSheetId="38">[95]Q2!#REF!</definedName>
    <definedName name="NI_NGDP" localSheetId="11">[95]Q2!#REF!</definedName>
    <definedName name="NI_NGDP" localSheetId="45">[96]Q2!#REF!</definedName>
    <definedName name="NI_NGDP" localSheetId="52">[96]Q2!#REF!</definedName>
    <definedName name="NI_NGDP" localSheetId="53">[96]Q2!#REF!</definedName>
    <definedName name="NI_NGDP" localSheetId="0">[95]Q2!#REF!</definedName>
    <definedName name="NI_NGDP" localSheetId="27">[95]Q2!#REF!</definedName>
    <definedName name="NI_NGDP" localSheetId="28">[95]Q2!#REF!</definedName>
    <definedName name="NI_NGDP" localSheetId="39">[95]Q2!#REF!</definedName>
    <definedName name="NI_NGDP" localSheetId="1">[95]Q2!#REF!</definedName>
    <definedName name="NI_NGDP" localSheetId="41">[95]Q2!#REF!</definedName>
    <definedName name="NI_NGDP" localSheetId="43">[96]Q2!#REF!</definedName>
    <definedName name="NI_NGDP" localSheetId="44">[97]Q2!#REF!</definedName>
    <definedName name="NI_NGDP" localSheetId="46">[96]Q2!#REF!</definedName>
    <definedName name="NI_NGDP" localSheetId="47">[95]Q2!#REF!</definedName>
    <definedName name="NI_NGDP" localSheetId="48">[96]Q2!#REF!</definedName>
    <definedName name="NI_NGDP" localSheetId="49">[96]Q2!#REF!</definedName>
    <definedName name="NI_NGDP" localSheetId="50">[96]Q2!#REF!</definedName>
    <definedName name="NI_NGDP" localSheetId="51">[96]Q2!#REF!</definedName>
    <definedName name="NI_NGDP" localSheetId="54">[96]Q2!#REF!</definedName>
    <definedName name="NI_NGDP" localSheetId="55">[95]Q2!#REF!</definedName>
    <definedName name="NI_NGDP" localSheetId="56">[98]Q2!#REF!</definedName>
    <definedName name="NI_NGDP" localSheetId="24">#REF!</definedName>
    <definedName name="NI_NGDP" localSheetId="26">[96]Q2!#REF!</definedName>
    <definedName name="NI_NGDP">[95]Q2!#REF!</definedName>
    <definedName name="NI_R" localSheetId="57">[95]Q1!#REF!</definedName>
    <definedName name="NI_R" localSheetId="60">[96]Q1!#REF!</definedName>
    <definedName name="NI_R" localSheetId="12">[95]Q1!#REF!</definedName>
    <definedName name="NI_R" localSheetId="15">[95]Q1!#REF!</definedName>
    <definedName name="NI_R" localSheetId="38">[95]Q1!#REF!</definedName>
    <definedName name="NI_R" localSheetId="11">[95]Q1!#REF!</definedName>
    <definedName name="NI_R" localSheetId="45">[96]Q1!#REF!</definedName>
    <definedName name="NI_R" localSheetId="52">[96]Q1!#REF!</definedName>
    <definedName name="NI_R" localSheetId="53">[96]Q1!#REF!</definedName>
    <definedName name="NI_R" localSheetId="0">[95]Q1!#REF!</definedName>
    <definedName name="NI_R" localSheetId="27">[95]Q1!#REF!</definedName>
    <definedName name="NI_R" localSheetId="28">[95]Q1!#REF!</definedName>
    <definedName name="NI_R" localSheetId="39">[95]Q1!#REF!</definedName>
    <definedName name="NI_R" localSheetId="1">[95]Q1!#REF!</definedName>
    <definedName name="NI_R" localSheetId="41">[95]Q1!#REF!</definedName>
    <definedName name="NI_R" localSheetId="43">[96]Q1!#REF!</definedName>
    <definedName name="NI_R" localSheetId="44">[97]Q1!#REF!</definedName>
    <definedName name="NI_R" localSheetId="46">[96]Q1!#REF!</definedName>
    <definedName name="NI_R" localSheetId="47">[95]Q1!#REF!</definedName>
    <definedName name="NI_R" localSheetId="48">[96]Q1!#REF!</definedName>
    <definedName name="NI_R" localSheetId="49">[96]Q1!#REF!</definedName>
    <definedName name="NI_R" localSheetId="50">[96]Q1!#REF!</definedName>
    <definedName name="NI_R" localSheetId="51">[96]Q1!#REF!</definedName>
    <definedName name="NI_R" localSheetId="54">[96]Q1!#REF!</definedName>
    <definedName name="NI_R" localSheetId="55">[95]Q1!#REF!</definedName>
    <definedName name="NI_R" localSheetId="56">[98]Q1!#REF!</definedName>
    <definedName name="NI_R" localSheetId="24">#REF!</definedName>
    <definedName name="NI_R" localSheetId="26">[96]Q1!#REF!</definedName>
    <definedName name="NI_R">[95]Q1!#REF!</definedName>
    <definedName name="NINV" localSheetId="11">#REF!</definedName>
    <definedName name="NINV">#N/A</definedName>
    <definedName name="NINV_R" localSheetId="11">#REF!</definedName>
    <definedName name="NINV_R">#N/A</definedName>
    <definedName name="NINV_R_GDP" localSheetId="57">[95]Q1!#REF!</definedName>
    <definedName name="NINV_R_GDP" localSheetId="60">[96]Q1!#REF!</definedName>
    <definedName name="NINV_R_GDP" localSheetId="12">[95]Q1!#REF!</definedName>
    <definedName name="NINV_R_GDP" localSheetId="15">[95]Q1!#REF!</definedName>
    <definedName name="NINV_R_GDP" localSheetId="38">[95]Q1!#REF!</definedName>
    <definedName name="NINV_R_GDP" localSheetId="11">[95]Q1!#REF!</definedName>
    <definedName name="NINV_R_GDP" localSheetId="45">[96]Q1!#REF!</definedName>
    <definedName name="NINV_R_GDP" localSheetId="52">[96]Q1!#REF!</definedName>
    <definedName name="NINV_R_GDP" localSheetId="53">[96]Q1!#REF!</definedName>
    <definedName name="NINV_R_GDP" localSheetId="0">[95]Q1!#REF!</definedName>
    <definedName name="NINV_R_GDP" localSheetId="27">[95]Q1!#REF!</definedName>
    <definedName name="NINV_R_GDP" localSheetId="28">[95]Q1!#REF!</definedName>
    <definedName name="NINV_R_GDP" localSheetId="39">[95]Q1!#REF!</definedName>
    <definedName name="NINV_R_GDP" localSheetId="1">[95]Q1!#REF!</definedName>
    <definedName name="NINV_R_GDP" localSheetId="41">[95]Q1!#REF!</definedName>
    <definedName name="NINV_R_GDP" localSheetId="43">[96]Q1!#REF!</definedName>
    <definedName name="NINV_R_GDP" localSheetId="44">[97]Q1!#REF!</definedName>
    <definedName name="NINV_R_GDP" localSheetId="46">[96]Q1!#REF!</definedName>
    <definedName name="NINV_R_GDP" localSheetId="47">[95]Q1!#REF!</definedName>
    <definedName name="NINV_R_GDP" localSheetId="48">[96]Q1!#REF!</definedName>
    <definedName name="NINV_R_GDP" localSheetId="49">[96]Q1!#REF!</definedName>
    <definedName name="NINV_R_GDP" localSheetId="50">[96]Q1!#REF!</definedName>
    <definedName name="NINV_R_GDP" localSheetId="51">[96]Q1!#REF!</definedName>
    <definedName name="NINV_R_GDP" localSheetId="54">[96]Q1!#REF!</definedName>
    <definedName name="NINV_R_GDP" localSheetId="55">[95]Q1!#REF!</definedName>
    <definedName name="NINV_R_GDP" localSheetId="56">[98]Q1!#REF!</definedName>
    <definedName name="NINV_R_GDP" localSheetId="24">#REF!</definedName>
    <definedName name="NINV_R_GDP" localSheetId="26">[96]Q1!#REF!</definedName>
    <definedName name="NINV_R_GDP">[95]Q1!#REF!</definedName>
    <definedName name="njkg" localSheetId="57">[7]!njkg</definedName>
    <definedName name="njkg" localSheetId="60">[8]!njkg</definedName>
    <definedName name="njkg" localSheetId="12">[7]!njkg</definedName>
    <definedName name="njkg" localSheetId="15">[7]!njkg</definedName>
    <definedName name="njkg" localSheetId="38">[7]!njkg</definedName>
    <definedName name="njkg" localSheetId="11">[7]!njkg</definedName>
    <definedName name="njkg" localSheetId="45">[8]!njkg</definedName>
    <definedName name="njkg" localSheetId="52">[8]!njkg</definedName>
    <definedName name="njkg" localSheetId="53">[8]!njkg</definedName>
    <definedName name="njkg" localSheetId="27">[7]!njkg</definedName>
    <definedName name="njkg" localSheetId="28">[7]!njkg</definedName>
    <definedName name="njkg" localSheetId="39">#REF!</definedName>
    <definedName name="njkg" localSheetId="41">[7]!njkg</definedName>
    <definedName name="njkg" localSheetId="43">[8]!njkg</definedName>
    <definedName name="njkg" localSheetId="44">[9]!njkg</definedName>
    <definedName name="njkg" localSheetId="46">[8]!njkg</definedName>
    <definedName name="njkg" localSheetId="47">[7]!njkg</definedName>
    <definedName name="njkg" localSheetId="48">[8]!njkg</definedName>
    <definedName name="njkg" localSheetId="49">[8]!njkg</definedName>
    <definedName name="njkg" localSheetId="50">[8]!njkg</definedName>
    <definedName name="njkg" localSheetId="51">[8]!njkg</definedName>
    <definedName name="njkg" localSheetId="54">[8]!njkg</definedName>
    <definedName name="njkg" localSheetId="55">[7]!njkg</definedName>
    <definedName name="njkg" localSheetId="56">[10]!njkg</definedName>
    <definedName name="njkg" localSheetId="24">#REF!</definedName>
    <definedName name="njkg" localSheetId="26">[8]!njkg</definedName>
    <definedName name="njkg">[7]!njkg</definedName>
    <definedName name="NLG" localSheetId="45">[84]CIRRs!$C$99</definedName>
    <definedName name="NLG" localSheetId="52">[84]CIRRs!$C$99</definedName>
    <definedName name="NLG" localSheetId="53">[84]CIRRs!$C$99</definedName>
    <definedName name="NLG" localSheetId="39">#REF!</definedName>
    <definedName name="NLG" localSheetId="41">[84]CIRRs!$C$99</definedName>
    <definedName name="NLG" localSheetId="44">[84]CIRRs!$C$99</definedName>
    <definedName name="NLG" localSheetId="46">[84]CIRRs!$C$99</definedName>
    <definedName name="NLG" localSheetId="47">[84]CIRRs!$C$99</definedName>
    <definedName name="NLG" localSheetId="48">[84]CIRRs!$C$99</definedName>
    <definedName name="NLG" localSheetId="49">[84]CIRRs!$C$99</definedName>
    <definedName name="NLG" localSheetId="50">[84]CIRRs!$C$99</definedName>
    <definedName name="NLG" localSheetId="51">[84]CIRRs!$C$99</definedName>
    <definedName name="NLG" localSheetId="54">[84]CIRRs!$C$99</definedName>
    <definedName name="NLG" localSheetId="55">[84]CIRRs!$C$99</definedName>
    <definedName name="NLG" localSheetId="24">#REF!</definedName>
    <definedName name="NLG">[84]CIRRs!$C$99</definedName>
    <definedName name="NM" localSheetId="11">#REF!</definedName>
    <definedName name="NM">#N/A</definedName>
    <definedName name="NM_R" localSheetId="11">#REF!</definedName>
    <definedName name="NM_R">#N/A</definedName>
    <definedName name="nmBlankCell" localSheetId="18">#REF!</definedName>
    <definedName name="nmBlankCell" localSheetId="19">#REF!</definedName>
    <definedName name="nmBlankCell" localSheetId="21">#REF!</definedName>
    <definedName name="nmBlankCell" localSheetId="45">'[210]Table 2.1 from DDP program'!$A$2:$A$2</definedName>
    <definedName name="nmBlankCell" localSheetId="52">'[210]Table 2.1 from DDP program'!$A$2:$A$2</definedName>
    <definedName name="nmBlankCell" localSheetId="53">'[210]Table 2.1 from DDP program'!$A$2:$A$2</definedName>
    <definedName name="nmBlankCell" localSheetId="39">'[210]Table 2.1 from DDP program'!$A$2:$A$2</definedName>
    <definedName name="nmBlankCell" localSheetId="41">'[210]Table 2.1 from DDP program'!$A$2:$A$2</definedName>
    <definedName name="nmBlankCell" localSheetId="43">#REF!</definedName>
    <definedName name="nmBlankCell" localSheetId="44">'[210]Table 2.1 from DDP program'!$A$2:$A$2</definedName>
    <definedName name="nmBlankCell" localSheetId="46">'[210]Table 2.1 from DDP program'!$A$2:$A$2</definedName>
    <definedName name="nmBlankCell" localSheetId="47">'[210]Table 2.1 from DDP program'!$A$2:$A$2</definedName>
    <definedName name="nmBlankCell" localSheetId="48">'[210]Table 2.1 from DDP program'!$A$2:$A$2</definedName>
    <definedName name="nmBlankCell" localSheetId="49">'[210]Table 2.1 from DDP program'!$A$2:$A$2</definedName>
    <definedName name="nmBlankCell" localSheetId="50">'[210]Table 2.1 from DDP program'!$A$2:$A$2</definedName>
    <definedName name="nmBlankCell" localSheetId="51">'[210]Table 2.1 from DDP program'!$A$2:$A$2</definedName>
    <definedName name="nmBlankCell" localSheetId="54">'[210]Table 2.1 from DDP program'!$A$2:$A$2</definedName>
    <definedName name="nmBlankCell" localSheetId="55">'[210]Table 2.1 from DDP program'!$A$2:$A$2</definedName>
    <definedName name="nmBlankCell" localSheetId="20">#REF!</definedName>
    <definedName name="nmBlankCell" localSheetId="24">#REF!</definedName>
    <definedName name="nmBlankCell">'[210]Table 2.1 from DDP program'!$A$2:$A$2</definedName>
    <definedName name="nmBlankRow" localSheetId="57">[211]EDT!#REF!</definedName>
    <definedName name="nmBlankRow" localSheetId="58">[211]EDT!#REF!</definedName>
    <definedName name="nmBlankRow" localSheetId="59">[211]EDT!#REF!</definedName>
    <definedName name="nmBlankRow" localSheetId="60">[211]EDT!#REF!</definedName>
    <definedName name="nmBlankRow" localSheetId="61">[211]EDT!#REF!</definedName>
    <definedName name="nmBlankRow" localSheetId="3">[211]EDT!#REF!</definedName>
    <definedName name="nmBlankRow" localSheetId="12">[211]EDT!#REF!</definedName>
    <definedName name="nmBlankRow" localSheetId="15">[211]EDT!#REF!</definedName>
    <definedName name="nmBlankRow" localSheetId="18">#REF!</definedName>
    <definedName name="nmBlankRow" localSheetId="19">#REF!</definedName>
    <definedName name="nmBlankRow" localSheetId="21">#REF!</definedName>
    <definedName name="nmBlankRow" localSheetId="36">[211]EDT!#REF!</definedName>
    <definedName name="nmBlankRow" localSheetId="4">[211]EDT!#REF!</definedName>
    <definedName name="nmBlankRow" localSheetId="37">[211]EDT!#REF!</definedName>
    <definedName name="nmBlankRow" localSheetId="38">[211]EDT!#REF!</definedName>
    <definedName name="nmBlankRow" localSheetId="5">[211]EDT!#REF!</definedName>
    <definedName name="nmBlankRow" localSheetId="6">[211]EDT!#REF!</definedName>
    <definedName name="nmBlankRow" localSheetId="7">[211]EDT!#REF!</definedName>
    <definedName name="nmBlankRow" localSheetId="11">[211]EDT!#REF!</definedName>
    <definedName name="nmBlankRow" localSheetId="45">[211]EDT!#REF!</definedName>
    <definedName name="nmBlankRow" localSheetId="52">[211]EDT!#REF!</definedName>
    <definedName name="nmBlankRow" localSheetId="53">[211]EDT!#REF!</definedName>
    <definedName name="nmBlankRow" localSheetId="27">[211]EDT!#REF!</definedName>
    <definedName name="nmBlankRow" localSheetId="28">[211]EDT!#REF!</definedName>
    <definedName name="nmBlankRow" localSheetId="29">[211]EDT!#REF!</definedName>
    <definedName name="nmBlankRow" localSheetId="30">[211]EDT!#REF!</definedName>
    <definedName name="nmBlankRow" localSheetId="31">[211]EDT!#REF!</definedName>
    <definedName name="nmBlankRow" localSheetId="35">[211]EDT!#REF!</definedName>
    <definedName name="nmBlankRow" localSheetId="39">[211]EDT!#REF!</definedName>
    <definedName name="nmBlankRow" localSheetId="40">#REF!</definedName>
    <definedName name="nmBlankRow" localSheetId="41">[211]EDT!#REF!</definedName>
    <definedName name="nmBlankRow" localSheetId="43">#REF!</definedName>
    <definedName name="nmBlankRow" localSheetId="44">[211]EDT!#REF!</definedName>
    <definedName name="nmBlankRow" localSheetId="46">[211]EDT!#REF!</definedName>
    <definedName name="nmBlankRow" localSheetId="47">[211]EDT!#REF!</definedName>
    <definedName name="nmBlankRow" localSheetId="48">[211]EDT!#REF!</definedName>
    <definedName name="nmBlankRow" localSheetId="49">[211]EDT!#REF!</definedName>
    <definedName name="nmBlankRow" localSheetId="50">[211]EDT!#REF!</definedName>
    <definedName name="nmBlankRow" localSheetId="51">[211]EDT!#REF!</definedName>
    <definedName name="nmBlankRow" localSheetId="2">[211]EDT!#REF!</definedName>
    <definedName name="nmBlankRow" localSheetId="54">[211]EDT!#REF!</definedName>
    <definedName name="nmBlankRow" localSheetId="55">[211]EDT!#REF!</definedName>
    <definedName name="nmBlankRow" localSheetId="56">[211]EDT!#REF!</definedName>
    <definedName name="nmBlankRow" localSheetId="20">#REF!</definedName>
    <definedName name="nmBlankRow" localSheetId="24">#REF!</definedName>
    <definedName name="nmBlankRow" localSheetId="26">[211]EDT!#REF!</definedName>
    <definedName name="nmBlankRow">[211]EDT!#REF!</definedName>
    <definedName name="nmColumnHeader" localSheetId="18">#REF!</definedName>
    <definedName name="nmColumnHeader" localSheetId="19">#REF!</definedName>
    <definedName name="nmColumnHeader" localSheetId="21">#REF!</definedName>
    <definedName name="nmColumnHeader" localSheetId="45">[211]EDT!$3:$3</definedName>
    <definedName name="nmColumnHeader" localSheetId="52">[211]EDT!$3:$3</definedName>
    <definedName name="nmColumnHeader" localSheetId="53">[211]EDT!$3:$3</definedName>
    <definedName name="nmColumnHeader" localSheetId="39">[211]EDT!$3:$3</definedName>
    <definedName name="nmColumnHeader" localSheetId="41">[211]EDT!$3:$3</definedName>
    <definedName name="nmColumnHeader" localSheetId="43">#REF!</definedName>
    <definedName name="nmColumnHeader" localSheetId="44">[211]EDT!$3:$3</definedName>
    <definedName name="nmColumnHeader" localSheetId="46">[211]EDT!$3:$3</definedName>
    <definedName name="nmColumnHeader" localSheetId="47">[211]EDT!$3:$3</definedName>
    <definedName name="nmColumnHeader" localSheetId="48">[211]EDT!$3:$3</definedName>
    <definedName name="nmColumnHeader" localSheetId="49">[211]EDT!$3:$3</definedName>
    <definedName name="nmColumnHeader" localSheetId="50">[211]EDT!$3:$3</definedName>
    <definedName name="nmColumnHeader" localSheetId="51">[211]EDT!$3:$3</definedName>
    <definedName name="nmColumnHeader" localSheetId="54">[211]EDT!$3:$3</definedName>
    <definedName name="nmColumnHeader" localSheetId="55">[211]EDT!$3:$3</definedName>
    <definedName name="nmColumnHeader" localSheetId="20">#REF!</definedName>
    <definedName name="nmColumnHeader" localSheetId="24">#REF!</definedName>
    <definedName name="nmColumnHeader">[211]EDT!$3:$3</definedName>
    <definedName name="nmData" localSheetId="18">#REF!</definedName>
    <definedName name="nmData" localSheetId="19">#REF!</definedName>
    <definedName name="nmData" localSheetId="21">#REF!</definedName>
    <definedName name="nmData" localSheetId="45">[211]EDT!$B$4:$AA$36</definedName>
    <definedName name="nmData" localSheetId="52">[211]EDT!$B$4:$AA$36</definedName>
    <definedName name="nmData" localSheetId="53">[211]EDT!$B$4:$AA$36</definedName>
    <definedName name="nmData" localSheetId="39">[211]EDT!$B$4:$AA$36</definedName>
    <definedName name="nmData" localSheetId="41">[211]EDT!$B$4:$AA$36</definedName>
    <definedName name="nmData" localSheetId="43">#REF!</definedName>
    <definedName name="nmData" localSheetId="44">[211]EDT!$B$4:$AA$36</definedName>
    <definedName name="nmData" localSheetId="46">[211]EDT!$B$4:$AA$36</definedName>
    <definedName name="nmData" localSheetId="47">[211]EDT!$B$4:$AA$36</definedName>
    <definedName name="nmData" localSheetId="48">[211]EDT!$B$4:$AA$36</definedName>
    <definedName name="nmData" localSheetId="49">[211]EDT!$B$4:$AA$36</definedName>
    <definedName name="nmData" localSheetId="50">[211]EDT!$B$4:$AA$36</definedName>
    <definedName name="nmData" localSheetId="51">[211]EDT!$B$4:$AA$36</definedName>
    <definedName name="nmData" localSheetId="54">[211]EDT!$B$4:$AA$36</definedName>
    <definedName name="nmData" localSheetId="55">[211]EDT!$B$4:$AA$36</definedName>
    <definedName name="nmData" localSheetId="20">#REF!</definedName>
    <definedName name="nmData" localSheetId="24">#REF!</definedName>
    <definedName name="nmData">[211]EDT!$B$4:$AA$36</definedName>
    <definedName name="NMG" localSheetId="57">#REF!</definedName>
    <definedName name="NMG" localSheetId="60">#REF!</definedName>
    <definedName name="NMG" localSheetId="12">#REF!</definedName>
    <definedName name="NMG" localSheetId="13">#REF!</definedName>
    <definedName name="NMG" localSheetId="15">#REF!</definedName>
    <definedName name="NMG" localSheetId="38">#REF!</definedName>
    <definedName name="NMG" localSheetId="11">#REF!</definedName>
    <definedName name="NMG" localSheetId="52">#REF!</definedName>
    <definedName name="NMG" localSheetId="53">#REF!</definedName>
    <definedName name="NMG" localSheetId="27">#REF!</definedName>
    <definedName name="NMG" localSheetId="28">#REF!</definedName>
    <definedName name="NMG" localSheetId="39">#REF!</definedName>
    <definedName name="NMG" localSheetId="41">#REF!</definedName>
    <definedName name="NMG" localSheetId="43">#REF!</definedName>
    <definedName name="NMG" localSheetId="44">#REF!</definedName>
    <definedName name="NMG" localSheetId="47">#REF!</definedName>
    <definedName name="NMG" localSheetId="51">#REF!</definedName>
    <definedName name="NMG" localSheetId="54">#REF!</definedName>
    <definedName name="NMG" localSheetId="55">#REF!</definedName>
    <definedName name="NMG" localSheetId="56">#REF!</definedName>
    <definedName name="NMG" localSheetId="24">#REF!</definedName>
    <definedName name="NMG" localSheetId="26">#REF!</definedName>
    <definedName name="NMG">#REF!</definedName>
    <definedName name="NMG_R" localSheetId="57">#REF!</definedName>
    <definedName name="NMG_R" localSheetId="60">#REF!</definedName>
    <definedName name="NMG_R" localSheetId="12">#REF!</definedName>
    <definedName name="NMG_R" localSheetId="13">#REF!</definedName>
    <definedName name="NMG_R" localSheetId="15">#REF!</definedName>
    <definedName name="NMG_R" localSheetId="38">#REF!</definedName>
    <definedName name="NMG_R" localSheetId="11">#REF!</definedName>
    <definedName name="NMG_R" localSheetId="27">#REF!</definedName>
    <definedName name="NMG_R" localSheetId="28">#REF!</definedName>
    <definedName name="NMG_R" localSheetId="39">#REF!</definedName>
    <definedName name="NMG_R" localSheetId="41">#REF!</definedName>
    <definedName name="NMG_R" localSheetId="43">#REF!</definedName>
    <definedName name="NMG_R" localSheetId="44">#REF!</definedName>
    <definedName name="NMG_R" localSheetId="47">#REF!</definedName>
    <definedName name="NMG_R" localSheetId="55">#REF!</definedName>
    <definedName name="NMG_R" localSheetId="56">#REF!</definedName>
    <definedName name="NMG_R" localSheetId="24">#REF!</definedName>
    <definedName name="NMG_R" localSheetId="26">#REF!</definedName>
    <definedName name="NMG_R">#REF!</definedName>
    <definedName name="NMG_RG" localSheetId="11">[95]Q1!#REF!</definedName>
    <definedName name="NMG_RG">#N/A</definedName>
    <definedName name="nmIndexTable" localSheetId="57">[211]EDT!#REF!</definedName>
    <definedName name="nmIndexTable" localSheetId="58">[211]EDT!#REF!</definedName>
    <definedName name="nmIndexTable" localSheetId="59">[211]EDT!#REF!</definedName>
    <definedName name="nmIndexTable" localSheetId="60">[211]EDT!#REF!</definedName>
    <definedName name="nmIndexTable" localSheetId="61">[211]EDT!#REF!</definedName>
    <definedName name="nmIndexTable" localSheetId="3">[211]EDT!#REF!</definedName>
    <definedName name="nmIndexTable" localSheetId="15">[211]EDT!#REF!</definedName>
    <definedName name="nmIndexTable" localSheetId="18">#REF!</definedName>
    <definedName name="nmIndexTable" localSheetId="19">#REF!</definedName>
    <definedName name="nmIndexTable" localSheetId="21">#REF!</definedName>
    <definedName name="nmIndexTable" localSheetId="36">[211]EDT!#REF!</definedName>
    <definedName name="nmIndexTable" localSheetId="4">[211]EDT!#REF!</definedName>
    <definedName name="nmIndexTable" localSheetId="37">[211]EDT!#REF!</definedName>
    <definedName name="nmIndexTable" localSheetId="38">[211]EDT!#REF!</definedName>
    <definedName name="nmIndexTable" localSheetId="5">[211]EDT!#REF!</definedName>
    <definedName name="nmIndexTable" localSheetId="6">[211]EDT!#REF!</definedName>
    <definedName name="nmIndexTable" localSheetId="7">[211]EDT!#REF!</definedName>
    <definedName name="nmIndexTable" localSheetId="11">[211]EDT!#REF!</definedName>
    <definedName name="nmIndexTable" localSheetId="45">[211]EDT!#REF!</definedName>
    <definedName name="nmIndexTable" localSheetId="52">[211]EDT!#REF!</definedName>
    <definedName name="nmIndexTable" localSheetId="53">[211]EDT!#REF!</definedName>
    <definedName name="nmIndexTable" localSheetId="27">[211]EDT!#REF!</definedName>
    <definedName name="nmIndexTable" localSheetId="28">[211]EDT!#REF!</definedName>
    <definedName name="nmIndexTable" localSheetId="29">[211]EDT!#REF!</definedName>
    <definedName name="nmIndexTable" localSheetId="30">[211]EDT!#REF!</definedName>
    <definedName name="nmIndexTable" localSheetId="31">[211]EDT!#REF!</definedName>
    <definedName name="nmIndexTable" localSheetId="32">[211]EDT!#REF!</definedName>
    <definedName name="nmIndexTable" localSheetId="33">[211]EDT!#REF!</definedName>
    <definedName name="nmIndexTable" localSheetId="35">[211]EDT!#REF!</definedName>
    <definedName name="nmIndexTable" localSheetId="39">[211]EDT!#REF!</definedName>
    <definedName name="nmIndexTable" localSheetId="40">#REF!</definedName>
    <definedName name="nmIndexTable" localSheetId="41">[211]EDT!#REF!</definedName>
    <definedName name="nmIndexTable" localSheetId="43">#REF!</definedName>
    <definedName name="nmIndexTable" localSheetId="44">[211]EDT!#REF!</definedName>
    <definedName name="nmIndexTable" localSheetId="46">[211]EDT!#REF!</definedName>
    <definedName name="nmIndexTable" localSheetId="47">[211]EDT!#REF!</definedName>
    <definedName name="nmIndexTable" localSheetId="48">[211]EDT!#REF!</definedName>
    <definedName name="nmIndexTable" localSheetId="49">[211]EDT!#REF!</definedName>
    <definedName name="nmIndexTable" localSheetId="50">[211]EDT!#REF!</definedName>
    <definedName name="nmIndexTable" localSheetId="51">[211]EDT!#REF!</definedName>
    <definedName name="nmIndexTable" localSheetId="2">[211]EDT!#REF!</definedName>
    <definedName name="nmIndexTable" localSheetId="54">[211]EDT!#REF!</definedName>
    <definedName name="nmIndexTable" localSheetId="55">[211]EDT!#REF!</definedName>
    <definedName name="nmIndexTable" localSheetId="56">[211]EDT!#REF!</definedName>
    <definedName name="nmIndexTable" localSheetId="20">#REF!</definedName>
    <definedName name="nmIndexTable" localSheetId="24">#REF!</definedName>
    <definedName name="nmIndexTable" localSheetId="26">[211]EDT!#REF!</definedName>
    <definedName name="nmIndexTable">[211]EDT!#REF!</definedName>
    <definedName name="nmReportFooter" localSheetId="18">#REF!</definedName>
    <definedName name="nmReportFooter" localSheetId="19">#REF!</definedName>
    <definedName name="nmReportFooter" localSheetId="21">#REF!</definedName>
    <definedName name="nmReportFooter" localSheetId="45">'[212]Table 1'!$29:$29</definedName>
    <definedName name="nmReportFooter" localSheetId="52">'[212]Table 1'!$29:$29</definedName>
    <definedName name="nmReportFooter" localSheetId="53">'[212]Table 1'!$29:$29</definedName>
    <definedName name="nmReportFooter" localSheetId="39">'[212]Table 1'!$29:$29</definedName>
    <definedName name="nmReportFooter" localSheetId="41">'[212]Table 1'!$29:$29</definedName>
    <definedName name="nmReportFooter" localSheetId="43">#REF!</definedName>
    <definedName name="nmReportFooter" localSheetId="44">'[212]Table 1'!$29:$29</definedName>
    <definedName name="nmReportFooter" localSheetId="46">'[212]Table 1'!$29:$29</definedName>
    <definedName name="nmReportFooter" localSheetId="47">'[212]Table 1'!$29:$29</definedName>
    <definedName name="nmReportFooter" localSheetId="48">'[212]Table 1'!$29:$29</definedName>
    <definedName name="nmReportFooter" localSheetId="49">'[212]Table 1'!$29:$29</definedName>
    <definedName name="nmReportFooter" localSheetId="50">'[212]Table 1'!$29:$29</definedName>
    <definedName name="nmReportFooter" localSheetId="51">'[212]Table 1'!$29:$29</definedName>
    <definedName name="nmReportFooter" localSheetId="54">'[212]Table 1'!$29:$29</definedName>
    <definedName name="nmReportFooter" localSheetId="55">'[212]Table 1'!$29:$29</definedName>
    <definedName name="nmReportFooter" localSheetId="20">#REF!</definedName>
    <definedName name="nmReportFooter" localSheetId="24">#REF!</definedName>
    <definedName name="nmReportFooter">'[212]Table 1'!$29:$29</definedName>
    <definedName name="nmReportHeader">#N/A</definedName>
    <definedName name="nmReportNotes" localSheetId="18">#REF!</definedName>
    <definedName name="nmReportNotes" localSheetId="19">#REF!</definedName>
    <definedName name="nmReportNotes" localSheetId="21">#REF!</definedName>
    <definedName name="nmReportNotes" localSheetId="45">'[212]Table 1'!$30:$30</definedName>
    <definedName name="nmReportNotes" localSheetId="52">'[212]Table 1'!$30:$30</definedName>
    <definedName name="nmReportNotes" localSheetId="53">'[212]Table 1'!$30:$30</definedName>
    <definedName name="nmReportNotes" localSheetId="39">'[212]Table 1'!$30:$30</definedName>
    <definedName name="nmReportNotes" localSheetId="41">'[212]Table 1'!$30:$30</definedName>
    <definedName name="nmReportNotes" localSheetId="43">#REF!</definedName>
    <definedName name="nmReportNotes" localSheetId="44">'[212]Table 1'!$30:$30</definedName>
    <definedName name="nmReportNotes" localSheetId="46">'[212]Table 1'!$30:$30</definedName>
    <definedName name="nmReportNotes" localSheetId="47">'[212]Table 1'!$30:$30</definedName>
    <definedName name="nmReportNotes" localSheetId="48">'[212]Table 1'!$30:$30</definedName>
    <definedName name="nmReportNotes" localSheetId="49">'[212]Table 1'!$30:$30</definedName>
    <definedName name="nmReportNotes" localSheetId="50">'[212]Table 1'!$30:$30</definedName>
    <definedName name="nmReportNotes" localSheetId="51">'[212]Table 1'!$30:$30</definedName>
    <definedName name="nmReportNotes" localSheetId="54">'[212]Table 1'!$30:$30</definedName>
    <definedName name="nmReportNotes" localSheetId="55">'[212]Table 1'!$30:$30</definedName>
    <definedName name="nmReportNotes" localSheetId="20">#REF!</definedName>
    <definedName name="nmReportNotes" localSheetId="24">#REF!</definedName>
    <definedName name="nmReportNotes">'[212]Table 1'!$30:$30</definedName>
    <definedName name="nmRowHeader" localSheetId="18">#REF!</definedName>
    <definedName name="nmRowHeader" localSheetId="19">#REF!</definedName>
    <definedName name="nmRowHeader" localSheetId="21">#REF!</definedName>
    <definedName name="nmRowHeader" localSheetId="45">[211]EDT!$A$4:$A$36</definedName>
    <definedName name="nmRowHeader" localSheetId="52">[211]EDT!$A$4:$A$36</definedName>
    <definedName name="nmRowHeader" localSheetId="53">[211]EDT!$A$4:$A$36</definedName>
    <definedName name="nmRowHeader" localSheetId="39">[211]EDT!$A$4:$A$36</definedName>
    <definedName name="nmRowHeader" localSheetId="41">[211]EDT!$A$4:$A$36</definedName>
    <definedName name="nmRowHeader" localSheetId="43">#REF!</definedName>
    <definedName name="nmRowHeader" localSheetId="44">[211]EDT!$A$4:$A$36</definedName>
    <definedName name="nmRowHeader" localSheetId="46">[211]EDT!$A$4:$A$36</definedName>
    <definedName name="nmRowHeader" localSheetId="47">[211]EDT!$A$4:$A$36</definedName>
    <definedName name="nmRowHeader" localSheetId="48">[211]EDT!$A$4:$A$36</definedName>
    <definedName name="nmRowHeader" localSheetId="49">[211]EDT!$A$4:$A$36</definedName>
    <definedName name="nmRowHeader" localSheetId="50">[211]EDT!$A$4:$A$36</definedName>
    <definedName name="nmRowHeader" localSheetId="51">[211]EDT!$A$4:$A$36</definedName>
    <definedName name="nmRowHeader" localSheetId="54">[211]EDT!$A$4:$A$36</definedName>
    <definedName name="nmRowHeader" localSheetId="55">[211]EDT!$A$4:$A$36</definedName>
    <definedName name="nmRowHeader" localSheetId="20">#REF!</definedName>
    <definedName name="nmRowHeader" localSheetId="24">#REF!</definedName>
    <definedName name="nmRowHeader">[211]EDT!$A$4:$A$36</definedName>
    <definedName name="NMS" localSheetId="57">[95]Q2!#REF!</definedName>
    <definedName name="NMS" localSheetId="60">[96]Q2!#REF!</definedName>
    <definedName name="NMS" localSheetId="12">[95]Q2!#REF!</definedName>
    <definedName name="NMS" localSheetId="15">[95]Q2!#REF!</definedName>
    <definedName name="NMS" localSheetId="38">[95]Q2!#REF!</definedName>
    <definedName name="NMS" localSheetId="11">[95]Q2!#REF!</definedName>
    <definedName name="NMS" localSheetId="45">[96]Q2!#REF!</definedName>
    <definedName name="NMS" localSheetId="52">[96]Q2!#REF!</definedName>
    <definedName name="NMS" localSheetId="53">[96]Q2!#REF!</definedName>
    <definedName name="NMS" localSheetId="0">[95]Q2!#REF!</definedName>
    <definedName name="NMS" localSheetId="27">[95]Q2!#REF!</definedName>
    <definedName name="NMS" localSheetId="28">[95]Q2!#REF!</definedName>
    <definedName name="NMS" localSheetId="39">[95]Q2!#REF!</definedName>
    <definedName name="NMS" localSheetId="1">[95]Q2!#REF!</definedName>
    <definedName name="NMS" localSheetId="41">[95]Q2!#REF!</definedName>
    <definedName name="NMS" localSheetId="43">[96]Q2!#REF!</definedName>
    <definedName name="NMS" localSheetId="44">[97]Q2!#REF!</definedName>
    <definedName name="NMS" localSheetId="46">[96]Q2!#REF!</definedName>
    <definedName name="NMS" localSheetId="47">[95]Q2!#REF!</definedName>
    <definedName name="NMS" localSheetId="48">[96]Q2!#REF!</definedName>
    <definedName name="NMS" localSheetId="49">[96]Q2!#REF!</definedName>
    <definedName name="NMS" localSheetId="50">[96]Q2!#REF!</definedName>
    <definedName name="NMS" localSheetId="51">[96]Q2!#REF!</definedName>
    <definedName name="NMS" localSheetId="54">[96]Q2!#REF!</definedName>
    <definedName name="NMS" localSheetId="55">[95]Q2!#REF!</definedName>
    <definedName name="NMS" localSheetId="56">[98]Q2!#REF!</definedName>
    <definedName name="NMS" localSheetId="24">#REF!</definedName>
    <definedName name="NMS" localSheetId="26">[96]Q2!#REF!</definedName>
    <definedName name="NMS">[95]Q2!#REF!</definedName>
    <definedName name="NMS_R" localSheetId="57">[95]Q1!#REF!</definedName>
    <definedName name="NMS_R" localSheetId="60">[96]Q1!#REF!</definedName>
    <definedName name="NMS_R" localSheetId="12">[95]Q1!#REF!</definedName>
    <definedName name="NMS_R" localSheetId="15">[95]Q1!#REF!</definedName>
    <definedName name="NMS_R" localSheetId="38">[95]Q1!#REF!</definedName>
    <definedName name="NMS_R" localSheetId="11">[95]Q1!#REF!</definedName>
    <definedName name="NMS_R" localSheetId="45">[96]Q1!#REF!</definedName>
    <definedName name="NMS_R" localSheetId="52">[96]Q1!#REF!</definedName>
    <definedName name="NMS_R" localSheetId="53">[96]Q1!#REF!</definedName>
    <definedName name="NMS_R" localSheetId="0">[95]Q1!#REF!</definedName>
    <definedName name="NMS_R" localSheetId="27">[95]Q1!#REF!</definedName>
    <definedName name="NMS_R" localSheetId="28">[95]Q1!#REF!</definedName>
    <definedName name="NMS_R" localSheetId="39">[95]Q1!#REF!</definedName>
    <definedName name="NMS_R" localSheetId="1">[95]Q1!#REF!</definedName>
    <definedName name="NMS_R" localSheetId="41">[95]Q1!#REF!</definedName>
    <definedName name="NMS_R" localSheetId="43">[96]Q1!#REF!</definedName>
    <definedName name="NMS_R" localSheetId="44">[97]Q1!#REF!</definedName>
    <definedName name="NMS_R" localSheetId="46">[96]Q1!#REF!</definedName>
    <definedName name="NMS_R" localSheetId="47">[95]Q1!#REF!</definedName>
    <definedName name="NMS_R" localSheetId="48">[96]Q1!#REF!</definedName>
    <definedName name="NMS_R" localSheetId="49">[96]Q1!#REF!</definedName>
    <definedName name="NMS_R" localSheetId="50">[96]Q1!#REF!</definedName>
    <definedName name="NMS_R" localSheetId="51">[96]Q1!#REF!</definedName>
    <definedName name="NMS_R" localSheetId="54">[96]Q1!#REF!</definedName>
    <definedName name="NMS_R" localSheetId="55">[95]Q1!#REF!</definedName>
    <definedName name="NMS_R" localSheetId="56">[98]Q1!#REF!</definedName>
    <definedName name="NMS_R" localSheetId="24">#REF!</definedName>
    <definedName name="NMS_R" localSheetId="26">[96]Q1!#REF!</definedName>
    <definedName name="NMS_R">[95]Q1!#REF!</definedName>
    <definedName name="nmScale" localSheetId="57">[211]EDT!#REF!</definedName>
    <definedName name="nmScale" localSheetId="58">[211]EDT!#REF!</definedName>
    <definedName name="nmScale" localSheetId="59">[211]EDT!#REF!</definedName>
    <definedName name="nmScale" localSheetId="60">[211]EDT!#REF!</definedName>
    <definedName name="nmScale" localSheetId="61">[211]EDT!#REF!</definedName>
    <definedName name="nmScale" localSheetId="3">[211]EDT!#REF!</definedName>
    <definedName name="nmScale" localSheetId="15">[211]EDT!#REF!</definedName>
    <definedName name="nmScale" localSheetId="18">#REF!</definedName>
    <definedName name="nmScale" localSheetId="19">#REF!</definedName>
    <definedName name="nmScale" localSheetId="21">#REF!</definedName>
    <definedName name="nmScale" localSheetId="36">[211]EDT!#REF!</definedName>
    <definedName name="nmScale" localSheetId="4">[211]EDT!#REF!</definedName>
    <definedName name="nmScale" localSheetId="37">[211]EDT!#REF!</definedName>
    <definedName name="nmScale" localSheetId="38">[211]EDT!#REF!</definedName>
    <definedName name="nmScale" localSheetId="5">[211]EDT!#REF!</definedName>
    <definedName name="nmScale" localSheetId="6">[211]EDT!#REF!</definedName>
    <definedName name="nmScale" localSheetId="7">[211]EDT!#REF!</definedName>
    <definedName name="nmScale" localSheetId="11">[211]EDT!#REF!</definedName>
    <definedName name="nmScale" localSheetId="45">[211]EDT!#REF!</definedName>
    <definedName name="nmScale" localSheetId="52">[211]EDT!#REF!</definedName>
    <definedName name="nmScale" localSheetId="53">[211]EDT!#REF!</definedName>
    <definedName name="nmScale" localSheetId="27">[211]EDT!#REF!</definedName>
    <definedName name="nmScale" localSheetId="28">[211]EDT!#REF!</definedName>
    <definedName name="nmScale" localSheetId="29">[211]EDT!#REF!</definedName>
    <definedName name="nmScale" localSheetId="30">[211]EDT!#REF!</definedName>
    <definedName name="nmScale" localSheetId="31">[211]EDT!#REF!</definedName>
    <definedName name="nmScale" localSheetId="32">[211]EDT!#REF!</definedName>
    <definedName name="nmScale" localSheetId="33">[211]EDT!#REF!</definedName>
    <definedName name="nmScale" localSheetId="35">[211]EDT!#REF!</definedName>
    <definedName name="nmScale" localSheetId="39">[211]EDT!#REF!</definedName>
    <definedName name="nmScale" localSheetId="40">#REF!</definedName>
    <definedName name="nmScale" localSheetId="41">[211]EDT!#REF!</definedName>
    <definedName name="nmScale" localSheetId="43">#REF!</definedName>
    <definedName name="nmScale" localSheetId="44">[211]EDT!#REF!</definedName>
    <definedName name="nmScale" localSheetId="46">[211]EDT!#REF!</definedName>
    <definedName name="nmScale" localSheetId="47">[211]EDT!#REF!</definedName>
    <definedName name="nmScale" localSheetId="48">[211]EDT!#REF!</definedName>
    <definedName name="nmScale" localSheetId="49">[211]EDT!#REF!</definedName>
    <definedName name="nmScale" localSheetId="50">[211]EDT!#REF!</definedName>
    <definedName name="nmScale" localSheetId="51">[211]EDT!#REF!</definedName>
    <definedName name="nmScale" localSheetId="2">[211]EDT!#REF!</definedName>
    <definedName name="nmScale" localSheetId="54">[211]EDT!#REF!</definedName>
    <definedName name="nmScale" localSheetId="55">[211]EDT!#REF!</definedName>
    <definedName name="nmScale" localSheetId="56">[211]EDT!#REF!</definedName>
    <definedName name="nmScale" localSheetId="20">#REF!</definedName>
    <definedName name="nmScale" localSheetId="24">#REF!</definedName>
    <definedName name="nmScale" localSheetId="26">[211]EDT!#REF!</definedName>
    <definedName name="nmScale">[211]EDT!#REF!</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3" hidden="1">{"Riqfin97",#N/A,FALSE,"Tran";"Riqfinpro",#N/A,FALSE,"Tran"}</definedName>
    <definedName name="nn" localSheetId="12" hidden="1">{"Riqfin97",#N/A,FALSE,"Tran";"Riqfinpro",#N/A,FALSE,"Tran"}</definedName>
    <definedName name="nn" localSheetId="13"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1" hidden="1">{"Riqfin97",#N/A,FALSE,"Tran";"Riqfinpro",#N/A,FALSE,"Tran"}</definedName>
    <definedName name="nn" localSheetId="23" hidden="1">{"Riqfin97",#N/A,FALSE,"Tran";"Riqfinpro",#N/A,FALSE,"Tran"}</definedName>
    <definedName name="nn" localSheetId="34" hidden="1">{"Riqfin97",#N/A,FALSE,"Tran";"Riqfinpro",#N/A,FALSE,"Tran"}</definedName>
    <definedName name="nn" localSheetId="36" hidden="1">{"Riqfin97",#N/A,FALSE,"Tran";"Riqfinpro",#N/A,FALSE,"Tran"}</definedName>
    <definedName name="nn" localSheetId="4" hidden="1">{"Riqfin97",#N/A,FALSE,"Tran";"Riqfinpro",#N/A,FALSE,"Tran"}</definedName>
    <definedName name="nn" localSheetId="37" hidden="1">{"Riqfin97",#N/A,FALSE,"Tran";"Riqfinpro",#N/A,FALSE,"Tran"}</definedName>
    <definedName name="nn" localSheetId="38"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45" hidden="1">{"Riqfin97",#N/A,FALSE,"Tran";"Riqfinpro",#N/A,FALSE,"Tran"}</definedName>
    <definedName name="nn" localSheetId="52" hidden="1">{"Riqfin97",#N/A,FALSE,"Tran";"Riqfinpro",#N/A,FALSE,"Tran"}</definedName>
    <definedName name="nn" localSheetId="53" hidden="1">{"Riqfin97",#N/A,FALSE,"Tran";"Riqfinpro",#N/A,FALSE,"Tran"}</definedName>
    <definedName name="nn" localSheetId="0"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5" hidden="1">{"Riqfin97",#N/A,FALSE,"Tran";"Riqfinpro",#N/A,FALSE,"Tran"}</definedName>
    <definedName name="nn" localSheetId="39" hidden="1">{"Riqfin97",#N/A,FALSE,"Tran";"Riqfinpro",#N/A,FALSE,"Tran"}</definedName>
    <definedName name="nn" localSheetId="40" hidden="1">{"Riqfin97",#N/A,FALSE,"Tran";"Riqfinpro",#N/A,FALSE,"Tran"}</definedName>
    <definedName name="nn" localSheetId="1" hidden="1">{"Riqfin97",#N/A,FALSE,"Tran";"Riqfinpro",#N/A,FALSE,"Tran"}</definedName>
    <definedName name="nn" localSheetId="41" hidden="1">{"Riqfin97",#N/A,FALSE,"Tran";"Riqfinpro",#N/A,FALSE,"Tran"}</definedName>
    <definedName name="nn" localSheetId="43" hidden="1">{"Riqfin97",#N/A,FALSE,"Tran";"Riqfinpro",#N/A,FALSE,"Tran"}</definedName>
    <definedName name="nn" localSheetId="44"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2"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20" hidden="1">{"Riqfin97",#N/A,FALSE,"Tran";"Riqfinpro",#N/A,FALSE,"Tran"}</definedName>
    <definedName name="nn" localSheetId="24" hidden="1">{"Riqfin97",#N/A,FALSE,"Tran";"Riqfinpro",#N/A,FALSE,"Tran"}</definedName>
    <definedName name="nn" localSheetId="26" hidden="1">{"Riqfin97",#N/A,FALSE,"Tran";"Riqfinpro",#N/A,FALSE,"Tran"}</definedName>
    <definedName name="nn" hidden="1">{"Riqfin97",#N/A,FALSE,"Tran";"Riqfinpro",#N/A,FALSE,"Tran"}</definedName>
    <definedName name="NNAMES" localSheetId="12">#REF!</definedName>
    <definedName name="NNAMES" localSheetId="13">#REF!</definedName>
    <definedName name="NNAMES" localSheetId="15">#REF!</definedName>
    <definedName name="NNAMES" localSheetId="11">#REF!</definedName>
    <definedName name="NNAMES" localSheetId="45">#REF!</definedName>
    <definedName name="NNAMES" localSheetId="41">#REF!</definedName>
    <definedName name="NNAMES" localSheetId="43">#REF!</definedName>
    <definedName name="NNAMES" localSheetId="44">#REF!</definedName>
    <definedName name="NNAMES" localSheetId="46">#REF!</definedName>
    <definedName name="NNAMES" localSheetId="47">#REF!</definedName>
    <definedName name="NNAMES" localSheetId="48">#REF!</definedName>
    <definedName name="NNAMES" localSheetId="49">#REF!</definedName>
    <definedName name="NNAMES" localSheetId="50">#REF!</definedName>
    <definedName name="NNAMES" localSheetId="55">#REF!</definedName>
    <definedName name="NNAMES" localSheetId="56">#REF!</definedName>
    <definedName name="NNAMES" localSheetId="24">#REF!</definedName>
    <definedName name="NNAMES" localSheetId="26">#REF!</definedName>
    <definedName name="NNAMES">#REF!</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3" hidden="1">{"Tab1",#N/A,FALSE,"P";"Tab2",#N/A,FALSE,"P"}</definedName>
    <definedName name="nnn" localSheetId="12" hidden="1">{"Tab1",#N/A,FALSE,"P";"Tab2",#N/A,FALSE,"P"}</definedName>
    <definedName name="nnn" localSheetId="13"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1" hidden="1">{"Tab1",#N/A,FALSE,"P";"Tab2",#N/A,FALSE,"P"}</definedName>
    <definedName name="nnn" localSheetId="23" hidden="1">{"Tab1",#N/A,FALSE,"P";"Tab2",#N/A,FALSE,"P"}</definedName>
    <definedName name="nnn" localSheetId="34" hidden="1">{"Tab1",#N/A,FALSE,"P";"Tab2",#N/A,FALSE,"P"}</definedName>
    <definedName name="nnn" localSheetId="36" hidden="1">{"Tab1",#N/A,FALSE,"P";"Tab2",#N/A,FALSE,"P"}</definedName>
    <definedName name="nnn" localSheetId="4" hidden="1">{"Tab1",#N/A,FALSE,"P";"Tab2",#N/A,FALSE,"P"}</definedName>
    <definedName name="nnn" localSheetId="37" hidden="1">{"Tab1",#N/A,FALSE,"P";"Tab2",#N/A,FALSE,"P"}</definedName>
    <definedName name="nnn" localSheetId="38"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localSheetId="9" hidden="1">{"Tab1",#N/A,FALSE,"P";"Tab2",#N/A,FALSE,"P"}</definedName>
    <definedName name="nnn" localSheetId="10" hidden="1">{"Tab1",#N/A,FALSE,"P";"Tab2",#N/A,FALSE,"P"}</definedName>
    <definedName name="nnn" localSheetId="11">#N/A</definedName>
    <definedName name="nnn" localSheetId="45" hidden="1">{"Tab1",#N/A,FALSE,"P";"Tab2",#N/A,FALSE,"P"}</definedName>
    <definedName name="nnn" localSheetId="52" hidden="1">{"Tab1",#N/A,FALSE,"P";"Tab2",#N/A,FALSE,"P"}</definedName>
    <definedName name="nnn" localSheetId="53" hidden="1">{"Tab1",#N/A,FALSE,"P";"Tab2",#N/A,FALSE,"P"}</definedName>
    <definedName name="nnn" localSheetId="0"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5" hidden="1">{"Tab1",#N/A,FALSE,"P";"Tab2",#N/A,FALSE,"P"}</definedName>
    <definedName name="nnn" localSheetId="39" hidden="1">{"Tab1",#N/A,FALSE,"P";"Tab2",#N/A,FALSE,"P"}</definedName>
    <definedName name="nnn" localSheetId="40" hidden="1">{"Tab1",#N/A,FALSE,"P";"Tab2",#N/A,FALSE,"P"}</definedName>
    <definedName name="nnn" localSheetId="1" hidden="1">{"Tab1",#N/A,FALSE,"P";"Tab2",#N/A,FALSE,"P"}</definedName>
    <definedName name="nnn" localSheetId="41" hidden="1">{"Tab1",#N/A,FALSE,"P";"Tab2",#N/A,FALSE,"P"}</definedName>
    <definedName name="nnn" localSheetId="43" hidden="1">{"Tab1",#N/A,FALSE,"P";"Tab2",#N/A,FALSE,"P"}</definedName>
    <definedName name="nnn" localSheetId="44"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2"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20" hidden="1">{"Tab1",#N/A,FALSE,"P";"Tab2",#N/A,FALSE,"P"}</definedName>
    <definedName name="nnn" localSheetId="24" hidden="1">{"Tab1",#N/A,FALSE,"P";"Tab2",#N/A,FALSE,"P"}</definedName>
    <definedName name="nnn" localSheetId="26" hidden="1">{"Tab1",#N/A,FALSE,"P";"Tab2",#N/A,FALSE,"P"}</definedName>
    <definedName name="nnn" hidden="1">{"Tab1",#N/A,FALSE,"P";"Tab2",#N/A,FALSE,"P"}</definedName>
    <definedName name="nnnnn">#N/A</definedName>
    <definedName name="nnnnnnnnnn" localSheetId="57" hidden="1">{"Minpmon",#N/A,FALSE,"Monthinput"}</definedName>
    <definedName name="nnnnnnnnnn" localSheetId="58" hidden="1">{"Minpmon",#N/A,FALSE,"Monthinput"}</definedName>
    <definedName name="nnnnnnnnnn" localSheetId="59" hidden="1">{"Minpmon",#N/A,FALSE,"Monthinput"}</definedName>
    <definedName name="nnnnnnnnnn" localSheetId="60" hidden="1">{"Minpmon",#N/A,FALSE,"Monthinput"}</definedName>
    <definedName name="nnnnnnnnnn" localSheetId="61" hidden="1">{"Minpmon",#N/A,FALSE,"Monthinput"}</definedName>
    <definedName name="nnnnnnnnnn" localSheetId="3" hidden="1">{"Minpmon",#N/A,FALSE,"Monthinput"}</definedName>
    <definedName name="nnnnnnnnnn" localSheetId="12" hidden="1">{"Minpmon",#N/A,FALSE,"Monthinput"}</definedName>
    <definedName name="nnnnnnnnnn" localSheetId="13" hidden="1">{"Minpmon",#N/A,FALSE,"Monthinput"}</definedName>
    <definedName name="nnnnnnnnnn" localSheetId="15" hidden="1">{"Minpmon",#N/A,FALSE,"Monthinput"}</definedName>
    <definedName name="nnnnnnnnnn" localSheetId="18" hidden="1">{"Minpmon",#N/A,FALSE,"Monthinput"}</definedName>
    <definedName name="nnnnnnnnnn" localSheetId="19" hidden="1">{"Minpmon",#N/A,FALSE,"Monthinput"}</definedName>
    <definedName name="nnnnnnnnnn" localSheetId="21" hidden="1">{"Minpmon",#N/A,FALSE,"Monthinput"}</definedName>
    <definedName name="nnnnnnnnnn" localSheetId="23" hidden="1">{"Minpmon",#N/A,FALSE,"Monthinput"}</definedName>
    <definedName name="nnnnnnnnnn" localSheetId="34" hidden="1">{"Minpmon",#N/A,FALSE,"Monthinput"}</definedName>
    <definedName name="nnnnnnnnnn" localSheetId="36" hidden="1">{"Minpmon",#N/A,FALSE,"Monthinput"}</definedName>
    <definedName name="nnnnnnnnnn" localSheetId="4" hidden="1">{"Minpmon",#N/A,FALSE,"Monthinput"}</definedName>
    <definedName name="nnnnnnnnnn" localSheetId="37" hidden="1">{"Minpmon",#N/A,FALSE,"Monthinput"}</definedName>
    <definedName name="nnnnnnnnnn" localSheetId="38" hidden="1">{"Minpmon",#N/A,FALSE,"Monthinput"}</definedName>
    <definedName name="nnnnnnnnnn" localSheetId="5" hidden="1">{"Minpmon",#N/A,FALSE,"Monthinput"}</definedName>
    <definedName name="nnnnnnnnnn" localSheetId="6" hidden="1">{"Minpmon",#N/A,FALSE,"Monthinput"}</definedName>
    <definedName name="nnnnnnnnnn" localSheetId="7" hidden="1">{"Minpmon",#N/A,FALSE,"Monthinput"}</definedName>
    <definedName name="nnnnnnnnnn" localSheetId="8" hidden="1">{"Minpmon",#N/A,FALSE,"Monthinput"}</definedName>
    <definedName name="nnnnnnnnnn" localSheetId="9" hidden="1">{"Minpmon",#N/A,FALSE,"Monthinput"}</definedName>
    <definedName name="nnnnnnnnnn" localSheetId="10" hidden="1">{"Minpmon",#N/A,FALSE,"Monthinput"}</definedName>
    <definedName name="nnnnnnnnnn" localSheetId="11" hidden="1">{"Minpmon",#N/A,FALSE,"Monthinput"}</definedName>
    <definedName name="nnnnnnnnnn" localSheetId="45" hidden="1">{"Minpmon",#N/A,FALSE,"Monthinput"}</definedName>
    <definedName name="nnnnnnnnnn" localSheetId="52" hidden="1">{"Minpmon",#N/A,FALSE,"Monthinput"}</definedName>
    <definedName name="nnnnnnnnnn" localSheetId="53" hidden="1">{"Minpmon",#N/A,FALSE,"Monthinput"}</definedName>
    <definedName name="nnnnnnnnnn" localSheetId="0" hidden="1">{"Minpmon",#N/A,FALSE,"Monthinput"}</definedName>
    <definedName name="nnnnnnnnnn" localSheetId="27"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32" hidden="1">{"Minpmon",#N/A,FALSE,"Monthinput"}</definedName>
    <definedName name="nnnnnnnnnn" localSheetId="33" hidden="1">{"Minpmon",#N/A,FALSE,"Monthinput"}</definedName>
    <definedName name="nnnnnnnnnn" localSheetId="35" hidden="1">{"Minpmon",#N/A,FALSE,"Monthinput"}</definedName>
    <definedName name="nnnnnnnnnn" localSheetId="39" hidden="1">{"Minpmon",#N/A,FALSE,"Monthinput"}</definedName>
    <definedName name="nnnnnnnnnn" localSheetId="40" hidden="1">{"Minpmon",#N/A,FALSE,"Monthinput"}</definedName>
    <definedName name="nnnnnnnnnn" localSheetId="1" hidden="1">{"Minpmon",#N/A,FALSE,"Monthinput"}</definedName>
    <definedName name="nnnnnnnnnn" localSheetId="41" hidden="1">{"Minpmon",#N/A,FALSE,"Monthinput"}</definedName>
    <definedName name="nnnnnnnnnn" localSheetId="43" hidden="1">{"Minpmon",#N/A,FALSE,"Monthinput"}</definedName>
    <definedName name="nnnnnnnnnn" localSheetId="44" hidden="1">{"Minpmon",#N/A,FALSE,"Monthinput"}</definedName>
    <definedName name="nnnnnnnnnn" localSheetId="46" hidden="1">{"Minpmon",#N/A,FALSE,"Monthinput"}</definedName>
    <definedName name="nnnnnnnnnn" localSheetId="47" hidden="1">{"Minpmon",#N/A,FALSE,"Monthinput"}</definedName>
    <definedName name="nnnnnnnnnn" localSheetId="48" hidden="1">{"Minpmon",#N/A,FALSE,"Monthinput"}</definedName>
    <definedName name="nnnnnnnnnn" localSheetId="49" hidden="1">{"Minpmon",#N/A,FALSE,"Monthinput"}</definedName>
    <definedName name="nnnnnnnnnn" localSheetId="50" hidden="1">{"Minpmon",#N/A,FALSE,"Monthinput"}</definedName>
    <definedName name="nnnnnnnnnn" localSheetId="51" hidden="1">{"Minpmon",#N/A,FALSE,"Monthinput"}</definedName>
    <definedName name="nnnnnnnnnn" localSheetId="2" hidden="1">{"Minpmon",#N/A,FALSE,"Monthinput"}</definedName>
    <definedName name="nnnnnnnnnn" localSheetId="54" hidden="1">{"Minpmon",#N/A,FALSE,"Monthinput"}</definedName>
    <definedName name="nnnnnnnnnn" localSheetId="55" hidden="1">{"Minpmon",#N/A,FALSE,"Monthinput"}</definedName>
    <definedName name="nnnnnnnnnn" localSheetId="56" hidden="1">{"Minpmon",#N/A,FALSE,"Monthinput"}</definedName>
    <definedName name="nnnnnnnnnn" localSheetId="20" hidden="1">{"Minpmon",#N/A,FALSE,"Monthinput"}</definedName>
    <definedName name="nnnnnnnnnn" localSheetId="24" hidden="1">{"Minpmon",#N/A,FALSE,"Monthinput"}</definedName>
    <definedName name="nnnnnnnnnn" localSheetId="26" hidden="1">{"Minpmon",#N/A,FALSE,"Monthinput"}</definedName>
    <definedName name="nnnnnnnnnn" hidden="1">{"Minpmon",#N/A,FALSE,"Monthinput"}</definedName>
    <definedName name="nnnnnnnnnnnn" localSheetId="57" hidden="1">{"Riqfin97",#N/A,FALSE,"Tran";"Riqfinpro",#N/A,FALSE,"Tran"}</definedName>
    <definedName name="nnnnnnnnnnnn" localSheetId="58" hidden="1">{"Riqfin97",#N/A,FALSE,"Tran";"Riqfinpro",#N/A,FALSE,"Tran"}</definedName>
    <definedName name="nnnnnnnnnnnn" localSheetId="59" hidden="1">{"Riqfin97",#N/A,FALSE,"Tran";"Riqfinpro",#N/A,FALSE,"Tran"}</definedName>
    <definedName name="nnnnnnnnnnnn" localSheetId="60" hidden="1">{"Riqfin97",#N/A,FALSE,"Tran";"Riqfinpro",#N/A,FALSE,"Tran"}</definedName>
    <definedName name="nnnnnnnnnnnn" localSheetId="61" hidden="1">{"Riqfin97",#N/A,FALSE,"Tran";"Riqfinpro",#N/A,FALSE,"Tran"}</definedName>
    <definedName name="nnnnnnnnnnnn" localSheetId="3" hidden="1">{"Riqfin97",#N/A,FALSE,"Tran";"Riqfinpro",#N/A,FALSE,"Tran"}</definedName>
    <definedName name="nnnnnnnnnnnn" localSheetId="12" hidden="1">{"Riqfin97",#N/A,FALSE,"Tran";"Riqfinpro",#N/A,FALSE,"Tran"}</definedName>
    <definedName name="nnnnnnnnnnnn" localSheetId="13" hidden="1">{"Riqfin97",#N/A,FALSE,"Tran";"Riqfinpro",#N/A,FALSE,"Tran"}</definedName>
    <definedName name="nnnnnnnnnnnn" localSheetId="15" hidden="1">{"Riqfin97",#N/A,FALSE,"Tran";"Riqfinpro",#N/A,FALSE,"Tran"}</definedName>
    <definedName name="nnnnnnnnnnnn" localSheetId="18" hidden="1">{"Riqfin97",#N/A,FALSE,"Tran";"Riqfinpro",#N/A,FALSE,"Tran"}</definedName>
    <definedName name="nnnnnnnnnnnn" localSheetId="19" hidden="1">{"Riqfin97",#N/A,FALSE,"Tran";"Riqfinpro",#N/A,FALSE,"Tran"}</definedName>
    <definedName name="nnnnnnnnnnnn" localSheetId="21" hidden="1">{"Riqfin97",#N/A,FALSE,"Tran";"Riqfinpro",#N/A,FALSE,"Tran"}</definedName>
    <definedName name="nnnnnnnnnnnn" localSheetId="23" hidden="1">{"Riqfin97",#N/A,FALSE,"Tran";"Riqfinpro",#N/A,FALSE,"Tran"}</definedName>
    <definedName name="nnnnnnnnnnnn" localSheetId="34" hidden="1">{"Riqfin97",#N/A,FALSE,"Tran";"Riqfinpro",#N/A,FALSE,"Tran"}</definedName>
    <definedName name="nnnnnnnnnnnn" localSheetId="36" hidden="1">{"Riqfin97",#N/A,FALSE,"Tran";"Riqfinpro",#N/A,FALSE,"Tran"}</definedName>
    <definedName name="nnnnnnnnnnnn" localSheetId="4" hidden="1">{"Riqfin97",#N/A,FALSE,"Tran";"Riqfinpro",#N/A,FALSE,"Tran"}</definedName>
    <definedName name="nnnnnnnnnnnn" localSheetId="37" hidden="1">{"Riqfin97",#N/A,FALSE,"Tran";"Riqfinpro",#N/A,FALSE,"Tran"}</definedName>
    <definedName name="nnnnnnnnnnnn" localSheetId="38" hidden="1">{"Riqfin97",#N/A,FALSE,"Tran";"Riqfinpro",#N/A,FALSE,"Tran"}</definedName>
    <definedName name="nnnnnnnnnnnn" localSheetId="5" hidden="1">{"Riqfin97",#N/A,FALSE,"Tran";"Riqfinpro",#N/A,FALSE,"Tran"}</definedName>
    <definedName name="nnnnnnnnnnnn" localSheetId="6" hidden="1">{"Riqfin97",#N/A,FALSE,"Tran";"Riqfinpro",#N/A,FALSE,"Tran"}</definedName>
    <definedName name="nnnnnnnnnnnn" localSheetId="7" hidden="1">{"Riqfin97",#N/A,FALSE,"Tran";"Riqfinpro",#N/A,FALSE,"Tran"}</definedName>
    <definedName name="nnnnnnnnnnnn" localSheetId="8" hidden="1">{"Riqfin97",#N/A,FALSE,"Tran";"Riqfinpro",#N/A,FALSE,"Tran"}</definedName>
    <definedName name="nnnnnnnnnnnn" localSheetId="9" hidden="1">{"Riqfin97",#N/A,FALSE,"Tran";"Riqfinpro",#N/A,FALSE,"Tran"}</definedName>
    <definedName name="nnnnnnnnnnnn" localSheetId="10" hidden="1">{"Riqfin97",#N/A,FALSE,"Tran";"Riqfinpro",#N/A,FALSE,"Tran"}</definedName>
    <definedName name="nnnnnnnnnnnn" localSheetId="11" hidden="1">{"Riqfin97",#N/A,FALSE,"Tran";"Riqfinpro",#N/A,FALSE,"Tran"}</definedName>
    <definedName name="nnnnnnnnnnnn" localSheetId="45" hidden="1">{"Riqfin97",#N/A,FALSE,"Tran";"Riqfinpro",#N/A,FALSE,"Tran"}</definedName>
    <definedName name="nnnnnnnnnnnn" localSheetId="52" hidden="1">{"Riqfin97",#N/A,FALSE,"Tran";"Riqfinpro",#N/A,FALSE,"Tran"}</definedName>
    <definedName name="nnnnnnnnnnnn" localSheetId="53" hidden="1">{"Riqfin97",#N/A,FALSE,"Tran";"Riqfinpro",#N/A,FALSE,"Tran"}</definedName>
    <definedName name="nnnnnnnnnnnn" localSheetId="0" hidden="1">{"Riqfin97",#N/A,FALSE,"Tran";"Riqfinpro",#N/A,FALSE,"Tran"}</definedName>
    <definedName name="nnnnnnnnnnnn" localSheetId="27"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32" hidden="1">{"Riqfin97",#N/A,FALSE,"Tran";"Riqfinpro",#N/A,FALSE,"Tran"}</definedName>
    <definedName name="nnnnnnnnnnnn" localSheetId="33" hidden="1">{"Riqfin97",#N/A,FALSE,"Tran";"Riqfinpro",#N/A,FALSE,"Tran"}</definedName>
    <definedName name="nnnnnnnnnnnn" localSheetId="35" hidden="1">{"Riqfin97",#N/A,FALSE,"Tran";"Riqfinpro",#N/A,FALSE,"Tran"}</definedName>
    <definedName name="nnnnnnnnnnnn" localSheetId="39" hidden="1">{"Riqfin97",#N/A,FALSE,"Tran";"Riqfinpro",#N/A,FALSE,"Tran"}</definedName>
    <definedName name="nnnnnnnnnnnn" localSheetId="40" hidden="1">{"Riqfin97",#N/A,FALSE,"Tran";"Riqfinpro",#N/A,FALSE,"Tran"}</definedName>
    <definedName name="nnnnnnnnnnnn" localSheetId="1" hidden="1">{"Riqfin97",#N/A,FALSE,"Tran";"Riqfinpro",#N/A,FALSE,"Tran"}</definedName>
    <definedName name="nnnnnnnnnnnn" localSheetId="41" hidden="1">{"Riqfin97",#N/A,FALSE,"Tran";"Riqfinpro",#N/A,FALSE,"Tran"}</definedName>
    <definedName name="nnnnnnnnnnnn" localSheetId="43" hidden="1">{"Riqfin97",#N/A,FALSE,"Tran";"Riqfinpro",#N/A,FALSE,"Tran"}</definedName>
    <definedName name="nnnnnnnnnnnn" localSheetId="44" hidden="1">{"Riqfin97",#N/A,FALSE,"Tran";"Riqfinpro",#N/A,FALSE,"Tran"}</definedName>
    <definedName name="nnnnnnnnnnnn" localSheetId="46" hidden="1">{"Riqfin97",#N/A,FALSE,"Tran";"Riqfinpro",#N/A,FALSE,"Tran"}</definedName>
    <definedName name="nnnnnnnnnnnn" localSheetId="47" hidden="1">{"Riqfin97",#N/A,FALSE,"Tran";"Riqfinpro",#N/A,FALSE,"Tran"}</definedName>
    <definedName name="nnnnnnnnnnnn" localSheetId="48" hidden="1">{"Riqfin97",#N/A,FALSE,"Tran";"Riqfinpro",#N/A,FALSE,"Tran"}</definedName>
    <definedName name="nnnnnnnnnnnn" localSheetId="49" hidden="1">{"Riqfin97",#N/A,FALSE,"Tran";"Riqfinpro",#N/A,FALSE,"Tran"}</definedName>
    <definedName name="nnnnnnnnnnnn" localSheetId="50" hidden="1">{"Riqfin97",#N/A,FALSE,"Tran";"Riqfinpro",#N/A,FALSE,"Tran"}</definedName>
    <definedName name="nnnnnnnnnnnn" localSheetId="51" hidden="1">{"Riqfin97",#N/A,FALSE,"Tran";"Riqfinpro",#N/A,FALSE,"Tran"}</definedName>
    <definedName name="nnnnnnnnnnnn" localSheetId="2" hidden="1">{"Riqfin97",#N/A,FALSE,"Tran";"Riqfinpro",#N/A,FALSE,"Tran"}</definedName>
    <definedName name="nnnnnnnnnnnn" localSheetId="54" hidden="1">{"Riqfin97",#N/A,FALSE,"Tran";"Riqfinpro",#N/A,FALSE,"Tran"}</definedName>
    <definedName name="nnnnnnnnnnnn" localSheetId="55" hidden="1">{"Riqfin97",#N/A,FALSE,"Tran";"Riqfinpro",#N/A,FALSE,"Tran"}</definedName>
    <definedName name="nnnnnnnnnnnn" localSheetId="56" hidden="1">{"Riqfin97",#N/A,FALSE,"Tran";"Riqfinpro",#N/A,FALSE,"Tran"}</definedName>
    <definedName name="nnnnnnnnnnnn" localSheetId="20" hidden="1">{"Riqfin97",#N/A,FALSE,"Tran";"Riqfinpro",#N/A,FALSE,"Tran"}</definedName>
    <definedName name="nnnnnnnnnnnn" localSheetId="24" hidden="1">{"Riqfin97",#N/A,FALSE,"Tran";"Riqfinpro",#N/A,FALSE,"Tran"}</definedName>
    <definedName name="nnnnnnnnnnnn" localSheetId="26" hidden="1">{"Riqfin97",#N/A,FALSE,"Tran";"Riqfinpro",#N/A,FALSE,"Tran"}</definedName>
    <definedName name="nnnnnnnnnnnn" hidden="1">{"Riqfin97",#N/A,FALSE,"Tran";"Riqfinpro",#N/A,FALSE,"Tran"}</definedName>
    <definedName name="no" localSheetId="60" hidden="1">'[116]Crédito SPNF (fiscal)'!#REF!</definedName>
    <definedName name="no" localSheetId="15" hidden="1">'[116]Crédito SPNF (fiscal)'!#REF!</definedName>
    <definedName name="no" localSheetId="18" hidden="1">#REF!</definedName>
    <definedName name="no" localSheetId="19" hidden="1">#REF!</definedName>
    <definedName name="no" localSheetId="21" hidden="1">#REF!</definedName>
    <definedName name="no" localSheetId="45" hidden="1">'[116]Crédito SPNF (fiscal)'!#REF!</definedName>
    <definedName name="no" localSheetId="52" hidden="1">'[116]Crédito SPNF (fiscal)'!#REF!</definedName>
    <definedName name="no" localSheetId="53" hidden="1">'[116]Crédito SPNF (fiscal)'!#REF!</definedName>
    <definedName name="no" localSheetId="0" hidden="1">'[116]Crédito SPNF (fiscal)'!#REF!</definedName>
    <definedName name="no" localSheetId="39" hidden="1">'[116]Crédito SPNF (fiscal)'!#REF!</definedName>
    <definedName name="no" localSheetId="1" hidden="1">'[116]Crédito SPNF (fiscal)'!#REF!</definedName>
    <definedName name="no" localSheetId="41" hidden="1">'[116]Crédito SPNF (fiscal)'!#REF!</definedName>
    <definedName name="no" localSheetId="43" hidden="1">#REF!</definedName>
    <definedName name="no" localSheetId="44" hidden="1">'[116]Crédito SPNF (fiscal)'!#REF!</definedName>
    <definedName name="no" localSheetId="46" hidden="1">'[116]Crédito SPNF (fiscal)'!#REF!</definedName>
    <definedName name="no" localSheetId="47" hidden="1">'[116]Crédito SPNF (fiscal)'!#REF!</definedName>
    <definedName name="no" localSheetId="48" hidden="1">'[116]Crédito SPNF (fiscal)'!#REF!</definedName>
    <definedName name="no" localSheetId="49" hidden="1">'[116]Crédito SPNF (fiscal)'!#REF!</definedName>
    <definedName name="no" localSheetId="50" hidden="1">'[116]Crédito SPNF (fiscal)'!#REF!</definedName>
    <definedName name="no" localSheetId="51" hidden="1">'[116]Crédito SPNF (fiscal)'!#REF!</definedName>
    <definedName name="no" localSheetId="54" hidden="1">'[116]Crédito SPNF (fiscal)'!#REF!</definedName>
    <definedName name="no" localSheetId="55" hidden="1">'[116]Crédito SPNF (fiscal)'!#REF!</definedName>
    <definedName name="no" localSheetId="20" hidden="1">#REF!</definedName>
    <definedName name="no" localSheetId="24" hidden="1">#REF!</definedName>
    <definedName name="no" localSheetId="26" hidden="1">'[116]Crédito SPNF (fiscal)'!#REF!</definedName>
    <definedName name="no" hidden="1">'[116]Crédito SPNF (fiscal)'!#REF!</definedName>
    <definedName name="Noah" localSheetId="57">#REF!</definedName>
    <definedName name="Noah" localSheetId="58">#REF!</definedName>
    <definedName name="Noah" localSheetId="59">#REF!</definedName>
    <definedName name="Noah" localSheetId="60">#REF!</definedName>
    <definedName name="Noah" localSheetId="61">#REF!</definedName>
    <definedName name="Noah" localSheetId="3">#REF!</definedName>
    <definedName name="Noah" localSheetId="12">#REF!</definedName>
    <definedName name="Noah" localSheetId="13">#REF!</definedName>
    <definedName name="Noah" localSheetId="15">#REF!</definedName>
    <definedName name="Noah" localSheetId="18">#REF!</definedName>
    <definedName name="Noah" localSheetId="19">#REF!</definedName>
    <definedName name="Noah" localSheetId="21">#REF!</definedName>
    <definedName name="Noah" localSheetId="23">#REF!</definedName>
    <definedName name="Noah" localSheetId="34">#REF!</definedName>
    <definedName name="Noah" localSheetId="36">#REF!</definedName>
    <definedName name="Noah" localSheetId="37">#REF!</definedName>
    <definedName name="Noah" localSheetId="38">#REF!</definedName>
    <definedName name="Noah" localSheetId="5">#REF!</definedName>
    <definedName name="Noah" localSheetId="6">#REF!</definedName>
    <definedName name="Noah" localSheetId="7">#REF!</definedName>
    <definedName name="Noah" localSheetId="8">#REF!</definedName>
    <definedName name="Noah" localSheetId="10">#REF!</definedName>
    <definedName name="Noah" localSheetId="11">#REF!</definedName>
    <definedName name="Noah" localSheetId="52">#REF!</definedName>
    <definedName name="Noah" localSheetId="53">#REF!</definedName>
    <definedName name="Noah" localSheetId="27">#REF!</definedName>
    <definedName name="Noah" localSheetId="28">#REF!</definedName>
    <definedName name="Noah" localSheetId="31">#REF!</definedName>
    <definedName name="Noah" localSheetId="32">#REF!</definedName>
    <definedName name="Noah" localSheetId="33">#REF!</definedName>
    <definedName name="Noah" localSheetId="39">#REF!</definedName>
    <definedName name="Noah" localSheetId="40">#REF!</definedName>
    <definedName name="Noah" localSheetId="41">#REF!</definedName>
    <definedName name="Noah" localSheetId="43">#REF!</definedName>
    <definedName name="Noah" localSheetId="44">#REF!</definedName>
    <definedName name="Noah" localSheetId="47">#REF!</definedName>
    <definedName name="Noah" localSheetId="51">#REF!</definedName>
    <definedName name="Noah" localSheetId="54">#REF!</definedName>
    <definedName name="Noah" localSheetId="55">#REF!</definedName>
    <definedName name="Noah" localSheetId="56">#REF!</definedName>
    <definedName name="Noah" localSheetId="20">#REF!</definedName>
    <definedName name="Noah" localSheetId="24">#REF!</definedName>
    <definedName name="Noah" localSheetId="26">#REF!</definedName>
    <definedName name="Noah">#REF!</definedName>
    <definedName name="noclas1" localSheetId="60">#REF!</definedName>
    <definedName name="noclas1" localSheetId="12">#REF!</definedName>
    <definedName name="noclas1" localSheetId="13">#REF!</definedName>
    <definedName name="noclas1" localSheetId="15">#REF!</definedName>
    <definedName name="noclas1" localSheetId="11">#REF!</definedName>
    <definedName name="noclas1" localSheetId="41">#REF!</definedName>
    <definedName name="noclas1" localSheetId="56">#REF!</definedName>
    <definedName name="noclas1" localSheetId="24">#REF!</definedName>
    <definedName name="noclas1" localSheetId="26">#REF!</definedName>
    <definedName name="noclas1">#REF!</definedName>
    <definedName name="noclas2" localSheetId="12">#REF!</definedName>
    <definedName name="noclas2" localSheetId="13">#REF!</definedName>
    <definedName name="noclas2" localSheetId="15">#REF!</definedName>
    <definedName name="noclas2" localSheetId="11">#REF!</definedName>
    <definedName name="noclas2" localSheetId="41">#REF!</definedName>
    <definedName name="noclas2" localSheetId="56">#REF!</definedName>
    <definedName name="noclas2" localSheetId="24">#REF!</definedName>
    <definedName name="noclas2" localSheetId="26">#REF!</definedName>
    <definedName name="noclas2">#REF!</definedName>
    <definedName name="NOCLUB" localSheetId="58">#REF!</definedName>
    <definedName name="NOCLUB" localSheetId="59">#REF!</definedName>
    <definedName name="NOCLUB" localSheetId="60">#REF!</definedName>
    <definedName name="NOCLUB" localSheetId="61">#REF!</definedName>
    <definedName name="NOCLUB" localSheetId="3">#REF!</definedName>
    <definedName name="NOCLUB" localSheetId="12">#REF!</definedName>
    <definedName name="NOCLUB" localSheetId="13">#REF!</definedName>
    <definedName name="NOCLUB" localSheetId="15">#REF!</definedName>
    <definedName name="NOCLUB" localSheetId="18">#REF!</definedName>
    <definedName name="NOCLUB" localSheetId="21">#REF!</definedName>
    <definedName name="NOCLUB" localSheetId="23">#REF!</definedName>
    <definedName name="NOCLUB" localSheetId="34">#REF!</definedName>
    <definedName name="NOCLUB" localSheetId="5">#REF!</definedName>
    <definedName name="NOCLUB" localSheetId="6">#REF!</definedName>
    <definedName name="NOCLUB" localSheetId="7">#REF!</definedName>
    <definedName name="NOCLUB" localSheetId="8">#REF!</definedName>
    <definedName name="NOCLUB" localSheetId="10">#REF!</definedName>
    <definedName name="NOCLUB" localSheetId="11">#REF!</definedName>
    <definedName name="NOCLUB" localSheetId="27">#REF!</definedName>
    <definedName name="NOCLUB" localSheetId="32">#REF!</definedName>
    <definedName name="NOCLUB" localSheetId="33">#REF!</definedName>
    <definedName name="NOCLUB" localSheetId="39">#REF!</definedName>
    <definedName name="NOCLUB" localSheetId="40">#REF!</definedName>
    <definedName name="NOCLUB" localSheetId="41">#REF!</definedName>
    <definedName name="NOCLUB" localSheetId="43">#REF!</definedName>
    <definedName name="NOCLUB" localSheetId="44">#REF!</definedName>
    <definedName name="NOCLUB" localSheetId="47">#REF!</definedName>
    <definedName name="NOCLUB" localSheetId="55">#REF!</definedName>
    <definedName name="NOCLUB" localSheetId="56">#REF!</definedName>
    <definedName name="NOCLUB" localSheetId="20">#REF!</definedName>
    <definedName name="NOCLUB" localSheetId="24">#REF!</definedName>
    <definedName name="NOCLUB" localSheetId="26">#REF!</definedName>
    <definedName name="NOCLUB">#REF!</definedName>
    <definedName name="NOK" localSheetId="58">#REF!</definedName>
    <definedName name="NOK" localSheetId="59">#REF!</definedName>
    <definedName name="NOK" localSheetId="60">#REF!</definedName>
    <definedName name="NOK" localSheetId="61">#REF!</definedName>
    <definedName name="NOK" localSheetId="3">#REF!</definedName>
    <definedName name="NOK" localSheetId="12">#REF!</definedName>
    <definedName name="NOK" localSheetId="13">#REF!</definedName>
    <definedName name="NOK" localSheetId="15">#REF!</definedName>
    <definedName name="NOK" localSheetId="18">#REF!</definedName>
    <definedName name="NOK" localSheetId="21">#REF!</definedName>
    <definedName name="NOK" localSheetId="23">#REF!</definedName>
    <definedName name="NOK" localSheetId="34">#REF!</definedName>
    <definedName name="NOK" localSheetId="5">#REF!</definedName>
    <definedName name="NOK" localSheetId="6">#REF!</definedName>
    <definedName name="NOK" localSheetId="7">#REF!</definedName>
    <definedName name="NOK" localSheetId="8">#REF!</definedName>
    <definedName name="NOK" localSheetId="10">#REF!</definedName>
    <definedName name="NOK" localSheetId="11">#REF!</definedName>
    <definedName name="NOK" localSheetId="27">#REF!</definedName>
    <definedName name="NOK" localSheetId="32">#REF!</definedName>
    <definedName name="NOK" localSheetId="33">#REF!</definedName>
    <definedName name="NOK" localSheetId="39">#REF!</definedName>
    <definedName name="NOK" localSheetId="40">#REF!</definedName>
    <definedName name="NOK" localSheetId="41">#REF!</definedName>
    <definedName name="NOK" localSheetId="43">#REF!</definedName>
    <definedName name="NOK" localSheetId="44">#REF!</definedName>
    <definedName name="NOK" localSheetId="47">#REF!</definedName>
    <definedName name="NOK" localSheetId="55">#REF!</definedName>
    <definedName name="NOK" localSheetId="56">#REF!</definedName>
    <definedName name="NOK" localSheetId="20">#REF!</definedName>
    <definedName name="NOK" localSheetId="24">#REF!</definedName>
    <definedName name="NOK" localSheetId="26">#REF!</definedName>
    <definedName name="NOK">#REF!</definedName>
    <definedName name="nombrenuevo">#N/A</definedName>
    <definedName name="NONLEAP" localSheetId="57">#REF!</definedName>
    <definedName name="NONLEAP" localSheetId="58">#REF!</definedName>
    <definedName name="NONLEAP" localSheetId="59">#REF!</definedName>
    <definedName name="NONLEAP" localSheetId="60">#REF!</definedName>
    <definedName name="NONLEAP" localSheetId="61">#REF!</definedName>
    <definedName name="NONLEAP" localSheetId="3">#REF!</definedName>
    <definedName name="NONLEAP" localSheetId="12">#REF!</definedName>
    <definedName name="NONLEAP" localSheetId="13">#REF!</definedName>
    <definedName name="NONLEAP" localSheetId="15">#REF!</definedName>
    <definedName name="NONLEAP" localSheetId="18">#REF!</definedName>
    <definedName name="NONLEAP" localSheetId="19">#REF!</definedName>
    <definedName name="NONLEAP" localSheetId="21">#REF!</definedName>
    <definedName name="NONLEAP" localSheetId="23">#REF!</definedName>
    <definedName name="NONLEAP" localSheetId="34">#REF!</definedName>
    <definedName name="NONLEAP" localSheetId="36">#REF!</definedName>
    <definedName name="NONLEAP" localSheetId="37">#REF!</definedName>
    <definedName name="NONLEAP" localSheetId="38">#REF!</definedName>
    <definedName name="NONLEAP" localSheetId="5">#REF!</definedName>
    <definedName name="NONLEAP" localSheetId="6">#REF!</definedName>
    <definedName name="NONLEAP" localSheetId="7">#REF!</definedName>
    <definedName name="NONLEAP" localSheetId="8">#REF!</definedName>
    <definedName name="NONLEAP" localSheetId="10">#REF!</definedName>
    <definedName name="NONLEAP" localSheetId="11">#REF!</definedName>
    <definedName name="NONLEAP" localSheetId="52">#REF!</definedName>
    <definedName name="NONLEAP" localSheetId="53">#REF!</definedName>
    <definedName name="NONLEAP" localSheetId="27">#REF!</definedName>
    <definedName name="NONLEAP" localSheetId="28">#REF!</definedName>
    <definedName name="NONLEAP" localSheetId="31">#REF!</definedName>
    <definedName name="NONLEAP" localSheetId="32">#REF!</definedName>
    <definedName name="NONLEAP" localSheetId="33">#REF!</definedName>
    <definedName name="NONLEAP" localSheetId="39">#REF!</definedName>
    <definedName name="NONLEAP" localSheetId="40">#REF!</definedName>
    <definedName name="NONLEAP" localSheetId="41">#REF!</definedName>
    <definedName name="NONLEAP" localSheetId="43">#REF!</definedName>
    <definedName name="NONLEAP" localSheetId="44">#REF!</definedName>
    <definedName name="NONLEAP" localSheetId="47">#REF!</definedName>
    <definedName name="NONLEAP" localSheetId="51">#REF!</definedName>
    <definedName name="NONLEAP" localSheetId="54">#REF!</definedName>
    <definedName name="NONLEAP" localSheetId="55">#REF!</definedName>
    <definedName name="NONLEAP" localSheetId="56">#REF!</definedName>
    <definedName name="NONLEAP" localSheetId="20">#REF!</definedName>
    <definedName name="NONLEAP" localSheetId="24">#REF!</definedName>
    <definedName name="NONLEAP" localSheetId="26">#REF!</definedName>
    <definedName name="NONLEAP">#REF!</definedName>
    <definedName name="NONOECD1" localSheetId="18">#REF!</definedName>
    <definedName name="NONOECD1" localSheetId="19">#REF!</definedName>
    <definedName name="NONOECD1" localSheetId="21">#REF!</definedName>
    <definedName name="NONOECD1" localSheetId="45">[111]nonopec!$D$29:$AD$70</definedName>
    <definedName name="NONOECD1" localSheetId="52">[111]nonopec!$D$29:$AD$70</definedName>
    <definedName name="NONOECD1" localSheetId="53">[111]nonopec!$D$29:$AD$70</definedName>
    <definedName name="NONOECD1" localSheetId="39">#REF!</definedName>
    <definedName name="NONOECD1" localSheetId="41">[111]nonopec!$D$29:$AD$70</definedName>
    <definedName name="NONOECD1" localSheetId="43">#REF!</definedName>
    <definedName name="NONOECD1" localSheetId="44">[111]nonopec!$D$29:$AD$70</definedName>
    <definedName name="NONOECD1" localSheetId="46">[111]nonopec!$D$29:$AD$70</definedName>
    <definedName name="NONOECD1" localSheetId="47">[111]nonopec!$D$29:$AD$70</definedName>
    <definedName name="NONOECD1" localSheetId="48">[111]nonopec!$D$29:$AD$70</definedName>
    <definedName name="NONOECD1" localSheetId="49">[111]nonopec!$D$29:$AD$70</definedName>
    <definedName name="NONOECD1" localSheetId="50">[111]nonopec!$D$29:$AD$70</definedName>
    <definedName name="NONOECD1" localSheetId="51">[111]nonopec!$D$29:$AD$70</definedName>
    <definedName name="NONOECD1" localSheetId="54">[111]nonopec!$D$29:$AD$70</definedName>
    <definedName name="NONOECD1" localSheetId="55">[111]nonopec!$D$29:$AD$70</definedName>
    <definedName name="NONOECD1" localSheetId="20">#REF!</definedName>
    <definedName name="NONOECD1" localSheetId="24">#REF!</definedName>
    <definedName name="NONOECD1">[111]nonopec!$D$29:$AD$70</definedName>
    <definedName name="NONOECD2" localSheetId="18">#REF!</definedName>
    <definedName name="NONOECD2" localSheetId="19">#REF!</definedName>
    <definedName name="NONOECD2" localSheetId="21">#REF!</definedName>
    <definedName name="NONOECD2" localSheetId="45">[111]nonopec!$D$71:$AD$135</definedName>
    <definedName name="NONOECD2" localSheetId="52">[111]nonopec!$D$71:$AD$135</definedName>
    <definedName name="NONOECD2" localSheetId="53">[111]nonopec!$D$71:$AD$135</definedName>
    <definedName name="NONOECD2" localSheetId="39">#REF!</definedName>
    <definedName name="NONOECD2" localSheetId="41">[111]nonopec!$D$71:$AD$135</definedName>
    <definedName name="NONOECD2" localSheetId="43">#REF!</definedName>
    <definedName name="NONOECD2" localSheetId="44">[111]nonopec!$D$71:$AD$135</definedName>
    <definedName name="NONOECD2" localSheetId="46">[111]nonopec!$D$71:$AD$135</definedName>
    <definedName name="NONOECD2" localSheetId="47">[111]nonopec!$D$71:$AD$135</definedName>
    <definedName name="NONOECD2" localSheetId="48">[111]nonopec!$D$71:$AD$135</definedName>
    <definedName name="NONOECD2" localSheetId="49">[111]nonopec!$D$71:$AD$135</definedName>
    <definedName name="NONOECD2" localSheetId="50">[111]nonopec!$D$71:$AD$135</definedName>
    <definedName name="NONOECD2" localSheetId="51">[111]nonopec!$D$71:$AD$135</definedName>
    <definedName name="NONOECD2" localSheetId="54">[111]nonopec!$D$71:$AD$135</definedName>
    <definedName name="NONOECD2" localSheetId="55">[111]nonopec!$D$71:$AD$135</definedName>
    <definedName name="NONOECD2" localSheetId="20">#REF!</definedName>
    <definedName name="NONOECD2" localSheetId="24">#REF!</definedName>
    <definedName name="NONOECD2">[111]nonopec!$D$71:$AD$135</definedName>
    <definedName name="NONOPEC" localSheetId="18">#REF!</definedName>
    <definedName name="NONOPEC" localSheetId="19">#REF!</definedName>
    <definedName name="NONOPEC" localSheetId="21">#REF!</definedName>
    <definedName name="NONOPEC" localSheetId="45">[111]nonopec!$D$136:$AD$155</definedName>
    <definedName name="NONOPEC" localSheetId="52">[111]nonopec!$D$136:$AD$155</definedName>
    <definedName name="NONOPEC" localSheetId="53">[111]nonopec!$D$136:$AD$155</definedName>
    <definedName name="NONOPEC" localSheetId="39">#REF!</definedName>
    <definedName name="NONOPEC" localSheetId="41">[111]nonopec!$D$136:$AD$155</definedName>
    <definedName name="NONOPEC" localSheetId="43">#REF!</definedName>
    <definedName name="NONOPEC" localSheetId="44">[111]nonopec!$D$136:$AD$155</definedName>
    <definedName name="NONOPEC" localSheetId="46">[111]nonopec!$D$136:$AD$155</definedName>
    <definedName name="NONOPEC" localSheetId="47">[111]nonopec!$D$136:$AD$155</definedName>
    <definedName name="NONOPEC" localSheetId="48">[111]nonopec!$D$136:$AD$155</definedName>
    <definedName name="NONOPEC" localSheetId="49">[111]nonopec!$D$136:$AD$155</definedName>
    <definedName name="NONOPEC" localSheetId="50">[111]nonopec!$D$136:$AD$155</definedName>
    <definedName name="NONOPEC" localSheetId="51">[111]nonopec!$D$136:$AD$155</definedName>
    <definedName name="NONOPEC" localSheetId="54">[111]nonopec!$D$136:$AD$155</definedName>
    <definedName name="NONOPEC" localSheetId="55">[111]nonopec!$D$136:$AD$155</definedName>
    <definedName name="NONOPEC" localSheetId="20">#REF!</definedName>
    <definedName name="NONOPEC" localSheetId="24">#REF!</definedName>
    <definedName name="NONOPEC">[111]nonopec!$D$136:$AD$155</definedName>
    <definedName name="NOPEC1" localSheetId="18">#REF!</definedName>
    <definedName name="NOPEC1" localSheetId="19">#REF!</definedName>
    <definedName name="NOPEC1" localSheetId="21">#REF!</definedName>
    <definedName name="NOPEC1" localSheetId="45">[126]MONTHLY!$BP$19:$CA$19</definedName>
    <definedName name="NOPEC1" localSheetId="52">[126]MONTHLY!$BP$19:$CA$19</definedName>
    <definedName name="NOPEC1" localSheetId="53">[126]MONTHLY!$BP$19:$CA$19</definedName>
    <definedName name="NOPEC1" localSheetId="39">[126]MONTHLY!$BP$19:$CA$19</definedName>
    <definedName name="NOPEC1" localSheetId="41">[126]MONTHLY!$BP$19:$CA$19</definedName>
    <definedName name="NOPEC1" localSheetId="43">#REF!</definedName>
    <definedName name="NOPEC1" localSheetId="44">[126]MONTHLY!$BP$19:$CA$19</definedName>
    <definedName name="NOPEC1" localSheetId="46">[126]MONTHLY!$BP$19:$CA$19</definedName>
    <definedName name="NOPEC1" localSheetId="47">[126]MONTHLY!$BP$19:$CA$19</definedName>
    <definedName name="NOPEC1" localSheetId="48">[126]MONTHLY!$BP$19:$CA$19</definedName>
    <definedName name="NOPEC1" localSheetId="49">[126]MONTHLY!$BP$19:$CA$19</definedName>
    <definedName name="NOPEC1" localSheetId="50">[126]MONTHLY!$BP$19:$CA$19</definedName>
    <definedName name="NOPEC1" localSheetId="51">[126]MONTHLY!$BP$19:$CA$19</definedName>
    <definedName name="NOPEC1" localSheetId="54">[126]MONTHLY!$BP$19:$CA$19</definedName>
    <definedName name="NOPEC1" localSheetId="55">[126]MONTHLY!$BP$19:$CA$19</definedName>
    <definedName name="NOPEC1" localSheetId="20">#REF!</definedName>
    <definedName name="NOPEC1" localSheetId="24">#REF!</definedName>
    <definedName name="NOPEC1">[126]MONTHLY!$BP$19:$CA$19</definedName>
    <definedName name="NOPEC2" localSheetId="18">#REF!</definedName>
    <definedName name="NOPEC2" localSheetId="19">#REF!</definedName>
    <definedName name="NOPEC2" localSheetId="21">#REF!</definedName>
    <definedName name="NOPEC2" localSheetId="45">[126]MONTHLY!$CB$19:$CM$19</definedName>
    <definedName name="NOPEC2" localSheetId="52">[126]MONTHLY!$CB$19:$CM$19</definedName>
    <definedName name="NOPEC2" localSheetId="53">[126]MONTHLY!$CB$19:$CM$19</definedName>
    <definedName name="NOPEC2" localSheetId="39">[126]MONTHLY!$CB$19:$CM$19</definedName>
    <definedName name="NOPEC2" localSheetId="41">[126]MONTHLY!$CB$19:$CM$19</definedName>
    <definedName name="NOPEC2" localSheetId="43">#REF!</definedName>
    <definedName name="NOPEC2" localSheetId="44">[126]MONTHLY!$CB$19:$CM$19</definedName>
    <definedName name="NOPEC2" localSheetId="46">[126]MONTHLY!$CB$19:$CM$19</definedName>
    <definedName name="NOPEC2" localSheetId="47">[126]MONTHLY!$CB$19:$CM$19</definedName>
    <definedName name="NOPEC2" localSheetId="48">[126]MONTHLY!$CB$19:$CM$19</definedName>
    <definedName name="NOPEC2" localSheetId="49">[126]MONTHLY!$CB$19:$CM$19</definedName>
    <definedName name="NOPEC2" localSheetId="50">[126]MONTHLY!$CB$19:$CM$19</definedName>
    <definedName name="NOPEC2" localSheetId="51">[126]MONTHLY!$CB$19:$CM$19</definedName>
    <definedName name="NOPEC2" localSheetId="54">[126]MONTHLY!$CB$19:$CM$19</definedName>
    <definedName name="NOPEC2" localSheetId="55">[126]MONTHLY!$CB$19:$CM$19</definedName>
    <definedName name="NOPEC2" localSheetId="20">#REF!</definedName>
    <definedName name="NOPEC2" localSheetId="24">#REF!</definedName>
    <definedName name="NOPEC2">[126]MONTHLY!$CB$19:$CM$19</definedName>
    <definedName name="NORM1" localSheetId="18">#REF!</definedName>
    <definedName name="NORM1" localSheetId="19">#REF!</definedName>
    <definedName name="NORM1" localSheetId="21">#REF!</definedName>
    <definedName name="NORM1" localSheetId="45">[126]MONTHLY!$A$5:$O$117</definedName>
    <definedName name="NORM1" localSheetId="52">[126]MONTHLY!$A$5:$O$117</definedName>
    <definedName name="NORM1" localSheetId="53">[126]MONTHLY!$A$5:$O$117</definedName>
    <definedName name="NORM1" localSheetId="39">[126]MONTHLY!$A$5:$O$117</definedName>
    <definedName name="NORM1" localSheetId="41">[126]MONTHLY!$A$5:$O$117</definedName>
    <definedName name="NORM1" localSheetId="43">#REF!</definedName>
    <definedName name="NORM1" localSheetId="44">[126]MONTHLY!$A$5:$O$117</definedName>
    <definedName name="NORM1" localSheetId="46">[126]MONTHLY!$A$5:$O$117</definedName>
    <definedName name="NORM1" localSheetId="47">[126]MONTHLY!$A$5:$O$117</definedName>
    <definedName name="NORM1" localSheetId="48">[126]MONTHLY!$A$5:$O$117</definedName>
    <definedName name="NORM1" localSheetId="49">[126]MONTHLY!$A$5:$O$117</definedName>
    <definedName name="NORM1" localSheetId="50">[126]MONTHLY!$A$5:$O$117</definedName>
    <definedName name="NORM1" localSheetId="51">[126]MONTHLY!$A$5:$O$117</definedName>
    <definedName name="NORM1" localSheetId="54">[126]MONTHLY!$A$5:$O$117</definedName>
    <definedName name="NORM1" localSheetId="55">[126]MONTHLY!$A$5:$O$117</definedName>
    <definedName name="NORM1" localSheetId="20">#REF!</definedName>
    <definedName name="NORM1" localSheetId="24">#REF!</definedName>
    <definedName name="NORM1">[126]MONTHLY!$A$5:$O$117</definedName>
    <definedName name="NORM2" localSheetId="18">#REF!</definedName>
    <definedName name="NORM2" localSheetId="19">#REF!</definedName>
    <definedName name="NORM2" localSheetId="21">#REF!</definedName>
    <definedName name="NORM2" localSheetId="45">[126]MONTHLY!$A$422:$Z$491</definedName>
    <definedName name="NORM2" localSheetId="52">[126]MONTHLY!$A$422:$Z$491</definedName>
    <definedName name="NORM2" localSheetId="53">[126]MONTHLY!$A$422:$Z$491</definedName>
    <definedName name="NORM2" localSheetId="39">[126]MONTHLY!$A$422:$Z$491</definedName>
    <definedName name="NORM2" localSheetId="41">[126]MONTHLY!$A$422:$Z$491</definedName>
    <definedName name="NORM2" localSheetId="43">#REF!</definedName>
    <definedName name="NORM2" localSheetId="44">[126]MONTHLY!$A$422:$Z$491</definedName>
    <definedName name="NORM2" localSheetId="46">[126]MONTHLY!$A$422:$Z$491</definedName>
    <definedName name="NORM2" localSheetId="47">[126]MONTHLY!$A$422:$Z$491</definedName>
    <definedName name="NORM2" localSheetId="48">[126]MONTHLY!$A$422:$Z$491</definedName>
    <definedName name="NORM2" localSheetId="49">[126]MONTHLY!$A$422:$Z$491</definedName>
    <definedName name="NORM2" localSheetId="50">[126]MONTHLY!$A$422:$Z$491</definedName>
    <definedName name="NORM2" localSheetId="51">[126]MONTHLY!$A$422:$Z$491</definedName>
    <definedName name="NORM2" localSheetId="54">[126]MONTHLY!$A$422:$Z$491</definedName>
    <definedName name="NORM2" localSheetId="55">[126]MONTHLY!$A$422:$Z$491</definedName>
    <definedName name="NORM2" localSheetId="20">#REF!</definedName>
    <definedName name="NORM2" localSheetId="24">#REF!</definedName>
    <definedName name="NORM2">[126]MONTHLY!$A$422:$Z$491</definedName>
    <definedName name="NORM3" localSheetId="18">#REF!</definedName>
    <definedName name="NORM3" localSheetId="19">#REF!</definedName>
    <definedName name="NORM3" localSheetId="21">#REF!</definedName>
    <definedName name="NORM3" localSheetId="45">[126]MONTHLY!$A$334:$Z$380</definedName>
    <definedName name="NORM3" localSheetId="52">[126]MONTHLY!$A$334:$Z$380</definedName>
    <definedName name="NORM3" localSheetId="53">[126]MONTHLY!$A$334:$Z$380</definedName>
    <definedName name="NORM3" localSheetId="39">[126]MONTHLY!$A$334:$Z$380</definedName>
    <definedName name="NORM3" localSheetId="41">[126]MONTHLY!$A$334:$Z$380</definedName>
    <definedName name="NORM3" localSheetId="43">#REF!</definedName>
    <definedName name="NORM3" localSheetId="44">[126]MONTHLY!$A$334:$Z$380</definedName>
    <definedName name="NORM3" localSheetId="46">[126]MONTHLY!$A$334:$Z$380</definedName>
    <definedName name="NORM3" localSheetId="47">[126]MONTHLY!$A$334:$Z$380</definedName>
    <definedName name="NORM3" localSheetId="48">[126]MONTHLY!$A$334:$Z$380</definedName>
    <definedName name="NORM3" localSheetId="49">[126]MONTHLY!$A$334:$Z$380</definedName>
    <definedName name="NORM3" localSheetId="50">[126]MONTHLY!$A$334:$Z$380</definedName>
    <definedName name="NORM3" localSheetId="51">[126]MONTHLY!$A$334:$Z$380</definedName>
    <definedName name="NORM3" localSheetId="54">[126]MONTHLY!$A$334:$Z$380</definedName>
    <definedName name="NORM3" localSheetId="55">[126]MONTHLY!$A$334:$Z$380</definedName>
    <definedName name="NORM3" localSheetId="20">#REF!</definedName>
    <definedName name="NORM3" localSheetId="24">#REF!</definedName>
    <definedName name="NORM3">[126]MONTHLY!$A$334:$Z$380</definedName>
    <definedName name="Norway_wt" localSheetId="45">'[112]OECD wgt'!$B$28</definedName>
    <definedName name="Norway_wt" localSheetId="52">'[112]OECD wgt'!$B$28</definedName>
    <definedName name="Norway_wt" localSheetId="53">'[112]OECD wgt'!$B$28</definedName>
    <definedName name="Norway_wt" localSheetId="39">'[112]OECD wgt'!$B$28</definedName>
    <definedName name="Norway_wt" localSheetId="41">'[112]OECD wgt'!$B$28</definedName>
    <definedName name="Norway_wt" localSheetId="44">'[112]OECD wgt'!$B$28</definedName>
    <definedName name="Norway_wt" localSheetId="46">'[112]OECD wgt'!$B$28</definedName>
    <definedName name="Norway_wt" localSheetId="47">'[112]OECD wgt'!$B$28</definedName>
    <definedName name="Norway_wt" localSheetId="48">'[112]OECD wgt'!$B$28</definedName>
    <definedName name="Norway_wt" localSheetId="49">'[112]OECD wgt'!$B$28</definedName>
    <definedName name="Norway_wt" localSheetId="50">'[112]OECD wgt'!$B$28</definedName>
    <definedName name="Norway_wt" localSheetId="51">'[112]OECD wgt'!$B$28</definedName>
    <definedName name="Norway_wt" localSheetId="54">'[112]OECD wgt'!$B$28</definedName>
    <definedName name="Norway_wt" localSheetId="55">'[112]OECD wgt'!$B$28</definedName>
    <definedName name="Norway_wt" localSheetId="24">#REF!</definedName>
    <definedName name="Norway_wt">'[112]OECD wgt'!$B$28</definedName>
    <definedName name="NOTA_EXPLICATIV" localSheetId="57">#REF!</definedName>
    <definedName name="NOTA_EXPLICATIV" localSheetId="58">#REF!</definedName>
    <definedName name="NOTA_EXPLICATIV" localSheetId="59">#REF!</definedName>
    <definedName name="NOTA_EXPLICATIV" localSheetId="60">#REF!</definedName>
    <definedName name="NOTA_EXPLICATIV" localSheetId="61">#REF!</definedName>
    <definedName name="NOTA_EXPLICATIV" localSheetId="3">#REF!</definedName>
    <definedName name="NOTA_EXPLICATIV" localSheetId="12">#REF!</definedName>
    <definedName name="NOTA_EXPLICATIV" localSheetId="13">#REF!</definedName>
    <definedName name="NOTA_EXPLICATIV" localSheetId="15">#REF!</definedName>
    <definedName name="NOTA_EXPLICATIV" localSheetId="18">#REF!</definedName>
    <definedName name="NOTA_EXPLICATIV" localSheetId="19">#REF!</definedName>
    <definedName name="NOTA_EXPLICATIV" localSheetId="21">#REF!</definedName>
    <definedName name="NOTA_EXPLICATIV" localSheetId="36">#REF!</definedName>
    <definedName name="NOTA_EXPLICATIV" localSheetId="37">#REF!</definedName>
    <definedName name="NOTA_EXPLICATIV" localSheetId="38">#REF!</definedName>
    <definedName name="NOTA_EXPLICATIV" localSheetId="5">#REF!</definedName>
    <definedName name="NOTA_EXPLICATIV" localSheetId="6">#REF!</definedName>
    <definedName name="NOTA_EXPLICATIV" localSheetId="7">#REF!</definedName>
    <definedName name="NOTA_EXPLICATIV" localSheetId="8">#REF!</definedName>
    <definedName name="NOTA_EXPLICATIV" localSheetId="10">#REF!</definedName>
    <definedName name="NOTA_EXPLICATIV" localSheetId="11">#REF!</definedName>
    <definedName name="NOTA_EXPLICATIV" localSheetId="27">#REF!</definedName>
    <definedName name="NOTA_EXPLICATIV" localSheetId="28">#REF!</definedName>
    <definedName name="NOTA_EXPLICATIV" localSheetId="31">#REF!</definedName>
    <definedName name="NOTA_EXPLICATIV" localSheetId="32">#REF!</definedName>
    <definedName name="NOTA_EXPLICATIV" localSheetId="33">#REF!</definedName>
    <definedName name="NOTA_EXPLICATIV" localSheetId="40">#REF!</definedName>
    <definedName name="NOTA_EXPLICATIV" localSheetId="41">#REF!</definedName>
    <definedName name="NOTA_EXPLICATIV" localSheetId="43">#REF!</definedName>
    <definedName name="NOTA_EXPLICATIV" localSheetId="44">#REF!</definedName>
    <definedName name="NOTA_EXPLICATIV" localSheetId="46">#REF!</definedName>
    <definedName name="NOTA_EXPLICATIV" localSheetId="56">#REF!</definedName>
    <definedName name="NOTA_EXPLICATIV" localSheetId="20">#REF!</definedName>
    <definedName name="NOTA_EXPLICATIV" localSheetId="24">#REF!</definedName>
    <definedName name="NOTA_EXPLICATIV" localSheetId="26">#REF!</definedName>
    <definedName name="NOTA_EXPLICATIV">#REF!</definedName>
    <definedName name="Notes" localSheetId="57">[213]UPLOAD!#REF!</definedName>
    <definedName name="Notes" localSheetId="58">[213]UPLOAD!#REF!</definedName>
    <definedName name="Notes" localSheetId="59">[213]UPLOAD!#REF!</definedName>
    <definedName name="Notes" localSheetId="60">[213]UPLOAD!#REF!</definedName>
    <definedName name="Notes" localSheetId="61">[213]UPLOAD!#REF!</definedName>
    <definedName name="Notes" localSheetId="15">[213]UPLOAD!#REF!</definedName>
    <definedName name="Notes" localSheetId="18">#REF!</definedName>
    <definedName name="Notes" localSheetId="19">#REF!</definedName>
    <definedName name="Notes" localSheetId="21">#REF!</definedName>
    <definedName name="Notes" localSheetId="36">[213]UPLOAD!#REF!</definedName>
    <definedName name="Notes" localSheetId="37">[213]UPLOAD!#REF!</definedName>
    <definedName name="Notes" localSheetId="38">[213]UPLOAD!#REF!</definedName>
    <definedName name="NOTES" localSheetId="11">#REF!</definedName>
    <definedName name="Notes" localSheetId="45">[213]UPLOAD!#REF!</definedName>
    <definedName name="Notes" localSheetId="52">[213]UPLOAD!#REF!</definedName>
    <definedName name="Notes" localSheetId="53">[213]UPLOAD!#REF!</definedName>
    <definedName name="Notes" localSheetId="27">[213]UPLOAD!#REF!</definedName>
    <definedName name="Notes" localSheetId="28">[213]UPLOAD!#REF!</definedName>
    <definedName name="Notes" localSheetId="31">[213]UPLOAD!#REF!</definedName>
    <definedName name="Notes" localSheetId="32">[213]UPLOAD!#REF!</definedName>
    <definedName name="Notes" localSheetId="33">[213]UPLOAD!#REF!</definedName>
    <definedName name="Notes" localSheetId="39">[213]UPLOAD!#REF!</definedName>
    <definedName name="Notes" localSheetId="40">#REF!</definedName>
    <definedName name="Notes" localSheetId="41">[213]UPLOAD!#REF!</definedName>
    <definedName name="Notes" localSheetId="43">#REF!</definedName>
    <definedName name="Notes" localSheetId="44">[213]UPLOAD!#REF!</definedName>
    <definedName name="Notes" localSheetId="46">[213]UPLOAD!#REF!</definedName>
    <definedName name="Notes" localSheetId="47">[213]UPLOAD!#REF!</definedName>
    <definedName name="Notes" localSheetId="48">[213]UPLOAD!#REF!</definedName>
    <definedName name="Notes" localSheetId="49">[213]UPLOAD!#REF!</definedName>
    <definedName name="Notes" localSheetId="50">[213]UPLOAD!#REF!</definedName>
    <definedName name="Notes" localSheetId="51">[213]UPLOAD!#REF!</definedName>
    <definedName name="Notes" localSheetId="54">[213]UPLOAD!#REF!</definedName>
    <definedName name="Notes" localSheetId="55">[213]UPLOAD!#REF!</definedName>
    <definedName name="Notes" localSheetId="56">[213]UPLOAD!#REF!</definedName>
    <definedName name="Notes" localSheetId="20">#REF!</definedName>
    <definedName name="Notes" localSheetId="24">#REF!</definedName>
    <definedName name="Notes" localSheetId="26">[213]UPLOAD!#REF!</definedName>
    <definedName name="Notes">[213]UPLOAD!#REF!</definedName>
    <definedName name="NOTITLES" localSheetId="57">#REF!</definedName>
    <definedName name="NOTITLES" localSheetId="58">#REF!</definedName>
    <definedName name="NOTITLES" localSheetId="59">#REF!</definedName>
    <definedName name="NOTITLES" localSheetId="60">#REF!</definedName>
    <definedName name="NOTITLES" localSheetId="61">#REF!</definedName>
    <definedName name="NOTITLES" localSheetId="3">#REF!</definedName>
    <definedName name="NOTITLES" localSheetId="12">#REF!</definedName>
    <definedName name="NOTITLES" localSheetId="13">#REF!</definedName>
    <definedName name="NOTITLES" localSheetId="15">#REF!</definedName>
    <definedName name="NOTITLES" localSheetId="18">#REF!</definedName>
    <definedName name="NOTITLES" localSheetId="19">#REF!</definedName>
    <definedName name="NOTITLES" localSheetId="21">#REF!</definedName>
    <definedName name="NOTITLES" localSheetId="36">#REF!</definedName>
    <definedName name="NOTITLES" localSheetId="37">#REF!</definedName>
    <definedName name="NOTITLES" localSheetId="38">#REF!</definedName>
    <definedName name="NOTITLES" localSheetId="5">#REF!</definedName>
    <definedName name="NOTITLES" localSheetId="6">#REF!</definedName>
    <definedName name="NOTITLES" localSheetId="7">#REF!</definedName>
    <definedName name="NOTITLES" localSheetId="8">#REF!</definedName>
    <definedName name="NOTITLES" localSheetId="10">#REF!</definedName>
    <definedName name="NOTITLES" localSheetId="11">#REF!</definedName>
    <definedName name="NOTITLES" localSheetId="52">#REF!</definedName>
    <definedName name="NOTITLES" localSheetId="53">#REF!</definedName>
    <definedName name="NOTITLES" localSheetId="27">#REF!</definedName>
    <definedName name="NOTITLES" localSheetId="28">#REF!</definedName>
    <definedName name="NOTITLES" localSheetId="31">#REF!</definedName>
    <definedName name="NOTITLES" localSheetId="32">#REF!</definedName>
    <definedName name="NOTITLES" localSheetId="33">#REF!</definedName>
    <definedName name="NOTITLES" localSheetId="39">#REF!</definedName>
    <definedName name="NOTITLES" localSheetId="40">#REF!</definedName>
    <definedName name="NOTITLES" localSheetId="41">#REF!</definedName>
    <definedName name="NOTITLES" localSheetId="43">#REF!</definedName>
    <definedName name="NOTITLES" localSheetId="44">#REF!</definedName>
    <definedName name="NOTITLES" localSheetId="47">#REF!</definedName>
    <definedName name="NOTITLES" localSheetId="51">#REF!</definedName>
    <definedName name="NOTITLES" localSheetId="54">#REF!</definedName>
    <definedName name="NOTITLES" localSheetId="55">#REF!</definedName>
    <definedName name="NOTITLES" localSheetId="56">#REF!</definedName>
    <definedName name="NOTITLES" localSheetId="20">#REF!</definedName>
    <definedName name="NOTITLES" localSheetId="24">#REF!</definedName>
    <definedName name="NOTITLES" localSheetId="26">#REF!</definedName>
    <definedName name="NOTITLES">#REF!</definedName>
    <definedName name="NOV._89" localSheetId="60">#REF!</definedName>
    <definedName name="NOV._89" localSheetId="12">#REF!</definedName>
    <definedName name="NOV._89" localSheetId="13">#REF!</definedName>
    <definedName name="NOV._89" localSheetId="15">#REF!</definedName>
    <definedName name="NOV._89" localSheetId="11">#REF!</definedName>
    <definedName name="NOV._89" localSheetId="41">#REF!</definedName>
    <definedName name="NOV._89" localSheetId="56">#REF!</definedName>
    <definedName name="NOV._89" localSheetId="24">#REF!</definedName>
    <definedName name="NOV._89" localSheetId="26">#REF!</definedName>
    <definedName name="NOV._89">#REF!</definedName>
    <definedName name="NSUMMARY" localSheetId="18">#REF!</definedName>
    <definedName name="NSUMMARY" localSheetId="19">#REF!</definedName>
    <definedName name="NSUMMARY" localSheetId="21">#REF!</definedName>
    <definedName name="NSUMMARY" localSheetId="45">[111]nonopec!$D$157:$AD$204</definedName>
    <definedName name="NSUMMARY" localSheetId="52">[111]nonopec!$D$157:$AD$204</definedName>
    <definedName name="NSUMMARY" localSheetId="53">[111]nonopec!$D$157:$AD$204</definedName>
    <definedName name="NSUMMARY" localSheetId="39">#REF!</definedName>
    <definedName name="NSUMMARY" localSheetId="41">[111]nonopec!$D$157:$AD$204</definedName>
    <definedName name="NSUMMARY" localSheetId="43">#REF!</definedName>
    <definedName name="NSUMMARY" localSheetId="44">[111]nonopec!$D$157:$AD$204</definedName>
    <definedName name="NSUMMARY" localSheetId="46">[111]nonopec!$D$157:$AD$204</definedName>
    <definedName name="NSUMMARY" localSheetId="47">[111]nonopec!$D$157:$AD$204</definedName>
    <definedName name="NSUMMARY" localSheetId="48">[111]nonopec!$D$157:$AD$204</definedName>
    <definedName name="NSUMMARY" localSheetId="49">[111]nonopec!$D$157:$AD$204</definedName>
    <definedName name="NSUMMARY" localSheetId="50">[111]nonopec!$D$157:$AD$204</definedName>
    <definedName name="NSUMMARY" localSheetId="51">[111]nonopec!$D$157:$AD$204</definedName>
    <definedName name="NSUMMARY" localSheetId="54">[111]nonopec!$D$157:$AD$204</definedName>
    <definedName name="NSUMMARY" localSheetId="55">[111]nonopec!$D$157:$AD$204</definedName>
    <definedName name="NSUMMARY" localSheetId="20">#REF!</definedName>
    <definedName name="NSUMMARY" localSheetId="24">#REF!</definedName>
    <definedName name="NSUMMARY">[111]nonopec!$D$157:$AD$204</definedName>
    <definedName name="NTDD_R" localSheetId="57">[95]Q1!#REF!</definedName>
    <definedName name="NTDD_R" localSheetId="60">[96]Q1!#REF!</definedName>
    <definedName name="NTDD_R" localSheetId="12">[95]Q1!#REF!</definedName>
    <definedName name="NTDD_R" localSheetId="15">[95]Q1!#REF!</definedName>
    <definedName name="NTDD_R" localSheetId="38">[95]Q1!#REF!</definedName>
    <definedName name="NTDD_R" localSheetId="11">[95]Q1!#REF!</definedName>
    <definedName name="NTDD_R" localSheetId="45">[96]Q1!#REF!</definedName>
    <definedName name="NTDD_R" localSheetId="52">[96]Q1!#REF!</definedName>
    <definedName name="NTDD_R" localSheetId="53">[96]Q1!#REF!</definedName>
    <definedName name="NTDD_R" localSheetId="0">[95]Q1!#REF!</definedName>
    <definedName name="NTDD_R" localSheetId="27">[95]Q1!#REF!</definedName>
    <definedName name="NTDD_R" localSheetId="28">[95]Q1!#REF!</definedName>
    <definedName name="NTDD_R" localSheetId="39">[95]Q1!#REF!</definedName>
    <definedName name="NTDD_R" localSheetId="1">[95]Q1!#REF!</definedName>
    <definedName name="NTDD_R" localSheetId="41">[95]Q1!#REF!</definedName>
    <definedName name="NTDD_R" localSheetId="43">[96]Q1!#REF!</definedName>
    <definedName name="NTDD_R" localSheetId="44">[97]Q1!#REF!</definedName>
    <definedName name="NTDD_R" localSheetId="46">[96]Q1!#REF!</definedName>
    <definedName name="NTDD_R" localSheetId="47">[95]Q1!#REF!</definedName>
    <definedName name="NTDD_R" localSheetId="48">[96]Q1!#REF!</definedName>
    <definedName name="NTDD_R" localSheetId="49">[96]Q1!#REF!</definedName>
    <definedName name="NTDD_R" localSheetId="50">[96]Q1!#REF!</definedName>
    <definedName name="NTDD_R" localSheetId="51">[96]Q1!#REF!</definedName>
    <definedName name="NTDD_R" localSheetId="54">[96]Q1!#REF!</definedName>
    <definedName name="NTDD_R" localSheetId="55">[95]Q1!#REF!</definedName>
    <definedName name="NTDD_R" localSheetId="56">[98]Q1!#REF!</definedName>
    <definedName name="NTDD_R" localSheetId="24">#REF!</definedName>
    <definedName name="NTDD_R" localSheetId="26">[96]Q1!#REF!</definedName>
    <definedName name="NTDD_R">[95]Q1!#REF!</definedName>
    <definedName name="NTDD_RG" localSheetId="57">[119]!NTDD_RG</definedName>
    <definedName name="NTDD_RG" localSheetId="59">[119]!NTDD_RG</definedName>
    <definedName name="NTDD_RG" localSheetId="60">[119]!NTDD_RG</definedName>
    <definedName name="NTDD_RG" localSheetId="61">[119]!NTDD_RG</definedName>
    <definedName name="NTDD_RG" localSheetId="3">[119]!NTDD_RG</definedName>
    <definedName name="NTDD_RG" localSheetId="18">#REF!</definedName>
    <definedName name="NTDD_RG" localSheetId="19">#REF!</definedName>
    <definedName name="NTDD_RG" localSheetId="21">#REF!</definedName>
    <definedName name="NTDD_RG" localSheetId="34">[119]!NTDD_RG</definedName>
    <definedName name="NTDD_RG" localSheetId="36">[119]!NTDD_RG</definedName>
    <definedName name="NTDD_RG" localSheetId="37">[119]!NTDD_RG</definedName>
    <definedName name="NTDD_RG" localSheetId="38">[119]!NTDD_RG</definedName>
    <definedName name="NTDD_RG" localSheetId="5">[119]!NTDD_RG</definedName>
    <definedName name="NTDD_RG" localSheetId="6">[119]!NTDD_RG</definedName>
    <definedName name="NTDD_RG" localSheetId="7">[119]!NTDD_RG</definedName>
    <definedName name="NTDD_RG" localSheetId="11">[95]Q1!#REF!</definedName>
    <definedName name="NTDD_RG" localSheetId="45">[119]!NTDD_RG</definedName>
    <definedName name="NTDD_RG" localSheetId="52">[119]!NTDD_RG</definedName>
    <definedName name="NTDD_RG" localSheetId="53">[119]!NTDD_RG</definedName>
    <definedName name="NTDD_RG" localSheetId="27">[119]!NTDD_RG</definedName>
    <definedName name="NTDD_RG" localSheetId="28">[119]!NTDD_RG</definedName>
    <definedName name="NTDD_RG" localSheetId="29">[119]!NTDD_RG</definedName>
    <definedName name="NTDD_RG" localSheetId="30">[119]!NTDD_RG</definedName>
    <definedName name="NTDD_RG" localSheetId="33">[119]!NTDD_RG</definedName>
    <definedName name="NTDD_RG" localSheetId="39">[119]!NTDD_RG</definedName>
    <definedName name="NTDD_RG" localSheetId="40">#REF!</definedName>
    <definedName name="NTDD_RG" localSheetId="41">[119]!NTDD_RG</definedName>
    <definedName name="NTDD_RG" localSheetId="43">#REF!</definedName>
    <definedName name="NTDD_RG" localSheetId="44">[119]!NTDD_RG</definedName>
    <definedName name="NTDD_RG" localSheetId="46">[119]!NTDD_RG</definedName>
    <definedName name="NTDD_RG" localSheetId="47">[119]!NTDD_RG</definedName>
    <definedName name="NTDD_RG" localSheetId="48">[119]!NTDD_RG</definedName>
    <definedName name="NTDD_RG" localSheetId="49">[119]!NTDD_RG</definedName>
    <definedName name="NTDD_RG" localSheetId="50">[119]!NTDD_RG</definedName>
    <definedName name="NTDD_RG" localSheetId="51">[119]!NTDD_RG</definedName>
    <definedName name="NTDD_RG" localSheetId="54">[119]!NTDD_RG</definedName>
    <definedName name="NTDD_RG" localSheetId="55">[119]!NTDD_RG</definedName>
    <definedName name="NTDD_RG" localSheetId="20">#REF!</definedName>
    <definedName name="NTDD_RG" localSheetId="24">#REF!</definedName>
    <definedName name="NTDD_RG">[119]!NTDD_RG</definedName>
    <definedName name="NX" localSheetId="11">#REF!</definedName>
    <definedName name="NX">#N/A</definedName>
    <definedName name="NX_R" localSheetId="11">#REF!</definedName>
    <definedName name="NX_R">#N/A</definedName>
    <definedName name="NXG" localSheetId="12">#REF!</definedName>
    <definedName name="NXG" localSheetId="13">#REF!</definedName>
    <definedName name="NXG" localSheetId="15">#REF!</definedName>
    <definedName name="NXG" localSheetId="11">#REF!</definedName>
    <definedName name="NXG" localSheetId="52">#REF!</definedName>
    <definedName name="NXG" localSheetId="53">#REF!</definedName>
    <definedName name="NXG" localSheetId="39">#REF!</definedName>
    <definedName name="NXG" localSheetId="41">#REF!</definedName>
    <definedName name="NXG" localSheetId="43">#REF!</definedName>
    <definedName name="NXG" localSheetId="44">#REF!</definedName>
    <definedName name="NXG" localSheetId="46">#REF!</definedName>
    <definedName name="NXG" localSheetId="47">#REF!</definedName>
    <definedName name="NXG" localSheetId="51">#REF!</definedName>
    <definedName name="NXG" localSheetId="54">#REF!</definedName>
    <definedName name="NXG" localSheetId="55">#REF!</definedName>
    <definedName name="NXG" localSheetId="56">#REF!</definedName>
    <definedName name="NXG" localSheetId="24">#REF!</definedName>
    <definedName name="NXG" localSheetId="26">#REF!</definedName>
    <definedName name="NXG">#REF!</definedName>
    <definedName name="NXG_R" localSheetId="12">#REF!</definedName>
    <definedName name="NXG_R" localSheetId="13">#REF!</definedName>
    <definedName name="NXG_R" localSheetId="15">#REF!</definedName>
    <definedName name="NXG_R" localSheetId="11">#REF!</definedName>
    <definedName name="NXG_R" localSheetId="39">#REF!</definedName>
    <definedName name="NXG_R" localSheetId="41">#REF!</definedName>
    <definedName name="NXG_R" localSheetId="43">#REF!</definedName>
    <definedName name="NXG_R" localSheetId="47">#REF!</definedName>
    <definedName name="NXG_R" localSheetId="55">#REF!</definedName>
    <definedName name="NXG_R" localSheetId="56">#REF!</definedName>
    <definedName name="NXG_R" localSheetId="24">#REF!</definedName>
    <definedName name="NXG_R" localSheetId="26">#REF!</definedName>
    <definedName name="NXG_R">#REF!</definedName>
    <definedName name="NXG_RG" localSheetId="11">[95]Q1!#REF!</definedName>
    <definedName name="NXG_RG">#N/A</definedName>
    <definedName name="NXS" localSheetId="57">[95]Q2!#REF!</definedName>
    <definedName name="NXS" localSheetId="60">[96]Q2!#REF!</definedName>
    <definedName name="NXS" localSheetId="12">[95]Q2!#REF!</definedName>
    <definedName name="NXS" localSheetId="15">[95]Q2!#REF!</definedName>
    <definedName name="NXS" localSheetId="38">[95]Q2!#REF!</definedName>
    <definedName name="NXS" localSheetId="11">[95]Q2!#REF!</definedName>
    <definedName name="NXS" localSheetId="45">[96]Q2!#REF!</definedName>
    <definedName name="NXS" localSheetId="52">[96]Q2!#REF!</definedName>
    <definedName name="NXS" localSheetId="53">[96]Q2!#REF!</definedName>
    <definedName name="NXS" localSheetId="0">[95]Q2!#REF!</definedName>
    <definedName name="NXS" localSheetId="27">[95]Q2!#REF!</definedName>
    <definedName name="NXS" localSheetId="28">[95]Q2!#REF!</definedName>
    <definedName name="NXS" localSheetId="39">[95]Q2!#REF!</definedName>
    <definedName name="NXS" localSheetId="1">[95]Q2!#REF!</definedName>
    <definedName name="NXS" localSheetId="41">[95]Q2!#REF!</definedName>
    <definedName name="NXS" localSheetId="43">[96]Q2!#REF!</definedName>
    <definedName name="NXS" localSheetId="44">[97]Q2!#REF!</definedName>
    <definedName name="NXS" localSheetId="46">[96]Q2!#REF!</definedName>
    <definedName name="NXS" localSheetId="47">[95]Q2!#REF!</definedName>
    <definedName name="NXS" localSheetId="48">[96]Q2!#REF!</definedName>
    <definedName name="NXS" localSheetId="49">[96]Q2!#REF!</definedName>
    <definedName name="NXS" localSheetId="50">[96]Q2!#REF!</definedName>
    <definedName name="NXS" localSheetId="51">[96]Q2!#REF!</definedName>
    <definedName name="NXS" localSheetId="54">[96]Q2!#REF!</definedName>
    <definedName name="NXS" localSheetId="55">[95]Q2!#REF!</definedName>
    <definedName name="NXS" localSheetId="56">[98]Q2!#REF!</definedName>
    <definedName name="NXS" localSheetId="24">#REF!</definedName>
    <definedName name="NXS" localSheetId="26">[96]Q2!#REF!</definedName>
    <definedName name="NXS">[95]Q2!#REF!</definedName>
    <definedName name="NXS_R" localSheetId="57">[95]Q1!#REF!</definedName>
    <definedName name="NXS_R" localSheetId="60">[96]Q1!#REF!</definedName>
    <definedName name="NXS_R" localSheetId="12">[95]Q1!#REF!</definedName>
    <definedName name="NXS_R" localSheetId="15">[95]Q1!#REF!</definedName>
    <definedName name="NXS_R" localSheetId="38">[95]Q1!#REF!</definedName>
    <definedName name="NXS_R" localSheetId="11">[95]Q1!#REF!</definedName>
    <definedName name="NXS_R" localSheetId="45">[96]Q1!#REF!</definedName>
    <definedName name="NXS_R" localSheetId="52">[96]Q1!#REF!</definedName>
    <definedName name="NXS_R" localSheetId="53">[96]Q1!#REF!</definedName>
    <definedName name="NXS_R" localSheetId="0">[95]Q1!#REF!</definedName>
    <definedName name="NXS_R" localSheetId="27">[95]Q1!#REF!</definedName>
    <definedName name="NXS_R" localSheetId="28">[95]Q1!#REF!</definedName>
    <definedName name="NXS_R" localSheetId="39">[95]Q1!#REF!</definedName>
    <definedName name="NXS_R" localSheetId="1">[95]Q1!#REF!</definedName>
    <definedName name="NXS_R" localSheetId="41">[95]Q1!#REF!</definedName>
    <definedName name="NXS_R" localSheetId="43">[96]Q1!#REF!</definedName>
    <definedName name="NXS_R" localSheetId="44">[97]Q1!#REF!</definedName>
    <definedName name="NXS_R" localSheetId="46">[96]Q1!#REF!</definedName>
    <definedName name="NXS_R" localSheetId="47">[95]Q1!#REF!</definedName>
    <definedName name="NXS_R" localSheetId="48">[96]Q1!#REF!</definedName>
    <definedName name="NXS_R" localSheetId="49">[96]Q1!#REF!</definedName>
    <definedName name="NXS_R" localSheetId="50">[96]Q1!#REF!</definedName>
    <definedName name="NXS_R" localSheetId="51">[96]Q1!#REF!</definedName>
    <definedName name="NXS_R" localSheetId="54">[96]Q1!#REF!</definedName>
    <definedName name="NXS_R" localSheetId="55">[95]Q1!#REF!</definedName>
    <definedName name="NXS_R" localSheetId="56">[98]Q1!#REF!</definedName>
    <definedName name="NXS_R" localSheetId="24">#REF!</definedName>
    <definedName name="NXS_R" localSheetId="26">[96]Q1!#REF!</definedName>
    <definedName name="NXS_R">[95]Q1!#REF!</definedName>
    <definedName name="NYEAR2021" localSheetId="57">[147]Nickel!$B$583:$J$583</definedName>
    <definedName name="NYEAR2021" localSheetId="58">[147]Nickel!$B$583:$J$583</definedName>
    <definedName name="NYEAR2021" localSheetId="60">[148]Nickel!$B$583:$J$583</definedName>
    <definedName name="NYEAR2021" localSheetId="3">[147]Nickel!$B$583:$J$583</definedName>
    <definedName name="NYEAR2021" localSheetId="12">[147]Nickel!$B$583:$J$583</definedName>
    <definedName name="NYEAR2021" localSheetId="4">[147]Nickel!$B$583:$J$583</definedName>
    <definedName name="NYEAR2021" localSheetId="38">[147]Nickel!$B$583:$J$583</definedName>
    <definedName name="NYEAR2021" localSheetId="5">[147]Nickel!$B$583:$J$583</definedName>
    <definedName name="NYEAR2021" localSheetId="6">[147]Nickel!$B$583:$J$583</definedName>
    <definedName name="NYEAR2021" localSheetId="7">[147]Nickel!$B$583:$J$583</definedName>
    <definedName name="NYEAR2021" localSheetId="11">[147]Nickel!$B$583:$J$583</definedName>
    <definedName name="NYEAR2021" localSheetId="45">[147]Nickel!$B$583:$J$583</definedName>
    <definedName name="NYEAR2021" localSheetId="52">[147]Nickel!$B$583:$J$583</definedName>
    <definedName name="NYEAR2021" localSheetId="53">[147]Nickel!$B$583:$J$583</definedName>
    <definedName name="NYEAR2021" localSheetId="27">[147]Nickel!$B$583:$J$583</definedName>
    <definedName name="NYEAR2021" localSheetId="28">[147]Nickel!$B$583:$J$583</definedName>
    <definedName name="NYEAR2021" localSheetId="32">[149]Nickel!$B$583:$J$583</definedName>
    <definedName name="NYEAR2021" localSheetId="33">[147]Nickel!$B$583:$J$583</definedName>
    <definedName name="NYEAR2021" localSheetId="39">[147]Nickel!$B$583:$J$583</definedName>
    <definedName name="NYEAR2021" localSheetId="41">[147]Nickel!$B$583:$J$583</definedName>
    <definedName name="NYEAR2021" localSheetId="43">[149]Nickel!$B$583:$J$583</definedName>
    <definedName name="NYEAR2021" localSheetId="44">[150]Nickel!$B$583:$J$583</definedName>
    <definedName name="NYEAR2021" localSheetId="46">[147]Nickel!$B$583:$J$583</definedName>
    <definedName name="NYEAR2021" localSheetId="47">[147]Nickel!$B$583:$J$583</definedName>
    <definedName name="NYEAR2021" localSheetId="48">[147]Nickel!$B$583:$J$583</definedName>
    <definedName name="NYEAR2021" localSheetId="49">[147]Nickel!$B$583:$J$583</definedName>
    <definedName name="NYEAR2021" localSheetId="50">[147]Nickel!$B$583:$J$583</definedName>
    <definedName name="NYEAR2021" localSheetId="51">[147]Nickel!$B$583:$J$583</definedName>
    <definedName name="NYEAR2021" localSheetId="2">[147]Nickel!$B$583:$J$583</definedName>
    <definedName name="NYEAR2021" localSheetId="54">[147]Nickel!$B$583:$J$583</definedName>
    <definedName name="NYEAR2021" localSheetId="55">[147]Nickel!$B$583:$J$583</definedName>
    <definedName name="NYEAR2021" localSheetId="56">[149]Nickel!$B$583:$J$583</definedName>
    <definedName name="NYEAR2021" localSheetId="24">#REF!</definedName>
    <definedName name="NYEAR2021">[147]Nickel!$B$583:$J$583</definedName>
    <definedName name="NYEAR2022" localSheetId="57">[147]Nickel!$K$583:$V$583</definedName>
    <definedName name="NYEAR2022" localSheetId="58">[147]Nickel!$K$583:$V$583</definedName>
    <definedName name="NYEAR2022" localSheetId="60">[148]Nickel!$K$583:$V$583</definedName>
    <definedName name="NYEAR2022" localSheetId="3">[147]Nickel!$K$583:$V$583</definedName>
    <definedName name="NYEAR2022" localSheetId="12">[147]Nickel!$K$583:$V$583</definedName>
    <definedName name="NYEAR2022" localSheetId="4">[147]Nickel!$K$583:$V$583</definedName>
    <definedName name="NYEAR2022" localSheetId="38">[147]Nickel!$K$583:$V$583</definedName>
    <definedName name="NYEAR2022" localSheetId="5">[147]Nickel!$K$583:$V$583</definedName>
    <definedName name="NYEAR2022" localSheetId="6">[147]Nickel!$K$583:$V$583</definedName>
    <definedName name="NYEAR2022" localSheetId="7">[147]Nickel!$K$583:$V$583</definedName>
    <definedName name="NYEAR2022" localSheetId="11">[147]Nickel!$K$583:$V$583</definedName>
    <definedName name="NYEAR2022" localSheetId="45">[147]Nickel!$K$583:$V$583</definedName>
    <definedName name="NYEAR2022" localSheetId="52">[147]Nickel!$K$583:$V$583</definedName>
    <definedName name="NYEAR2022" localSheetId="53">[147]Nickel!$K$583:$V$583</definedName>
    <definedName name="NYEAR2022" localSheetId="27">[147]Nickel!$K$583:$V$583</definedName>
    <definedName name="NYEAR2022" localSheetId="28">[147]Nickel!$K$583:$V$583</definedName>
    <definedName name="NYEAR2022" localSheetId="32">[149]Nickel!$K$583:$V$583</definedName>
    <definedName name="NYEAR2022" localSheetId="33">[147]Nickel!$K$583:$V$583</definedName>
    <definedName name="NYEAR2022" localSheetId="39">[147]Nickel!$K$583:$V$583</definedName>
    <definedName name="NYEAR2022" localSheetId="41">[147]Nickel!$K$583:$V$583</definedName>
    <definedName name="NYEAR2022" localSheetId="43">[149]Nickel!$K$583:$V$583</definedName>
    <definedName name="NYEAR2022" localSheetId="44">[150]Nickel!$K$583:$V$583</definedName>
    <definedName name="NYEAR2022" localSheetId="46">[147]Nickel!$K$583:$V$583</definedName>
    <definedName name="NYEAR2022" localSheetId="47">[147]Nickel!$K$583:$V$583</definedName>
    <definedName name="NYEAR2022" localSheetId="48">[147]Nickel!$K$583:$V$583</definedName>
    <definedName name="NYEAR2022" localSheetId="49">[147]Nickel!$K$583:$V$583</definedName>
    <definedName name="NYEAR2022" localSheetId="50">[147]Nickel!$K$583:$V$583</definedName>
    <definedName name="NYEAR2022" localSheetId="51">[147]Nickel!$K$583:$V$583</definedName>
    <definedName name="NYEAR2022" localSheetId="2">[147]Nickel!$K$583:$V$583</definedName>
    <definedName name="NYEAR2022" localSheetId="54">[147]Nickel!$K$583:$V$583</definedName>
    <definedName name="NYEAR2022" localSheetId="55">[147]Nickel!$K$583:$V$583</definedName>
    <definedName name="NYEAR2022" localSheetId="56">[149]Nickel!$K$583:$V$583</definedName>
    <definedName name="NYEAR2022" localSheetId="24">#REF!</definedName>
    <definedName name="NYEAR2022">[147]Nickel!$K$583:$V$583</definedName>
    <definedName name="NYEAR2023" localSheetId="57">[147]Nickel!$W$583:$AH$583</definedName>
    <definedName name="NYEAR2023" localSheetId="58">[147]Nickel!$W$583:$AH$583</definedName>
    <definedName name="NYEAR2023" localSheetId="60">[148]Nickel!$W$583:$AH$583</definedName>
    <definedName name="NYEAR2023" localSheetId="3">[147]Nickel!$W$583:$AH$583</definedName>
    <definedName name="NYEAR2023" localSheetId="12">[147]Nickel!$W$583:$AH$583</definedName>
    <definedName name="NYEAR2023" localSheetId="4">[147]Nickel!$W$583:$AH$583</definedName>
    <definedName name="NYEAR2023" localSheetId="38">[147]Nickel!$W$583:$AH$583</definedName>
    <definedName name="NYEAR2023" localSheetId="5">[147]Nickel!$W$583:$AH$583</definedName>
    <definedName name="NYEAR2023" localSheetId="6">[147]Nickel!$W$583:$AH$583</definedName>
    <definedName name="NYEAR2023" localSheetId="7">[147]Nickel!$W$583:$AH$583</definedName>
    <definedName name="NYEAR2023" localSheetId="11">[147]Nickel!$W$583:$AH$583</definedName>
    <definedName name="NYEAR2023" localSheetId="45">[147]Nickel!$W$583:$AH$583</definedName>
    <definedName name="NYEAR2023" localSheetId="52">[147]Nickel!$W$583:$AH$583</definedName>
    <definedName name="NYEAR2023" localSheetId="53">[147]Nickel!$W$583:$AH$583</definedName>
    <definedName name="NYEAR2023" localSheetId="27">[147]Nickel!$W$583:$AH$583</definedName>
    <definedName name="NYEAR2023" localSheetId="28">[147]Nickel!$W$583:$AH$583</definedName>
    <definedName name="NYEAR2023" localSheetId="32">[149]Nickel!$W$583:$AH$583</definedName>
    <definedName name="NYEAR2023" localSheetId="33">[147]Nickel!$W$583:$AH$583</definedName>
    <definedName name="NYEAR2023" localSheetId="39">[147]Nickel!$W$583:$AH$583</definedName>
    <definedName name="NYEAR2023" localSheetId="41">[147]Nickel!$W$583:$AH$583</definedName>
    <definedName name="NYEAR2023" localSheetId="43">[149]Nickel!$W$583:$AH$583</definedName>
    <definedName name="NYEAR2023" localSheetId="44">[150]Nickel!$W$583:$AH$583</definedName>
    <definedName name="NYEAR2023" localSheetId="46">[147]Nickel!$W$583:$AH$583</definedName>
    <definedName name="NYEAR2023" localSheetId="47">[147]Nickel!$W$583:$AH$583</definedName>
    <definedName name="NYEAR2023" localSheetId="48">[147]Nickel!$W$583:$AH$583</definedName>
    <definedName name="NYEAR2023" localSheetId="49">[147]Nickel!$W$583:$AH$583</definedName>
    <definedName name="NYEAR2023" localSheetId="50">[147]Nickel!$W$583:$AH$583</definedName>
    <definedName name="NYEAR2023" localSheetId="51">[147]Nickel!$W$583:$AH$583</definedName>
    <definedName name="NYEAR2023" localSheetId="2">[147]Nickel!$W$583:$AH$583</definedName>
    <definedName name="NYEAR2023" localSheetId="54">[147]Nickel!$W$583:$AH$583</definedName>
    <definedName name="NYEAR2023" localSheetId="55">[147]Nickel!$W$583:$AH$583</definedName>
    <definedName name="NYEAR2023" localSheetId="56">[149]Nickel!$W$583:$AH$583</definedName>
    <definedName name="NYEAR2023" localSheetId="24">#REF!</definedName>
    <definedName name="NYEAR2023">[147]Nickel!$W$583:$AH$583</definedName>
    <definedName name="NYEAR2024" localSheetId="57">[147]Nickel!$AI$583:$AT$583</definedName>
    <definedName name="NYEAR2024" localSheetId="58">[147]Nickel!$AI$583:$AT$583</definedName>
    <definedName name="NYEAR2024" localSheetId="60">[148]Nickel!$AI$583:$AT$583</definedName>
    <definedName name="NYEAR2024" localSheetId="3">[147]Nickel!$AI$583:$AT$583</definedName>
    <definedName name="NYEAR2024" localSheetId="12">[147]Nickel!$AI$583:$AT$583</definedName>
    <definedName name="NYEAR2024" localSheetId="4">[147]Nickel!$AI$583:$AT$583</definedName>
    <definedName name="NYEAR2024" localSheetId="38">[147]Nickel!$AI$583:$AT$583</definedName>
    <definedName name="NYEAR2024" localSheetId="5">[147]Nickel!$AI$583:$AT$583</definedName>
    <definedName name="NYEAR2024" localSheetId="6">[147]Nickel!$AI$583:$AT$583</definedName>
    <definedName name="NYEAR2024" localSheetId="7">[147]Nickel!$AI$583:$AT$583</definedName>
    <definedName name="NYEAR2024" localSheetId="11">[147]Nickel!$AI$583:$AT$583</definedName>
    <definedName name="NYEAR2024" localSheetId="45">[147]Nickel!$AI$583:$AT$583</definedName>
    <definedName name="NYEAR2024" localSheetId="52">[147]Nickel!$AI$583:$AT$583</definedName>
    <definedName name="NYEAR2024" localSheetId="53">[147]Nickel!$AI$583:$AT$583</definedName>
    <definedName name="NYEAR2024" localSheetId="27">[147]Nickel!$AI$583:$AT$583</definedName>
    <definedName name="NYEAR2024" localSheetId="28">[147]Nickel!$AI$583:$AT$583</definedName>
    <definedName name="NYEAR2024" localSheetId="32">[149]Nickel!$AI$583:$AT$583</definedName>
    <definedName name="NYEAR2024" localSheetId="33">[147]Nickel!$AI$583:$AT$583</definedName>
    <definedName name="NYEAR2024" localSheetId="39">[147]Nickel!$AI$583:$AT$583</definedName>
    <definedName name="NYEAR2024" localSheetId="41">[147]Nickel!$AI$583:$AT$583</definedName>
    <definedName name="NYEAR2024" localSheetId="43">[149]Nickel!$AI$583:$AT$583</definedName>
    <definedName name="NYEAR2024" localSheetId="44">[150]Nickel!$AI$583:$AT$583</definedName>
    <definedName name="NYEAR2024" localSheetId="46">[147]Nickel!$AI$583:$AT$583</definedName>
    <definedName name="NYEAR2024" localSheetId="47">[147]Nickel!$AI$583:$AT$583</definedName>
    <definedName name="NYEAR2024" localSheetId="48">[147]Nickel!$AI$583:$AT$583</definedName>
    <definedName name="NYEAR2024" localSheetId="49">[147]Nickel!$AI$583:$AT$583</definedName>
    <definedName name="NYEAR2024" localSheetId="50">[147]Nickel!$AI$583:$AT$583</definedName>
    <definedName name="NYEAR2024" localSheetId="51">[147]Nickel!$AI$583:$AT$583</definedName>
    <definedName name="NYEAR2024" localSheetId="2">[147]Nickel!$AI$583:$AT$583</definedName>
    <definedName name="NYEAR2024" localSheetId="54">[147]Nickel!$AI$583:$AT$583</definedName>
    <definedName name="NYEAR2024" localSheetId="55">[147]Nickel!$AI$583:$AT$583</definedName>
    <definedName name="NYEAR2024" localSheetId="56">[149]Nickel!$AI$583:$AT$583</definedName>
    <definedName name="NYEAR2024" localSheetId="24">#REF!</definedName>
    <definedName name="NYEAR2024">[147]Nickel!$AI$583:$AT$583</definedName>
    <definedName name="NYEAR2025" localSheetId="57">[147]Nickel!$AU$583:$BF$583</definedName>
    <definedName name="NYEAR2025" localSheetId="58">[147]Nickel!$AU$583:$BF$583</definedName>
    <definedName name="NYEAR2025" localSheetId="60">[148]Nickel!$AU$583:$BF$583</definedName>
    <definedName name="NYEAR2025" localSheetId="3">[147]Nickel!$AU$583:$BF$583</definedName>
    <definedName name="NYEAR2025" localSheetId="12">[147]Nickel!$AU$583:$BF$583</definedName>
    <definedName name="NYEAR2025" localSheetId="4">[147]Nickel!$AU$583:$BF$583</definedName>
    <definedName name="NYEAR2025" localSheetId="38">[147]Nickel!$AU$583:$BF$583</definedName>
    <definedName name="NYEAR2025" localSheetId="5">[147]Nickel!$AU$583:$BF$583</definedName>
    <definedName name="NYEAR2025" localSheetId="6">[147]Nickel!$AU$583:$BF$583</definedName>
    <definedName name="NYEAR2025" localSheetId="7">[147]Nickel!$AU$583:$BF$583</definedName>
    <definedName name="NYEAR2025" localSheetId="11">[147]Nickel!$AU$583:$BF$583</definedName>
    <definedName name="NYEAR2025" localSheetId="45">[147]Nickel!$AU$583:$BF$583</definedName>
    <definedName name="NYEAR2025" localSheetId="52">[147]Nickel!$AU$583:$BF$583</definedName>
    <definedName name="NYEAR2025" localSheetId="53">[147]Nickel!$AU$583:$BF$583</definedName>
    <definedName name="NYEAR2025" localSheetId="27">[147]Nickel!$AU$583:$BF$583</definedName>
    <definedName name="NYEAR2025" localSheetId="28">[147]Nickel!$AU$583:$BF$583</definedName>
    <definedName name="NYEAR2025" localSheetId="32">[149]Nickel!$AU$583:$BF$583</definedName>
    <definedName name="NYEAR2025" localSheetId="33">[147]Nickel!$AU$583:$BF$583</definedName>
    <definedName name="NYEAR2025" localSheetId="39">[147]Nickel!$AU$583:$BF$583</definedName>
    <definedName name="NYEAR2025" localSheetId="41">[147]Nickel!$AU$583:$BF$583</definedName>
    <definedName name="NYEAR2025" localSheetId="43">[149]Nickel!$AU$583:$BF$583</definedName>
    <definedName name="NYEAR2025" localSheetId="44">[150]Nickel!$AU$583:$BF$583</definedName>
    <definedName name="NYEAR2025" localSheetId="46">[147]Nickel!$AU$583:$BF$583</definedName>
    <definedName name="NYEAR2025" localSheetId="47">[147]Nickel!$AU$583:$BF$583</definedName>
    <definedName name="NYEAR2025" localSheetId="48">[147]Nickel!$AU$583:$BF$583</definedName>
    <definedName name="NYEAR2025" localSheetId="49">[147]Nickel!$AU$583:$BF$583</definedName>
    <definedName name="NYEAR2025" localSheetId="50">[147]Nickel!$AU$583:$BF$583</definedName>
    <definedName name="NYEAR2025" localSheetId="51">[147]Nickel!$AU$583:$BF$583</definedName>
    <definedName name="NYEAR2025" localSheetId="2">[147]Nickel!$AU$583:$BF$583</definedName>
    <definedName name="NYEAR2025" localSheetId="54">[147]Nickel!$AU$583:$BF$583</definedName>
    <definedName name="NYEAR2025" localSheetId="55">[147]Nickel!$AU$583:$BF$583</definedName>
    <definedName name="NYEAR2025" localSheetId="56">[149]Nickel!$AU$583:$BF$583</definedName>
    <definedName name="NYEAR2025" localSheetId="24">#REF!</definedName>
    <definedName name="NYEAR2025">[147]Nickel!$AU$583:$BF$583</definedName>
    <definedName name="NZ_wt" localSheetId="45">'[112]OECD wgt'!$B$27</definedName>
    <definedName name="NZ_wt" localSheetId="52">'[112]OECD wgt'!$B$27</definedName>
    <definedName name="NZ_wt" localSheetId="53">'[112]OECD wgt'!$B$27</definedName>
    <definedName name="NZ_wt" localSheetId="39">'[112]OECD wgt'!$B$27</definedName>
    <definedName name="NZ_wt" localSheetId="41">'[112]OECD wgt'!$B$27</definedName>
    <definedName name="NZ_wt" localSheetId="44">'[112]OECD wgt'!$B$27</definedName>
    <definedName name="NZ_wt" localSheetId="46">'[112]OECD wgt'!$B$27</definedName>
    <definedName name="NZ_wt" localSheetId="47">'[112]OECD wgt'!$B$27</definedName>
    <definedName name="NZ_wt" localSheetId="48">'[112]OECD wgt'!$B$27</definedName>
    <definedName name="NZ_wt" localSheetId="49">'[112]OECD wgt'!$B$27</definedName>
    <definedName name="NZ_wt" localSheetId="50">'[112]OECD wgt'!$B$27</definedName>
    <definedName name="NZ_wt" localSheetId="51">'[112]OECD wgt'!$B$27</definedName>
    <definedName name="NZ_wt" localSheetId="54">'[112]OECD wgt'!$B$27</definedName>
    <definedName name="NZ_wt" localSheetId="55">'[112]OECD wgt'!$B$27</definedName>
    <definedName name="NZ_wt" localSheetId="24">#REF!</definedName>
    <definedName name="NZ_wt">'[112]OECD wgt'!$B$27</definedName>
    <definedName name="O">#N/A</definedName>
    <definedName name="OBRAS_DE_INFRAESTRUCTURA__LEY_N__23966_ART._19" localSheetId="45">[6]C!$B$23:$N$23</definedName>
    <definedName name="OBRAS_DE_INFRAESTRUCTURA__LEY_N__23966_ART._19" localSheetId="52">[6]C!$B$23:$N$23</definedName>
    <definedName name="OBRAS_DE_INFRAESTRUCTURA__LEY_N__23966_ART._19" localSheetId="53">[6]C!$B$23:$N$23</definedName>
    <definedName name="OBRAS_DE_INFRAESTRUCTURA__LEY_N__23966_ART._19" localSheetId="39">#REF!</definedName>
    <definedName name="OBRAS_DE_INFRAESTRUCTURA__LEY_N__23966_ART._19" localSheetId="41">[6]C!$B$23:$N$23</definedName>
    <definedName name="OBRAS_DE_INFRAESTRUCTURA__LEY_N__23966_ART._19" localSheetId="44">[6]C!$B$23:$N$23</definedName>
    <definedName name="OBRAS_DE_INFRAESTRUCTURA__LEY_N__23966_ART._19" localSheetId="46">[6]C!$B$23:$N$23</definedName>
    <definedName name="OBRAS_DE_INFRAESTRUCTURA__LEY_N__23966_ART._19" localSheetId="47">[6]C!$B$23:$N$23</definedName>
    <definedName name="OBRAS_DE_INFRAESTRUCTURA__LEY_N__23966_ART._19" localSheetId="48">[6]C!$B$23:$N$23</definedName>
    <definedName name="OBRAS_DE_INFRAESTRUCTURA__LEY_N__23966_ART._19" localSheetId="49">[6]C!$B$23:$N$23</definedName>
    <definedName name="OBRAS_DE_INFRAESTRUCTURA__LEY_N__23966_ART._19" localSheetId="50">[6]C!$B$23:$N$23</definedName>
    <definedName name="OBRAS_DE_INFRAESTRUCTURA__LEY_N__23966_ART._19" localSheetId="51">[6]C!$B$23:$N$23</definedName>
    <definedName name="OBRAS_DE_INFRAESTRUCTURA__LEY_N__23966_ART._19" localSheetId="54">[6]C!$B$23:$N$23</definedName>
    <definedName name="OBRAS_DE_INFRAESTRUCTURA__LEY_N__23966_ART._19" localSheetId="55">[6]C!$B$23:$N$23</definedName>
    <definedName name="OBRAS_DE_INFRAESTRUCTURA__LEY_N__23966_ART._19" localSheetId="24">#REF!</definedName>
    <definedName name="OBRAS_DE_INFRAESTRUCTURA__LEY_N__23966_ART._19">[6]C!$B$23:$N$23</definedName>
    <definedName name="OBRAS_DE_INFRAESTRUCTURA_BASICA_SOCIAL_Y_NECESIDADES_BASICAS_INSATISFECHAS__LEY_N__23621" localSheetId="45">[6]C!$B$17:$N$17</definedName>
    <definedName name="OBRAS_DE_INFRAESTRUCTURA_BASICA_SOCIAL_Y_NECESIDADES_BASICAS_INSATISFECHAS__LEY_N__23621" localSheetId="52">[6]C!$B$17:$N$17</definedName>
    <definedName name="OBRAS_DE_INFRAESTRUCTURA_BASICA_SOCIAL_Y_NECESIDADES_BASICAS_INSATISFECHAS__LEY_N__23621" localSheetId="53">[6]C!$B$17:$N$17</definedName>
    <definedName name="OBRAS_DE_INFRAESTRUCTURA_BASICA_SOCIAL_Y_NECESIDADES_BASICAS_INSATISFECHAS__LEY_N__23621" localSheetId="39">#REF!</definedName>
    <definedName name="OBRAS_DE_INFRAESTRUCTURA_BASICA_SOCIAL_Y_NECESIDADES_BASICAS_INSATISFECHAS__LEY_N__23621" localSheetId="41">[6]C!$B$17:$N$17</definedName>
    <definedName name="OBRAS_DE_INFRAESTRUCTURA_BASICA_SOCIAL_Y_NECESIDADES_BASICAS_INSATISFECHAS__LEY_N__23621" localSheetId="44">[6]C!$B$17:$N$17</definedName>
    <definedName name="OBRAS_DE_INFRAESTRUCTURA_BASICA_SOCIAL_Y_NECESIDADES_BASICAS_INSATISFECHAS__LEY_N__23621" localSheetId="46">[6]C!$B$17:$N$17</definedName>
    <definedName name="OBRAS_DE_INFRAESTRUCTURA_BASICA_SOCIAL_Y_NECESIDADES_BASICAS_INSATISFECHAS__LEY_N__23621" localSheetId="47">[6]C!$B$17:$N$17</definedName>
    <definedName name="OBRAS_DE_INFRAESTRUCTURA_BASICA_SOCIAL_Y_NECESIDADES_BASICAS_INSATISFECHAS__LEY_N__23621" localSheetId="48">[6]C!$B$17:$N$17</definedName>
    <definedName name="OBRAS_DE_INFRAESTRUCTURA_BASICA_SOCIAL_Y_NECESIDADES_BASICAS_INSATISFECHAS__LEY_N__23621" localSheetId="49">[6]C!$B$17:$N$17</definedName>
    <definedName name="OBRAS_DE_INFRAESTRUCTURA_BASICA_SOCIAL_Y_NECESIDADES_BASICAS_INSATISFECHAS__LEY_N__23621" localSheetId="50">[6]C!$B$17:$N$17</definedName>
    <definedName name="OBRAS_DE_INFRAESTRUCTURA_BASICA_SOCIAL_Y_NECESIDADES_BASICAS_INSATISFECHAS__LEY_N__23621" localSheetId="51">[6]C!$B$17:$N$17</definedName>
    <definedName name="OBRAS_DE_INFRAESTRUCTURA_BASICA_SOCIAL_Y_NECESIDADES_BASICAS_INSATISFECHAS__LEY_N__23621" localSheetId="54">[6]C!$B$17:$N$17</definedName>
    <definedName name="OBRAS_DE_INFRAESTRUCTURA_BASICA_SOCIAL_Y_NECESIDADES_BASICAS_INSATISFECHAS__LEY_N__23621" localSheetId="55">[6]C!$B$17:$N$17</definedName>
    <definedName name="OBRAS_DE_INFRAESTRUCTURA_BASICA_SOCIAL_Y_NECESIDADES_BASICAS_INSATISFECHAS__LEY_N__23621" localSheetId="24">#REF!</definedName>
    <definedName name="OBRAS_DE_INFRAESTRUCTURA_BASICA_SOCIAL_Y_NECESIDADES_BASICAS_INSATISFECHAS__LEY_N__23621">[6]C!$B$17:$N$17</definedName>
    <definedName name="OCT._89" localSheetId="12">#REF!</definedName>
    <definedName name="OCT._89" localSheetId="13">#REF!</definedName>
    <definedName name="OCT._89" localSheetId="15">#REF!</definedName>
    <definedName name="OCT._89" localSheetId="11">#REF!</definedName>
    <definedName name="OCT._89" localSheetId="52">#REF!</definedName>
    <definedName name="OCT._89" localSheetId="53">#REF!</definedName>
    <definedName name="OCT._89" localSheetId="39">#REF!</definedName>
    <definedName name="OCT._89" localSheetId="41">#REF!</definedName>
    <definedName name="OCT._89" localSheetId="43">#REF!</definedName>
    <definedName name="OCT._89" localSheetId="47">#REF!</definedName>
    <definedName name="OCT._89" localSheetId="51">#REF!</definedName>
    <definedName name="OCT._89" localSheetId="54">#REF!</definedName>
    <definedName name="OCT._89" localSheetId="55">#REF!</definedName>
    <definedName name="OCT._89" localSheetId="56">#REF!</definedName>
    <definedName name="OCT._89" localSheetId="24">#REF!</definedName>
    <definedName name="OCT._89" localSheetId="26">#REF!</definedName>
    <definedName name="OCT._89">#REF!</definedName>
    <definedName name="OCTUBRE">#N/A</definedName>
    <definedName name="OECD" localSheetId="18">#REF!</definedName>
    <definedName name="OECD" localSheetId="19">#REF!</definedName>
    <definedName name="OECD" localSheetId="21">#REF!</definedName>
    <definedName name="OECD" localSheetId="45">[111]nonopec!$D$1:$AD$28</definedName>
    <definedName name="OECD" localSheetId="52">[111]nonopec!$D$1:$AD$28</definedName>
    <definedName name="OECD" localSheetId="53">[111]nonopec!$D$1:$AD$28</definedName>
    <definedName name="OECD" localSheetId="39">#REF!</definedName>
    <definedName name="OECD" localSheetId="41">[111]nonopec!$D$1:$AD$28</definedName>
    <definedName name="OECD" localSheetId="43">#REF!</definedName>
    <definedName name="OECD" localSheetId="44">[111]nonopec!$D$1:$AD$28</definedName>
    <definedName name="OECD" localSheetId="46">[111]nonopec!$D$1:$AD$28</definedName>
    <definedName name="OECD" localSheetId="47">[111]nonopec!$D$1:$AD$28</definedName>
    <definedName name="OECD" localSheetId="48">[111]nonopec!$D$1:$AD$28</definedName>
    <definedName name="OECD" localSheetId="49">[111]nonopec!$D$1:$AD$28</definedName>
    <definedName name="OECD" localSheetId="50">[111]nonopec!$D$1:$AD$28</definedName>
    <definedName name="OECD" localSheetId="51">[111]nonopec!$D$1:$AD$28</definedName>
    <definedName name="OECD" localSheetId="54">[111]nonopec!$D$1:$AD$28</definedName>
    <definedName name="OECD" localSheetId="55">[111]nonopec!$D$1:$AD$28</definedName>
    <definedName name="OECD" localSheetId="20">#REF!</definedName>
    <definedName name="OECD" localSheetId="24">#REF!</definedName>
    <definedName name="OECD">[111]nonopec!$D$1:$AD$28</definedName>
    <definedName name="OECD_Table" localSheetId="57">#REF!</definedName>
    <definedName name="OECD_Table" localSheetId="58">#REF!</definedName>
    <definedName name="OECD_Table" localSheetId="59">#REF!</definedName>
    <definedName name="OECD_Table" localSheetId="60">#REF!</definedName>
    <definedName name="OECD_Table" localSheetId="61">#REF!</definedName>
    <definedName name="OECD_Table" localSheetId="3">#REF!</definedName>
    <definedName name="OECD_Table" localSheetId="12">#REF!</definedName>
    <definedName name="OECD_Table" localSheetId="13">#REF!</definedName>
    <definedName name="OECD_Table" localSheetId="15">#REF!</definedName>
    <definedName name="OECD_Table" localSheetId="18">#REF!</definedName>
    <definedName name="OECD_Table" localSheetId="19">#REF!</definedName>
    <definedName name="OECD_Table" localSheetId="21">#REF!</definedName>
    <definedName name="OECD_Table" localSheetId="36">#REF!</definedName>
    <definedName name="OECD_Table" localSheetId="37">#REF!</definedName>
    <definedName name="OECD_Table" localSheetId="38">#REF!</definedName>
    <definedName name="OECD_Table" localSheetId="5">#REF!</definedName>
    <definedName name="OECD_Table" localSheetId="6">#REF!</definedName>
    <definedName name="OECD_Table" localSheetId="7">#REF!</definedName>
    <definedName name="OECD_Table" localSheetId="8">#REF!</definedName>
    <definedName name="OECD_Table" localSheetId="10">#REF!</definedName>
    <definedName name="OECD_Table" localSheetId="11">#REF!</definedName>
    <definedName name="OECD_Table" localSheetId="52">#REF!</definedName>
    <definedName name="OECD_Table" localSheetId="53">#REF!</definedName>
    <definedName name="OECD_Table" localSheetId="27">#REF!</definedName>
    <definedName name="OECD_Table" localSheetId="28">#REF!</definedName>
    <definedName name="OECD_Table" localSheetId="31">#REF!</definedName>
    <definedName name="OECD_Table" localSheetId="32">#REF!</definedName>
    <definedName name="OECD_Table" localSheetId="33">#REF!</definedName>
    <definedName name="OECD_Table" localSheetId="40">#REF!</definedName>
    <definedName name="OECD_Table" localSheetId="41">#REF!</definedName>
    <definedName name="OECD_Table" localSheetId="43">#REF!</definedName>
    <definedName name="OECD_Table" localSheetId="44">#REF!</definedName>
    <definedName name="OECD_Table" localSheetId="47">#REF!</definedName>
    <definedName name="OECD_Table" localSheetId="51">#REF!</definedName>
    <definedName name="OECD_Table" localSheetId="54">#REF!</definedName>
    <definedName name="OECD_Table" localSheetId="55">#REF!</definedName>
    <definedName name="OECD_Table" localSheetId="56">#REF!</definedName>
    <definedName name="OECD_Table" localSheetId="20">#REF!</definedName>
    <definedName name="OECD_Table" localSheetId="24">#REF!</definedName>
    <definedName name="OECD_Table" localSheetId="26">#REF!</definedName>
    <definedName name="OECD_Table">#REF!</definedName>
    <definedName name="oipio" localSheetId="58" hidden="1">#REF!</definedName>
    <definedName name="oipio" localSheetId="59" hidden="1">#REF!</definedName>
    <definedName name="oipio" localSheetId="60" hidden="1">#REF!</definedName>
    <definedName name="oipio" localSheetId="61" hidden="1">#REF!</definedName>
    <definedName name="oipio" localSheetId="3" hidden="1">#REF!</definedName>
    <definedName name="oipio" localSheetId="12" hidden="1">#REF!</definedName>
    <definedName name="oipio" localSheetId="13" hidden="1">#REF!</definedName>
    <definedName name="oipio" localSheetId="15" hidden="1">#REF!</definedName>
    <definedName name="oipio" localSheetId="18" hidden="1">#REF!</definedName>
    <definedName name="oipio" localSheetId="19" hidden="1">#REF!</definedName>
    <definedName name="oipio" localSheetId="21" hidden="1">#REF!</definedName>
    <definedName name="oipio" localSheetId="23" hidden="1">#REF!</definedName>
    <definedName name="oipio" localSheetId="34" hidden="1">#REF!</definedName>
    <definedName name="oipio" localSheetId="5" hidden="1">#REF!</definedName>
    <definedName name="oipio" localSheetId="6" hidden="1">#REF!</definedName>
    <definedName name="oipio" localSheetId="7" hidden="1">#REF!</definedName>
    <definedName name="oipio" localSheetId="8" hidden="1">#REF!</definedName>
    <definedName name="oipio" localSheetId="10" hidden="1">#REF!</definedName>
    <definedName name="oipio" localSheetId="11" hidden="1">#REF!</definedName>
    <definedName name="oipio" localSheetId="27" hidden="1">#REF!</definedName>
    <definedName name="oipio" localSheetId="32" hidden="1">#REF!</definedName>
    <definedName name="oipio" localSheetId="33" hidden="1">#REF!</definedName>
    <definedName name="oipio" localSheetId="39" hidden="1">#REF!</definedName>
    <definedName name="oipio" localSheetId="40" hidden="1">#REF!</definedName>
    <definedName name="oipio" localSheetId="41" hidden="1">#REF!</definedName>
    <definedName name="oipio" localSheetId="43" hidden="1">#REF!</definedName>
    <definedName name="oipio" localSheetId="44" hidden="1">#REF!</definedName>
    <definedName name="oipio" localSheetId="47" hidden="1">#REF!</definedName>
    <definedName name="oipio" localSheetId="55" hidden="1">#REF!</definedName>
    <definedName name="oipio" localSheetId="56" hidden="1">#REF!</definedName>
    <definedName name="oipio" localSheetId="20" hidden="1">#REF!</definedName>
    <definedName name="oipio" localSheetId="24" hidden="1">#REF!</definedName>
    <definedName name="oipio" localSheetId="26" hidden="1">#REF!</definedName>
    <definedName name="oipio" hidden="1">#REF!</definedName>
    <definedName name="oiulfdgdgh" localSheetId="59" hidden="1">'[151]Fax a enviar'!#REF!</definedName>
    <definedName name="oiulfdgdgh" localSheetId="60" hidden="1">'[151]Fax a enviar'!#REF!</definedName>
    <definedName name="oiulfdgdgh" localSheetId="61" hidden="1">'[151]Fax a enviar'!#REF!</definedName>
    <definedName name="oiulfdgdgh" localSheetId="15" hidden="1">'[151]Fax a enviar'!#REF!</definedName>
    <definedName name="oiulfdgdgh" localSheetId="18" hidden="1">#REF!</definedName>
    <definedName name="oiulfdgdgh" localSheetId="19" hidden="1">#REF!</definedName>
    <definedName name="oiulfdgdgh" localSheetId="21" hidden="1">#REF!</definedName>
    <definedName name="oiulfdgdgh" localSheetId="11" hidden="1">'[151]Fax a enviar'!#REF!</definedName>
    <definedName name="oiulfdgdgh" localSheetId="45" hidden="1">'[151]Fax a enviar'!#REF!</definedName>
    <definedName name="oiulfdgdgh" localSheetId="52" hidden="1">'[151]Fax a enviar'!#REF!</definedName>
    <definedName name="oiulfdgdgh" localSheetId="53" hidden="1">'[151]Fax a enviar'!#REF!</definedName>
    <definedName name="oiulfdgdgh" localSheetId="27" hidden="1">'[151]Fax a enviar'!#REF!</definedName>
    <definedName name="oiulfdgdgh" localSheetId="32" hidden="1">'[151]Fax a enviar'!#REF!</definedName>
    <definedName name="oiulfdgdgh" localSheetId="33" hidden="1">'[151]Fax a enviar'!#REF!</definedName>
    <definedName name="oiulfdgdgh" localSheetId="39" hidden="1">'[151]Fax a enviar'!#REF!</definedName>
    <definedName name="oiulfdgdgh" localSheetId="40" hidden="1">#REF!</definedName>
    <definedName name="oiulfdgdgh" localSheetId="41" hidden="1">'[151]Fax a enviar'!#REF!</definedName>
    <definedName name="oiulfdgdgh" localSheetId="43" hidden="1">#REF!</definedName>
    <definedName name="oiulfdgdgh" localSheetId="44" hidden="1">'[151]Fax a enviar'!#REF!</definedName>
    <definedName name="oiulfdgdgh" localSheetId="46" hidden="1">'[151]Fax a enviar'!#REF!</definedName>
    <definedName name="oiulfdgdgh" localSheetId="47" hidden="1">'[151]Fax a enviar'!#REF!</definedName>
    <definedName name="oiulfdgdgh" localSheetId="48" hidden="1">'[151]Fax a enviar'!#REF!</definedName>
    <definedName name="oiulfdgdgh" localSheetId="49" hidden="1">'[151]Fax a enviar'!#REF!</definedName>
    <definedName name="oiulfdgdgh" localSheetId="50" hidden="1">'[151]Fax a enviar'!#REF!</definedName>
    <definedName name="oiulfdgdgh" localSheetId="51" hidden="1">'[151]Fax a enviar'!#REF!</definedName>
    <definedName name="oiulfdgdgh" localSheetId="54" hidden="1">'[151]Fax a enviar'!#REF!</definedName>
    <definedName name="oiulfdgdgh" localSheetId="55" hidden="1">'[151]Fax a enviar'!#REF!</definedName>
    <definedName name="oiulfdgdgh" localSheetId="20" hidden="1">#REF!</definedName>
    <definedName name="oiulfdgdgh" localSheetId="24" hidden="1">#REF!</definedName>
    <definedName name="oiulfdgdgh" localSheetId="26" hidden="1">'[151]Fax a enviar'!#REF!</definedName>
    <definedName name="oiulfdgdgh" hidden="1">'[151]Fax a enviar'!#REF!</definedName>
    <definedName name="OK" localSheetId="57">#REF!</definedName>
    <definedName name="OK" localSheetId="60">#REF!</definedName>
    <definedName name="OK" localSheetId="12">#REF!</definedName>
    <definedName name="OK" localSheetId="13">#REF!</definedName>
    <definedName name="OK" localSheetId="15">#REF!</definedName>
    <definedName name="OK" localSheetId="38">#REF!</definedName>
    <definedName name="OK" localSheetId="11">#REF!</definedName>
    <definedName name="OK" localSheetId="52">#REF!</definedName>
    <definedName name="OK" localSheetId="53">#REF!</definedName>
    <definedName name="OK" localSheetId="27">#REF!</definedName>
    <definedName name="OK" localSheetId="28">#REF!</definedName>
    <definedName name="OK" localSheetId="39">#REF!</definedName>
    <definedName name="OK" localSheetId="41">#REF!</definedName>
    <definedName name="OK" localSheetId="43">#REF!</definedName>
    <definedName name="OK" localSheetId="44">#REF!</definedName>
    <definedName name="OK" localSheetId="47">#REF!</definedName>
    <definedName name="OK" localSheetId="51">#REF!</definedName>
    <definedName name="OK" localSheetId="54">#REF!</definedName>
    <definedName name="OK" localSheetId="55">#REF!</definedName>
    <definedName name="OK" localSheetId="56">#REF!</definedName>
    <definedName name="OK" localSheetId="24">#REF!</definedName>
    <definedName name="OK" localSheetId="26">#REF!</definedName>
    <definedName name="OK">#REF!</definedName>
    <definedName name="OnShow" localSheetId="57">'[214]SPNF Acuerdo Incl. Int.'!OnShow</definedName>
    <definedName name="OnShow" localSheetId="59">'[214]SPNF Acuerdo Incl. Int.'!OnShow</definedName>
    <definedName name="OnShow" localSheetId="60">'[214]SPNF Acuerdo Incl. Int.'!OnShow</definedName>
    <definedName name="OnShow" localSheetId="61">'[214]SPNF Acuerdo Incl. Int.'!OnShow</definedName>
    <definedName name="OnShow" localSheetId="3">'[214]SPNF Acuerdo Incl. Int.'!OnShow</definedName>
    <definedName name="OnShow" localSheetId="18">#REF!</definedName>
    <definedName name="OnShow" localSheetId="19">#REF!</definedName>
    <definedName name="OnShow" localSheetId="21">#REF!</definedName>
    <definedName name="OnShow" localSheetId="34">'[214]SPNF Acuerdo Incl. Int.'!OnShow</definedName>
    <definedName name="OnShow" localSheetId="36">'[214]SPNF Acuerdo Incl. Int.'!OnShow</definedName>
    <definedName name="OnShow" localSheetId="37">'[214]SPNF Acuerdo Incl. Int.'!OnShow</definedName>
    <definedName name="OnShow" localSheetId="38">'[214]SPNF Acuerdo Incl. Int.'!OnShow</definedName>
    <definedName name="OnShow" localSheetId="5">'[214]SPNF Acuerdo Incl. Int.'!OnShow</definedName>
    <definedName name="OnShow" localSheetId="6">'[214]SPNF Acuerdo Incl. Int.'!OnShow</definedName>
    <definedName name="OnShow" localSheetId="7">'[214]SPNF Acuerdo Incl. Int.'!OnShow</definedName>
    <definedName name="OnShow" localSheetId="11">#N/A</definedName>
    <definedName name="OnShow" localSheetId="45">'[214]SPNF Acuerdo Incl. Int.'!OnShow</definedName>
    <definedName name="OnShow" localSheetId="52">'[214]SPNF Acuerdo Incl. Int.'!OnShow</definedName>
    <definedName name="OnShow" localSheetId="53">'[214]SPNF Acuerdo Incl. Int.'!OnShow</definedName>
    <definedName name="OnShow" localSheetId="27">'[214]SPNF Acuerdo Incl. Int.'!OnShow</definedName>
    <definedName name="OnShow" localSheetId="28">'[214]SPNF Acuerdo Incl. Int.'!OnShow</definedName>
    <definedName name="OnShow" localSheetId="29">'[214]SPNF Acuerdo Incl. Int.'!OnShow</definedName>
    <definedName name="OnShow" localSheetId="30">'[214]SPNF Acuerdo Incl. Int.'!OnShow</definedName>
    <definedName name="OnShow" localSheetId="33">'[214]SPNF Acuerdo Incl. Int.'!OnShow</definedName>
    <definedName name="OnShow" localSheetId="39">'[214]SPNF Acuerdo Incl. Int.'!OnShow</definedName>
    <definedName name="OnShow" localSheetId="40">#REF!</definedName>
    <definedName name="OnShow" localSheetId="41">'[214]SPNF Acuerdo Incl. Int.'!OnShow</definedName>
    <definedName name="OnShow" localSheetId="43">#REF!</definedName>
    <definedName name="OnShow" localSheetId="44">'[214]SPNF Acuerdo Incl. Int.'!OnShow</definedName>
    <definedName name="OnShow" localSheetId="46">'[214]SPNF Acuerdo Incl. Int.'!OnShow</definedName>
    <definedName name="OnShow" localSheetId="47">'[214]SPNF Acuerdo Incl. Int.'!OnShow</definedName>
    <definedName name="OnShow" localSheetId="48">'[214]SPNF Acuerdo Incl. Int.'!OnShow</definedName>
    <definedName name="OnShow" localSheetId="49">'[214]SPNF Acuerdo Incl. Int.'!OnShow</definedName>
    <definedName name="OnShow" localSheetId="50">'[214]SPNF Acuerdo Incl. Int.'!OnShow</definedName>
    <definedName name="OnShow" localSheetId="51">'[214]SPNF Acuerdo Incl. Int.'!OnShow</definedName>
    <definedName name="OnShow" localSheetId="54">'[214]SPNF Acuerdo Incl. Int.'!OnShow</definedName>
    <definedName name="OnShow" localSheetId="55">'[214]SPNF Acuerdo Incl. Int.'!OnShow</definedName>
    <definedName name="OnShow" localSheetId="20">#REF!</definedName>
    <definedName name="OnShow" localSheetId="24">#REF!</definedName>
    <definedName name="OnShow">'[214]SPNF Acuerdo Incl. Int.'!OnShow</definedName>
    <definedName name="onshow1">#N/A</definedName>
    <definedName name="onshow2">#N/A</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3" hidden="1">{"Riqfin97",#N/A,FALSE,"Tran";"Riqfinpro",#N/A,FALSE,"Tran"}</definedName>
    <definedName name="oo" localSheetId="12" hidden="1">{"Riqfin97",#N/A,FALSE,"Tran";"Riqfinpro",#N/A,FALSE,"Tran"}</definedName>
    <definedName name="oo" localSheetId="13"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1" hidden="1">{"Riqfin97",#N/A,FALSE,"Tran";"Riqfinpro",#N/A,FALSE,"Tran"}</definedName>
    <definedName name="oo" localSheetId="23" hidden="1">{"Riqfin97",#N/A,FALSE,"Tran";"Riqfinpro",#N/A,FALSE,"Tran"}</definedName>
    <definedName name="oo" localSheetId="34" hidden="1">{"Riqfin97",#N/A,FALSE,"Tran";"Riqfinpro",#N/A,FALSE,"Tran"}</definedName>
    <definedName name="oo" localSheetId="36" hidden="1">{"Riqfin97",#N/A,FALSE,"Tran";"Riqfinpro",#N/A,FALSE,"Tran"}</definedName>
    <definedName name="oo" localSheetId="4" hidden="1">{"Riqfin97",#N/A,FALSE,"Tran";"Riqfinpro",#N/A,FALSE,"Tran"}</definedName>
    <definedName name="oo" localSheetId="37" hidden="1">{"Riqfin97",#N/A,FALSE,"Tran";"Riqfinpro",#N/A,FALSE,"Tran"}</definedName>
    <definedName name="oo" localSheetId="38"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45" hidden="1">{"Riqfin97",#N/A,FALSE,"Tran";"Riqfinpro",#N/A,FALSE,"Tran"}</definedName>
    <definedName name="oo" localSheetId="52" hidden="1">{"Riqfin97",#N/A,FALSE,"Tran";"Riqfinpro",#N/A,FALSE,"Tran"}</definedName>
    <definedName name="oo" localSheetId="53" hidden="1">{"Riqfin97",#N/A,FALSE,"Tran";"Riqfinpro",#N/A,FALSE,"Tran"}</definedName>
    <definedName name="oo" localSheetId="0"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5" hidden="1">{"Riqfin97",#N/A,FALSE,"Tran";"Riqfinpro",#N/A,FALSE,"Tran"}</definedName>
    <definedName name="oo" localSheetId="39" hidden="1">{"Riqfin97",#N/A,FALSE,"Tran";"Riqfinpro",#N/A,FALSE,"Tran"}</definedName>
    <definedName name="oo" localSheetId="40" hidden="1">{"Riqfin97",#N/A,FALSE,"Tran";"Riqfinpro",#N/A,FALSE,"Tran"}</definedName>
    <definedName name="oo" localSheetId="1" hidden="1">{"Riqfin97",#N/A,FALSE,"Tran";"Riqfinpro",#N/A,FALSE,"Tran"}</definedName>
    <definedName name="oo" localSheetId="41" hidden="1">{"Riqfin97",#N/A,FALSE,"Tran";"Riqfinpro",#N/A,FALSE,"Tran"}</definedName>
    <definedName name="oo" localSheetId="43" hidden="1">{"Riqfin97",#N/A,FALSE,"Tran";"Riqfinpro",#N/A,FALSE,"Tran"}</definedName>
    <definedName name="oo" localSheetId="44"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2"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20" hidden="1">{"Riqfin97",#N/A,FALSE,"Tran";"Riqfinpro",#N/A,FALSE,"Tran"}</definedName>
    <definedName name="oo" localSheetId="24" hidden="1">{"Riqfin97",#N/A,FALSE,"Tran";"Riqfinpro",#N/A,FALSE,"Tran"}</definedName>
    <definedName name="oo" localSheetId="26" hidden="1">{"Riqfin97",#N/A,FALSE,"Tran";"Riqfinpro",#N/A,FALSE,"Tran"}</definedName>
    <definedName name="oo" hidden="1">{"Riqfin97",#N/A,FALSE,"Tran";"Riqfinpro",#N/A,FALSE,"Tran"}</definedName>
    <definedName name="OOA" localSheetId="12">#REF!</definedName>
    <definedName name="OOA" localSheetId="13">#REF!</definedName>
    <definedName name="OOA" localSheetId="15">#REF!</definedName>
    <definedName name="OOA" localSheetId="11">#REF!</definedName>
    <definedName name="OOA" localSheetId="45">#REF!</definedName>
    <definedName name="OOA" localSheetId="41">#REF!</definedName>
    <definedName name="OOA" localSheetId="43">#REF!</definedName>
    <definedName name="OOA" localSheetId="44">#REF!</definedName>
    <definedName name="OOA" localSheetId="46">#REF!</definedName>
    <definedName name="OOA" localSheetId="47">#REF!</definedName>
    <definedName name="OOA" localSheetId="48">#REF!</definedName>
    <definedName name="OOA" localSheetId="49">#REF!</definedName>
    <definedName name="OOA" localSheetId="50">#REF!</definedName>
    <definedName name="OOA" localSheetId="55">#REF!</definedName>
    <definedName name="OOA" localSheetId="56">#REF!</definedName>
    <definedName name="OOA" localSheetId="24">#REF!</definedName>
    <definedName name="OOA" localSheetId="26">#REF!</definedName>
    <definedName name="OOA">#REF!</definedName>
    <definedName name="ooo" localSheetId="57" hidden="1">{"Tab1",#N/A,FALSE,"P";"Tab2",#N/A,FALSE,"P"}</definedName>
    <definedName name="ooo" localSheetId="58" hidden="1">{"Tab1",#N/A,FALSE,"P";"Tab2",#N/A,FALSE,"P"}</definedName>
    <definedName name="ooo" localSheetId="59" hidden="1">{"Tab1",#N/A,FALSE,"P";"Tab2",#N/A,FALSE,"P"}</definedName>
    <definedName name="ooo" localSheetId="60" hidden="1">{"Tab1",#N/A,FALSE,"P";"Tab2",#N/A,FALSE,"P"}</definedName>
    <definedName name="ooo" localSheetId="61" hidden="1">{"Tab1",#N/A,FALSE,"P";"Tab2",#N/A,FALSE,"P"}</definedName>
    <definedName name="ooo" localSheetId="3" hidden="1">{"Tab1",#N/A,FALSE,"P";"Tab2",#N/A,FALSE,"P"}</definedName>
    <definedName name="ooo" localSheetId="12" hidden="1">{"Tab1",#N/A,FALSE,"P";"Tab2",#N/A,FALSE,"P"}</definedName>
    <definedName name="ooo" localSheetId="13"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1" hidden="1">{"Tab1",#N/A,FALSE,"P";"Tab2",#N/A,FALSE,"P"}</definedName>
    <definedName name="ooo" localSheetId="23" hidden="1">{"Tab1",#N/A,FALSE,"P";"Tab2",#N/A,FALSE,"P"}</definedName>
    <definedName name="ooo" localSheetId="34" hidden="1">{"Tab1",#N/A,FALSE,"P";"Tab2",#N/A,FALSE,"P"}</definedName>
    <definedName name="ooo" localSheetId="36" hidden="1">{"Tab1",#N/A,FALSE,"P";"Tab2",#N/A,FALSE,"P"}</definedName>
    <definedName name="ooo" localSheetId="4" hidden="1">{"Tab1",#N/A,FALSE,"P";"Tab2",#N/A,FALSE,"P"}</definedName>
    <definedName name="ooo" localSheetId="37" hidden="1">{"Tab1",#N/A,FALSE,"P";"Tab2",#N/A,FALSE,"P"}</definedName>
    <definedName name="ooo" localSheetId="38"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localSheetId="9" hidden="1">{"Tab1",#N/A,FALSE,"P";"Tab2",#N/A,FALSE,"P"}</definedName>
    <definedName name="ooo" localSheetId="10" hidden="1">{"Tab1",#N/A,FALSE,"P";"Tab2",#N/A,FALSE,"P"}</definedName>
    <definedName name="ooo" localSheetId="11" hidden="1">{"Tab1",#N/A,FALSE,"P";"Tab2",#N/A,FALSE,"P"}</definedName>
    <definedName name="ooo" localSheetId="45" hidden="1">{"Tab1",#N/A,FALSE,"P";"Tab2",#N/A,FALSE,"P"}</definedName>
    <definedName name="ooo" localSheetId="52" hidden="1">{"Tab1",#N/A,FALSE,"P";"Tab2",#N/A,FALSE,"P"}</definedName>
    <definedName name="ooo" localSheetId="53" hidden="1">{"Tab1",#N/A,FALSE,"P";"Tab2",#N/A,FALSE,"P"}</definedName>
    <definedName name="ooo" localSheetId="0"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5" hidden="1">{"Tab1",#N/A,FALSE,"P";"Tab2",#N/A,FALSE,"P"}</definedName>
    <definedName name="ooo" localSheetId="39" hidden="1">{"Tab1",#N/A,FALSE,"P";"Tab2",#N/A,FALSE,"P"}</definedName>
    <definedName name="ooo" localSheetId="40" hidden="1">{"Tab1",#N/A,FALSE,"P";"Tab2",#N/A,FALSE,"P"}</definedName>
    <definedName name="ooo" localSheetId="1" hidden="1">{"Tab1",#N/A,FALSE,"P";"Tab2",#N/A,FALSE,"P"}</definedName>
    <definedName name="ooo" localSheetId="41" hidden="1">{"Tab1",#N/A,FALSE,"P";"Tab2",#N/A,FALSE,"P"}</definedName>
    <definedName name="ooo" localSheetId="43" hidden="1">{"Tab1",#N/A,FALSE,"P";"Tab2",#N/A,FALSE,"P"}</definedName>
    <definedName name="ooo" localSheetId="44"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0" hidden="1">{"Tab1",#N/A,FALSE,"P";"Tab2",#N/A,FALSE,"P"}</definedName>
    <definedName name="ooo" localSheetId="51" hidden="1">{"Tab1",#N/A,FALSE,"P";"Tab2",#N/A,FALSE,"P"}</definedName>
    <definedName name="ooo" localSheetId="2" hidden="1">{"Tab1",#N/A,FALSE,"P";"Tab2",#N/A,FALSE,"P"}</definedName>
    <definedName name="ooo" localSheetId="54" hidden="1">{"Tab1",#N/A,FALSE,"P";"Tab2",#N/A,FALSE,"P"}</definedName>
    <definedName name="ooo" localSheetId="55" hidden="1">{"Tab1",#N/A,FALSE,"P";"Tab2",#N/A,FALSE,"P"}</definedName>
    <definedName name="ooo" localSheetId="56" hidden="1">{"Tab1",#N/A,FALSE,"P";"Tab2",#N/A,FALSE,"P"}</definedName>
    <definedName name="ooo" localSheetId="20" hidden="1">{"Tab1",#N/A,FALSE,"P";"Tab2",#N/A,FALSE,"P"}</definedName>
    <definedName name="ooo" localSheetId="24" hidden="1">{"Tab1",#N/A,FALSE,"P";"Tab2",#N/A,FALSE,"P"}</definedName>
    <definedName name="ooo" localSheetId="26" hidden="1">{"Tab1",#N/A,FALSE,"P";"Tab2",#N/A,FALSE,"P"}</definedName>
    <definedName name="ooo" hidden="1">{"Tab1",#N/A,FALSE,"P";"Tab2",#N/A,FALSE,"P"}</definedName>
    <definedName name="OOOKOKOKO" localSheetId="57">#REF!</definedName>
    <definedName name="OOOKOKOKO" localSheetId="58">#REF!</definedName>
    <definedName name="OOOKOKOKO" localSheetId="59">#REF!</definedName>
    <definedName name="OOOKOKOKO" localSheetId="60">#REF!</definedName>
    <definedName name="OOOKOKOKO" localSheetId="61">#REF!</definedName>
    <definedName name="OOOKOKOKO" localSheetId="3">#REF!</definedName>
    <definedName name="OOOKOKOKO" localSheetId="12">#REF!</definedName>
    <definedName name="OOOKOKOKO" localSheetId="13">#REF!</definedName>
    <definedName name="OOOKOKOKO" localSheetId="15">#REF!</definedName>
    <definedName name="OOOKOKOKO" localSheetId="18">#REF!</definedName>
    <definedName name="OOOKOKOKO" localSheetId="19">#REF!</definedName>
    <definedName name="OOOKOKOKO" localSheetId="21">#REF!</definedName>
    <definedName name="OOOKOKOKO" localSheetId="23">#REF!</definedName>
    <definedName name="OOOKOKOKO" localSheetId="34">#REF!</definedName>
    <definedName name="OOOKOKOKO" localSheetId="36">#REF!</definedName>
    <definedName name="OOOKOKOKO" localSheetId="37">#REF!</definedName>
    <definedName name="OOOKOKOKO" localSheetId="38">#REF!</definedName>
    <definedName name="OOOKOKOKO" localSheetId="5">#REF!</definedName>
    <definedName name="OOOKOKOKO" localSheetId="6">#REF!</definedName>
    <definedName name="OOOKOKOKO" localSheetId="7">#REF!</definedName>
    <definedName name="OOOKOKOKO" localSheetId="8">#REF!</definedName>
    <definedName name="OOOKOKOKO" localSheetId="10">#REF!</definedName>
    <definedName name="OOOKOKOKO" localSheetId="11">#REF!</definedName>
    <definedName name="OOOKOKOKO" localSheetId="52">#REF!</definedName>
    <definedName name="OOOKOKOKO" localSheetId="53">#REF!</definedName>
    <definedName name="OOOKOKOKO" localSheetId="27">#REF!</definedName>
    <definedName name="OOOKOKOKO" localSheetId="28">#REF!</definedName>
    <definedName name="OOOKOKOKO" localSheetId="31">#REF!</definedName>
    <definedName name="OOOKOKOKO" localSheetId="32">#REF!</definedName>
    <definedName name="OOOKOKOKO" localSheetId="33">#REF!</definedName>
    <definedName name="OOOKOKOKO" localSheetId="39">#REF!</definedName>
    <definedName name="OOOKOKOKO" localSheetId="40">#REF!</definedName>
    <definedName name="OOOKOKOKO" localSheetId="41">#REF!</definedName>
    <definedName name="OOOKOKOKO" localSheetId="43">#REF!</definedName>
    <definedName name="OOOKOKOKO" localSheetId="44">#REF!</definedName>
    <definedName name="OOOKOKOKO" localSheetId="47">#REF!</definedName>
    <definedName name="OOOKOKOKO" localSheetId="51">#REF!</definedName>
    <definedName name="OOOKOKOKO" localSheetId="54">#REF!</definedName>
    <definedName name="OOOKOKOKO" localSheetId="55">#REF!</definedName>
    <definedName name="OOOKOKOKO" localSheetId="56">#REF!</definedName>
    <definedName name="OOOKOKOKO" localSheetId="20">#REF!</definedName>
    <definedName name="OOOKOKOKO" localSheetId="24">#REF!</definedName>
    <definedName name="OOOKOKOKO" localSheetId="26">#REF!</definedName>
    <definedName name="OOOKOKOKO">#REF!</definedName>
    <definedName name="oooo" localSheetId="57" hidden="1">{"Tab1",#N/A,FALSE,"P";"Tab2",#N/A,FALSE,"P"}</definedName>
    <definedName name="oooo" localSheetId="58" hidden="1">{"Tab1",#N/A,FALSE,"P";"Tab2",#N/A,FALSE,"P"}</definedName>
    <definedName name="oooo" localSheetId="59" hidden="1">{"Tab1",#N/A,FALSE,"P";"Tab2",#N/A,FALSE,"P"}</definedName>
    <definedName name="oooo" localSheetId="60" hidden="1">{"Tab1",#N/A,FALSE,"P";"Tab2",#N/A,FALSE,"P"}</definedName>
    <definedName name="oooo" localSheetId="61" hidden="1">{"Tab1",#N/A,FALSE,"P";"Tab2",#N/A,FALSE,"P"}</definedName>
    <definedName name="oooo" localSheetId="3" hidden="1">{"Tab1",#N/A,FALSE,"P";"Tab2",#N/A,FALSE,"P"}</definedName>
    <definedName name="oooo" localSheetId="12" hidden="1">{"Tab1",#N/A,FALSE,"P";"Tab2",#N/A,FALSE,"P"}</definedName>
    <definedName name="oooo" localSheetId="13" hidden="1">{"Tab1",#N/A,FALSE,"P";"Tab2",#N/A,FALSE,"P"}</definedName>
    <definedName name="oooo" localSheetId="15" hidden="1">{"Tab1",#N/A,FALSE,"P";"Tab2",#N/A,FALSE,"P"}</definedName>
    <definedName name="oooo" localSheetId="18" hidden="1">{"Tab1",#N/A,FALSE,"P";"Tab2",#N/A,FALSE,"P"}</definedName>
    <definedName name="oooo" localSheetId="19" hidden="1">{"Tab1",#N/A,FALSE,"P";"Tab2",#N/A,FALSE,"P"}</definedName>
    <definedName name="oooo" localSheetId="21" hidden="1">{"Tab1",#N/A,FALSE,"P";"Tab2",#N/A,FALSE,"P"}</definedName>
    <definedName name="oooo" localSheetId="23" hidden="1">{"Tab1",#N/A,FALSE,"P";"Tab2",#N/A,FALSE,"P"}</definedName>
    <definedName name="oooo" localSheetId="34" hidden="1">{"Tab1",#N/A,FALSE,"P";"Tab2",#N/A,FALSE,"P"}</definedName>
    <definedName name="oooo" localSheetId="36" hidden="1">{"Tab1",#N/A,FALSE,"P";"Tab2",#N/A,FALSE,"P"}</definedName>
    <definedName name="oooo" localSheetId="4" hidden="1">{"Tab1",#N/A,FALSE,"P";"Tab2",#N/A,FALSE,"P"}</definedName>
    <definedName name="oooo" localSheetId="37" hidden="1">{"Tab1",#N/A,FALSE,"P";"Tab2",#N/A,FALSE,"P"}</definedName>
    <definedName name="oooo" localSheetId="38" hidden="1">{"Tab1",#N/A,FALSE,"P";"Tab2",#N/A,FALSE,"P"}</definedName>
    <definedName name="oooo" localSheetId="5"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45" hidden="1">{"Tab1",#N/A,FALSE,"P";"Tab2",#N/A,FALSE,"P"}</definedName>
    <definedName name="oooo" localSheetId="52" hidden="1">{"Tab1",#N/A,FALSE,"P";"Tab2",#N/A,FALSE,"P"}</definedName>
    <definedName name="oooo" localSheetId="53" hidden="1">{"Tab1",#N/A,FALSE,"P";"Tab2",#N/A,FALSE,"P"}</definedName>
    <definedName name="oooo" localSheetId="0"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32" hidden="1">{"Tab1",#N/A,FALSE,"P";"Tab2",#N/A,FALSE,"P"}</definedName>
    <definedName name="oooo" localSheetId="33" hidden="1">{"Tab1",#N/A,FALSE,"P";"Tab2",#N/A,FALSE,"P"}</definedName>
    <definedName name="oooo" localSheetId="35" hidden="1">{"Tab1",#N/A,FALSE,"P";"Tab2",#N/A,FALSE,"P"}</definedName>
    <definedName name="oooo" localSheetId="39" hidden="1">{"Tab1",#N/A,FALSE,"P";"Tab2",#N/A,FALSE,"P"}</definedName>
    <definedName name="oooo" localSheetId="40" hidden="1">{"Tab1",#N/A,FALSE,"P";"Tab2",#N/A,FALSE,"P"}</definedName>
    <definedName name="oooo" localSheetId="1" hidden="1">{"Tab1",#N/A,FALSE,"P";"Tab2",#N/A,FALSE,"P"}</definedName>
    <definedName name="oooo" localSheetId="41" hidden="1">{"Tab1",#N/A,FALSE,"P";"Tab2",#N/A,FALSE,"P"}</definedName>
    <definedName name="oooo" localSheetId="43" hidden="1">{"Tab1",#N/A,FALSE,"P";"Tab2",#N/A,FALSE,"P"}</definedName>
    <definedName name="oooo" localSheetId="44" hidden="1">{"Tab1",#N/A,FALSE,"P";"Tab2",#N/A,FALSE,"P"}</definedName>
    <definedName name="oooo" localSheetId="46" hidden="1">{"Tab1",#N/A,FALSE,"P";"Tab2",#N/A,FALSE,"P"}</definedName>
    <definedName name="oooo" localSheetId="47" hidden="1">{"Tab1",#N/A,FALSE,"P";"Tab2",#N/A,FALSE,"P"}</definedName>
    <definedName name="oooo" localSheetId="48" hidden="1">{"Tab1",#N/A,FALSE,"P";"Tab2",#N/A,FALSE,"P"}</definedName>
    <definedName name="oooo" localSheetId="49" hidden="1">{"Tab1",#N/A,FALSE,"P";"Tab2",#N/A,FALSE,"P"}</definedName>
    <definedName name="oooo" localSheetId="50" hidden="1">{"Tab1",#N/A,FALSE,"P";"Tab2",#N/A,FALSE,"P"}</definedName>
    <definedName name="oooo" localSheetId="51" hidden="1">{"Tab1",#N/A,FALSE,"P";"Tab2",#N/A,FALSE,"P"}</definedName>
    <definedName name="oooo" localSheetId="2" hidden="1">{"Tab1",#N/A,FALSE,"P";"Tab2",#N/A,FALSE,"P"}</definedName>
    <definedName name="oooo" localSheetId="54" hidden="1">{"Tab1",#N/A,FALSE,"P";"Tab2",#N/A,FALSE,"P"}</definedName>
    <definedName name="oooo" localSheetId="55" hidden="1">{"Tab1",#N/A,FALSE,"P";"Tab2",#N/A,FALSE,"P"}</definedName>
    <definedName name="oooo" localSheetId="56" hidden="1">{"Tab1",#N/A,FALSE,"P";"Tab2",#N/A,FALSE,"P"}</definedName>
    <definedName name="oooo" localSheetId="20" hidden="1">{"Tab1",#N/A,FALSE,"P";"Tab2",#N/A,FALSE,"P"}</definedName>
    <definedName name="oooo" localSheetId="24" hidden="1">{"Tab1",#N/A,FALSE,"P";"Tab2",#N/A,FALSE,"P"}</definedName>
    <definedName name="oooo" localSheetId="26" hidden="1">{"Tab1",#N/A,FALSE,"P";"Tab2",#N/A,FALSE,"P"}</definedName>
    <definedName name="oooo" hidden="1">{"Tab1",#N/A,FALSE,"P";"Tab2",#N/A,FALSE,"P"}</definedName>
    <definedName name="ooooooooo" localSheetId="57" hidden="1">#REF!</definedName>
    <definedName name="ooooooooo" localSheetId="58" hidden="1">#REF!</definedName>
    <definedName name="ooooooooo" localSheetId="59" hidden="1">#REF!</definedName>
    <definedName name="ooooooooo" localSheetId="60" hidden="1">#REF!</definedName>
    <definedName name="ooooooooo" localSheetId="61" hidden="1">#REF!</definedName>
    <definedName name="ooooooooo" localSheetId="3" hidden="1">#REF!</definedName>
    <definedName name="ooooooooo" localSheetId="12" hidden="1">#REF!</definedName>
    <definedName name="ooooooooo" localSheetId="13" hidden="1">#REF!</definedName>
    <definedName name="ooooooooo" localSheetId="15" hidden="1">#REF!</definedName>
    <definedName name="ooooooooo" localSheetId="18" hidden="1">#REF!</definedName>
    <definedName name="ooooooooo" localSheetId="19" hidden="1">#REF!</definedName>
    <definedName name="ooooooooo" localSheetId="21" hidden="1">#REF!</definedName>
    <definedName name="ooooooooo" localSheetId="23" hidden="1">#REF!</definedName>
    <definedName name="ooooooooo" localSheetId="34" hidden="1">#REF!</definedName>
    <definedName name="ooooooooo" localSheetId="36" hidden="1">#REF!</definedName>
    <definedName name="ooooooooo" localSheetId="37" hidden="1">#REF!</definedName>
    <definedName name="ooooooooo" localSheetId="38" hidden="1">#REF!</definedName>
    <definedName name="ooooooooo" localSheetId="5" hidden="1">#REF!</definedName>
    <definedName name="ooooooooo" localSheetId="6" hidden="1">#REF!</definedName>
    <definedName name="ooooooooo" localSheetId="7" hidden="1">#REF!</definedName>
    <definedName name="ooooooooo" localSheetId="8" hidden="1">#REF!</definedName>
    <definedName name="ooooooooo" localSheetId="10" hidden="1">#REF!</definedName>
    <definedName name="ooooooooo" localSheetId="11" hidden="1">#REF!</definedName>
    <definedName name="ooooooooo" localSheetId="52" hidden="1">#REF!</definedName>
    <definedName name="ooooooooo" localSheetId="53" hidden="1">#REF!</definedName>
    <definedName name="ooooooooo" localSheetId="27" hidden="1">#REF!</definedName>
    <definedName name="ooooooooo" localSheetId="28" hidden="1">#REF!</definedName>
    <definedName name="ooooooooo" localSheetId="31" hidden="1">#REF!</definedName>
    <definedName name="ooooooooo" localSheetId="32" hidden="1">#REF!</definedName>
    <definedName name="ooooooooo" localSheetId="33" hidden="1">#REF!</definedName>
    <definedName name="ooooooooo" localSheetId="39" hidden="1">#REF!</definedName>
    <definedName name="ooooooooo" localSheetId="40" hidden="1">#REF!</definedName>
    <definedName name="ooooooooo" localSheetId="41" hidden="1">#REF!</definedName>
    <definedName name="ooooooooo" localSheetId="43" hidden="1">#REF!</definedName>
    <definedName name="ooooooooo" localSheetId="44" hidden="1">#REF!</definedName>
    <definedName name="ooooooooo" localSheetId="47" hidden="1">#REF!</definedName>
    <definedName name="ooooooooo" localSheetId="51" hidden="1">#REF!</definedName>
    <definedName name="ooooooooo" localSheetId="54" hidden="1">#REF!</definedName>
    <definedName name="ooooooooo" localSheetId="55" hidden="1">#REF!</definedName>
    <definedName name="ooooooooo" localSheetId="56" hidden="1">#REF!</definedName>
    <definedName name="ooooooooo" localSheetId="20" hidden="1">#REF!</definedName>
    <definedName name="ooooooooo" localSheetId="24" hidden="1">#REF!</definedName>
    <definedName name="ooooooooo" localSheetId="26" hidden="1">#REF!</definedName>
    <definedName name="ooooooooo" hidden="1">#REF!</definedName>
    <definedName name="OPEC" localSheetId="18">#REF!</definedName>
    <definedName name="OPEC" localSheetId="19">#REF!</definedName>
    <definedName name="OPEC" localSheetId="21">#REF!</definedName>
    <definedName name="Opec" localSheetId="11">[84]CIRRs!$C$66</definedName>
    <definedName name="OPEC" localSheetId="45">[111]nonopec!$D$204:$AD$251</definedName>
    <definedName name="OPEC" localSheetId="52">[111]nonopec!$D$204:$AD$251</definedName>
    <definedName name="OPEC" localSheetId="53">[111]nonopec!$D$204:$AD$251</definedName>
    <definedName name="OPEC" localSheetId="39">#REF!</definedName>
    <definedName name="OPEC" localSheetId="41">[111]nonopec!$D$204:$AD$251</definedName>
    <definedName name="OPEC" localSheetId="43">#REF!</definedName>
    <definedName name="OPEC" localSheetId="44">[111]nonopec!$D$204:$AD$251</definedName>
    <definedName name="OPEC" localSheetId="46">[111]nonopec!$D$204:$AD$251</definedName>
    <definedName name="OPEC" localSheetId="47">[111]nonopec!$D$204:$AD$251</definedName>
    <definedName name="OPEC" localSheetId="48">[111]nonopec!$D$204:$AD$251</definedName>
    <definedName name="OPEC" localSheetId="49">[111]nonopec!$D$204:$AD$251</definedName>
    <definedName name="OPEC" localSheetId="50">[111]nonopec!$D$204:$AD$251</definedName>
    <definedName name="OPEC" localSheetId="51">[111]nonopec!$D$204:$AD$251</definedName>
    <definedName name="OPEC" localSheetId="54">[111]nonopec!$D$204:$AD$251</definedName>
    <definedName name="OPEC" localSheetId="55">[111]nonopec!$D$204:$AD$251</definedName>
    <definedName name="OPEC" localSheetId="20">#REF!</definedName>
    <definedName name="OPEC" localSheetId="24">#REF!</definedName>
    <definedName name="OPEC">[111]nonopec!$D$204:$AD$251</definedName>
    <definedName name="OPEC1" localSheetId="18">#REF!</definedName>
    <definedName name="OPEC1" localSheetId="19">#REF!</definedName>
    <definedName name="OPEC1" localSheetId="21">#REF!</definedName>
    <definedName name="OPEC1" localSheetId="45">[126]MONTHLY!$BP$12:$CA$12</definedName>
    <definedName name="OPEC1" localSheetId="52">[126]MONTHLY!$BP$12:$CA$12</definedName>
    <definedName name="OPEC1" localSheetId="53">[126]MONTHLY!$BP$12:$CA$12</definedName>
    <definedName name="OPEC1" localSheetId="39">[126]MONTHLY!$BP$12:$CA$12</definedName>
    <definedName name="OPEC1" localSheetId="41">[126]MONTHLY!$BP$12:$CA$12</definedName>
    <definedName name="OPEC1" localSheetId="43">#REF!</definedName>
    <definedName name="OPEC1" localSheetId="44">[126]MONTHLY!$BP$12:$CA$12</definedName>
    <definedName name="OPEC1" localSheetId="46">[126]MONTHLY!$BP$12:$CA$12</definedName>
    <definedName name="OPEC1" localSheetId="47">[126]MONTHLY!$BP$12:$CA$12</definedName>
    <definedName name="OPEC1" localSheetId="48">[126]MONTHLY!$BP$12:$CA$12</definedName>
    <definedName name="OPEC1" localSheetId="49">[126]MONTHLY!$BP$12:$CA$12</definedName>
    <definedName name="OPEC1" localSheetId="50">[126]MONTHLY!$BP$12:$CA$12</definedName>
    <definedName name="OPEC1" localSheetId="51">[126]MONTHLY!$BP$12:$CA$12</definedName>
    <definedName name="OPEC1" localSheetId="54">[126]MONTHLY!$BP$12:$CA$12</definedName>
    <definedName name="OPEC1" localSheetId="55">[126]MONTHLY!$BP$12:$CA$12</definedName>
    <definedName name="OPEC1" localSheetId="20">#REF!</definedName>
    <definedName name="OPEC1" localSheetId="24">#REF!</definedName>
    <definedName name="OPEC1">[126]MONTHLY!$BP$12:$CA$12</definedName>
    <definedName name="OPEC2" localSheetId="18">#REF!</definedName>
    <definedName name="OPEC2" localSheetId="19">#REF!</definedName>
    <definedName name="OPEC2" localSheetId="21">#REF!</definedName>
    <definedName name="OPEC2" localSheetId="45">[126]MONTHLY!$CB$12:$CM$12</definedName>
    <definedName name="OPEC2" localSheetId="52">[126]MONTHLY!$CB$12:$CM$12</definedName>
    <definedName name="OPEC2" localSheetId="53">[126]MONTHLY!$CB$12:$CM$12</definedName>
    <definedName name="OPEC2" localSheetId="39">[126]MONTHLY!$CB$12:$CM$12</definedName>
    <definedName name="OPEC2" localSheetId="41">[126]MONTHLY!$CB$12:$CM$12</definedName>
    <definedName name="OPEC2" localSheetId="43">#REF!</definedName>
    <definedName name="OPEC2" localSheetId="44">[126]MONTHLY!$CB$12:$CM$12</definedName>
    <definedName name="OPEC2" localSheetId="46">[126]MONTHLY!$CB$12:$CM$12</definedName>
    <definedName name="OPEC2" localSheetId="47">[126]MONTHLY!$CB$12:$CM$12</definedName>
    <definedName name="OPEC2" localSheetId="48">[126]MONTHLY!$CB$12:$CM$12</definedName>
    <definedName name="OPEC2" localSheetId="49">[126]MONTHLY!$CB$12:$CM$12</definedName>
    <definedName name="OPEC2" localSheetId="50">[126]MONTHLY!$CB$12:$CM$12</definedName>
    <definedName name="OPEC2" localSheetId="51">[126]MONTHLY!$CB$12:$CM$12</definedName>
    <definedName name="OPEC2" localSheetId="54">[126]MONTHLY!$CB$12:$CM$12</definedName>
    <definedName name="OPEC2" localSheetId="55">[126]MONTHLY!$CB$12:$CM$12</definedName>
    <definedName name="OPEC2" localSheetId="20">#REF!</definedName>
    <definedName name="OPEC2" localSheetId="24">#REF!</definedName>
    <definedName name="OPEC2">[126]MONTHLY!$CB$12:$CM$12</definedName>
    <definedName name="OPOPOPOPO" localSheetId="57">#REF!</definedName>
    <definedName name="OPOPOPOPO" localSheetId="58">#REF!</definedName>
    <definedName name="OPOPOPOPO" localSheetId="59">#REF!</definedName>
    <definedName name="OPOPOPOPO" localSheetId="60">#REF!</definedName>
    <definedName name="OPOPOPOPO" localSheetId="61">#REF!</definedName>
    <definedName name="OPOPOPOPO" localSheetId="3">#REF!</definedName>
    <definedName name="OPOPOPOPO" localSheetId="12">#REF!</definedName>
    <definedName name="OPOPOPOPO" localSheetId="13">#REF!</definedName>
    <definedName name="OPOPOPOPO" localSheetId="15">#REF!</definedName>
    <definedName name="OPOPOPOPO" localSheetId="18">#REF!</definedName>
    <definedName name="OPOPOPOPO" localSheetId="19">#REF!</definedName>
    <definedName name="OPOPOPOPO" localSheetId="21">#REF!</definedName>
    <definedName name="OPOPOPOPO" localSheetId="23">#REF!</definedName>
    <definedName name="OPOPOPOPO" localSheetId="34">#REF!</definedName>
    <definedName name="OPOPOPOPO" localSheetId="36">#REF!</definedName>
    <definedName name="OPOPOPOPO" localSheetId="37">#REF!</definedName>
    <definedName name="OPOPOPOPO" localSheetId="38">#REF!</definedName>
    <definedName name="OPOPOPOPO" localSheetId="5">#REF!</definedName>
    <definedName name="OPOPOPOPO" localSheetId="6">#REF!</definedName>
    <definedName name="OPOPOPOPO" localSheetId="7">#REF!</definedName>
    <definedName name="OPOPOPOPO" localSheetId="8">#REF!</definedName>
    <definedName name="OPOPOPOPO" localSheetId="10">#REF!</definedName>
    <definedName name="OPOPOPOPO" localSheetId="11">#REF!</definedName>
    <definedName name="OPOPOPOPO" localSheetId="52">#REF!</definedName>
    <definedName name="OPOPOPOPO" localSheetId="53">#REF!</definedName>
    <definedName name="OPOPOPOPO" localSheetId="27">#REF!</definedName>
    <definedName name="OPOPOPOPO" localSheetId="28">#REF!</definedName>
    <definedName name="OPOPOPOPO" localSheetId="31">#REF!</definedName>
    <definedName name="OPOPOPOPO" localSheetId="32">#REF!</definedName>
    <definedName name="OPOPOPOPO" localSheetId="33">#REF!</definedName>
    <definedName name="OPOPOPOPO" localSheetId="39">#REF!</definedName>
    <definedName name="OPOPOPOPO" localSheetId="40">#REF!</definedName>
    <definedName name="OPOPOPOPO" localSheetId="41">#REF!</definedName>
    <definedName name="OPOPOPOPO" localSheetId="43">#REF!</definedName>
    <definedName name="OPOPOPOPO" localSheetId="44">#REF!</definedName>
    <definedName name="OPOPOPOPO" localSheetId="47">#REF!</definedName>
    <definedName name="OPOPOPOPO" localSheetId="51">#REF!</definedName>
    <definedName name="OPOPOPOPO" localSheetId="54">#REF!</definedName>
    <definedName name="OPOPOPOPO" localSheetId="55">#REF!</definedName>
    <definedName name="OPOPOPOPO" localSheetId="56">#REF!</definedName>
    <definedName name="OPOPOPOPO" localSheetId="20">#REF!</definedName>
    <definedName name="OPOPOPOPO" localSheetId="24">#REF!</definedName>
    <definedName name="OPOPOPOPO" localSheetId="26">#REF!</definedName>
    <definedName name="OPOPOPOPO">#REF!</definedName>
    <definedName name="opu" localSheetId="57" hidden="1">{"Riqfin97",#N/A,FALSE,"Tran";"Riqfinpro",#N/A,FALSE,"Tran"}</definedName>
    <definedName name="opu" localSheetId="58" hidden="1">{"Riqfin97",#N/A,FALSE,"Tran";"Riqfinpro",#N/A,FALSE,"Tran"}</definedName>
    <definedName name="opu" localSheetId="59" hidden="1">{"Riqfin97",#N/A,FALSE,"Tran";"Riqfinpro",#N/A,FALSE,"Tran"}</definedName>
    <definedName name="opu" localSheetId="60" hidden="1">{"Riqfin97",#N/A,FALSE,"Tran";"Riqfinpro",#N/A,FALSE,"Tran"}</definedName>
    <definedName name="opu" localSheetId="61" hidden="1">{"Riqfin97",#N/A,FALSE,"Tran";"Riqfinpro",#N/A,FALSE,"Tran"}</definedName>
    <definedName name="opu" localSheetId="3" hidden="1">{"Riqfin97",#N/A,FALSE,"Tran";"Riqfinpro",#N/A,FALSE,"Tran"}</definedName>
    <definedName name="opu" localSheetId="12" hidden="1">{"Riqfin97",#N/A,FALSE,"Tran";"Riqfinpro",#N/A,FALSE,"Tran"}</definedName>
    <definedName name="opu" localSheetId="13" hidden="1">{"Riqfin97",#N/A,FALSE,"Tran";"Riqfinpro",#N/A,FALSE,"Tran"}</definedName>
    <definedName name="opu" localSheetId="15" hidden="1">{"Riqfin97",#N/A,FALSE,"Tran";"Riqfinpro",#N/A,FALSE,"Tran"}</definedName>
    <definedName name="opu" localSheetId="18" hidden="1">{"Riqfin97",#N/A,FALSE,"Tran";"Riqfinpro",#N/A,FALSE,"Tran"}</definedName>
    <definedName name="opu" localSheetId="19" hidden="1">{"Riqfin97",#N/A,FALSE,"Tran";"Riqfinpro",#N/A,FALSE,"Tran"}</definedName>
    <definedName name="opu" localSheetId="21" hidden="1">{"Riqfin97",#N/A,FALSE,"Tran";"Riqfinpro",#N/A,FALSE,"Tran"}</definedName>
    <definedName name="opu" localSheetId="23" hidden="1">{"Riqfin97",#N/A,FALSE,"Tran";"Riqfinpro",#N/A,FALSE,"Tran"}</definedName>
    <definedName name="opu" localSheetId="34" hidden="1">{"Riqfin97",#N/A,FALSE,"Tran";"Riqfinpro",#N/A,FALSE,"Tran"}</definedName>
    <definedName name="opu" localSheetId="36" hidden="1">{"Riqfin97",#N/A,FALSE,"Tran";"Riqfinpro",#N/A,FALSE,"Tran"}</definedName>
    <definedName name="opu" localSheetId="4" hidden="1">{"Riqfin97",#N/A,FALSE,"Tran";"Riqfinpro",#N/A,FALSE,"Tran"}</definedName>
    <definedName name="opu" localSheetId="37" hidden="1">{"Riqfin97",#N/A,FALSE,"Tran";"Riqfinpro",#N/A,FALSE,"Tran"}</definedName>
    <definedName name="opu" localSheetId="38" hidden="1">{"Riqfin97",#N/A,FALSE,"Tran";"Riqfinpro",#N/A,FALSE,"Tran"}</definedName>
    <definedName name="opu" localSheetId="5"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45" hidden="1">{"Riqfin97",#N/A,FALSE,"Tran";"Riqfinpro",#N/A,FALSE,"Tran"}</definedName>
    <definedName name="opu" localSheetId="52" hidden="1">{"Riqfin97",#N/A,FALSE,"Tran";"Riqfinpro",#N/A,FALSE,"Tran"}</definedName>
    <definedName name="opu" localSheetId="53" hidden="1">{"Riqfin97",#N/A,FALSE,"Tran";"Riqfinpro",#N/A,FALSE,"Tran"}</definedName>
    <definedName name="opu" localSheetId="0"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32" hidden="1">{"Riqfin97",#N/A,FALSE,"Tran";"Riqfinpro",#N/A,FALSE,"Tran"}</definedName>
    <definedName name="opu" localSheetId="33" hidden="1">{"Riqfin97",#N/A,FALSE,"Tran";"Riqfinpro",#N/A,FALSE,"Tran"}</definedName>
    <definedName name="opu" localSheetId="35" hidden="1">{"Riqfin97",#N/A,FALSE,"Tran";"Riqfinpro",#N/A,FALSE,"Tran"}</definedName>
    <definedName name="opu" localSheetId="39" hidden="1">{"Riqfin97",#N/A,FALSE,"Tran";"Riqfinpro",#N/A,FALSE,"Tran"}</definedName>
    <definedName name="opu" localSheetId="40" hidden="1">{"Riqfin97",#N/A,FALSE,"Tran";"Riqfinpro",#N/A,FALSE,"Tran"}</definedName>
    <definedName name="opu" localSheetId="1" hidden="1">{"Riqfin97",#N/A,FALSE,"Tran";"Riqfinpro",#N/A,FALSE,"Tran"}</definedName>
    <definedName name="opu" localSheetId="41" hidden="1">{"Riqfin97",#N/A,FALSE,"Tran";"Riqfinpro",#N/A,FALSE,"Tran"}</definedName>
    <definedName name="opu" localSheetId="43" hidden="1">{"Riqfin97",#N/A,FALSE,"Tran";"Riqfinpro",#N/A,FALSE,"Tran"}</definedName>
    <definedName name="opu" localSheetId="44" hidden="1">{"Riqfin97",#N/A,FALSE,"Tran";"Riqfinpro",#N/A,FALSE,"Tran"}</definedName>
    <definedName name="opu" localSheetId="46" hidden="1">{"Riqfin97",#N/A,FALSE,"Tran";"Riqfinpro",#N/A,FALSE,"Tran"}</definedName>
    <definedName name="opu" localSheetId="47" hidden="1">{"Riqfin97",#N/A,FALSE,"Tran";"Riqfinpro",#N/A,FALSE,"Tran"}</definedName>
    <definedName name="opu" localSheetId="48" hidden="1">{"Riqfin97",#N/A,FALSE,"Tran";"Riqfinpro",#N/A,FALSE,"Tran"}</definedName>
    <definedName name="opu" localSheetId="49" hidden="1">{"Riqfin97",#N/A,FALSE,"Tran";"Riqfinpro",#N/A,FALSE,"Tran"}</definedName>
    <definedName name="opu" localSheetId="50" hidden="1">{"Riqfin97",#N/A,FALSE,"Tran";"Riqfinpro",#N/A,FALSE,"Tran"}</definedName>
    <definedName name="opu" localSheetId="51" hidden="1">{"Riqfin97",#N/A,FALSE,"Tran";"Riqfinpro",#N/A,FALSE,"Tran"}</definedName>
    <definedName name="opu" localSheetId="2" hidden="1">{"Riqfin97",#N/A,FALSE,"Tran";"Riqfinpro",#N/A,FALSE,"Tran"}</definedName>
    <definedName name="opu" localSheetId="54" hidden="1">{"Riqfin97",#N/A,FALSE,"Tran";"Riqfinpro",#N/A,FALSE,"Tran"}</definedName>
    <definedName name="opu" localSheetId="55" hidden="1">{"Riqfin97",#N/A,FALSE,"Tran";"Riqfinpro",#N/A,FALSE,"Tran"}</definedName>
    <definedName name="opu" localSheetId="56" hidden="1">{"Riqfin97",#N/A,FALSE,"Tran";"Riqfinpro",#N/A,FALSE,"Tran"}</definedName>
    <definedName name="opu" localSheetId="20" hidden="1">{"Riqfin97",#N/A,FALSE,"Tran";"Riqfinpro",#N/A,FALSE,"Tran"}</definedName>
    <definedName name="opu" localSheetId="24" hidden="1">{"Riqfin97",#N/A,FALSE,"Tran";"Riqfinpro",#N/A,FALSE,"Tran"}</definedName>
    <definedName name="opu" localSheetId="26" hidden="1">{"Riqfin97",#N/A,FALSE,"Tran";"Riqfinpro",#N/A,FALSE,"Tran"}</definedName>
    <definedName name="opu" hidden="1">{"Riqfin97",#N/A,FALSE,"Tran";"Riqfinpro",#N/A,FALSE,"Tran"}</definedName>
    <definedName name="ORGANISMOS_DE_VIALIDAD__LEY_N__23966_ART._19" localSheetId="45">[6]C!$B$24:$N$24</definedName>
    <definedName name="ORGANISMOS_DE_VIALIDAD__LEY_N__23966_ART._19" localSheetId="52">[6]C!$B$24:$N$24</definedName>
    <definedName name="ORGANISMOS_DE_VIALIDAD__LEY_N__23966_ART._19" localSheetId="53">[6]C!$B$24:$N$24</definedName>
    <definedName name="ORGANISMOS_DE_VIALIDAD__LEY_N__23966_ART._19" localSheetId="39">#REF!</definedName>
    <definedName name="ORGANISMOS_DE_VIALIDAD__LEY_N__23966_ART._19" localSheetId="41">[6]C!$B$24:$N$24</definedName>
    <definedName name="ORGANISMOS_DE_VIALIDAD__LEY_N__23966_ART._19" localSheetId="44">[6]C!$B$24:$N$24</definedName>
    <definedName name="ORGANISMOS_DE_VIALIDAD__LEY_N__23966_ART._19" localSheetId="46">[6]C!$B$24:$N$24</definedName>
    <definedName name="ORGANISMOS_DE_VIALIDAD__LEY_N__23966_ART._19" localSheetId="47">[6]C!$B$24:$N$24</definedName>
    <definedName name="ORGANISMOS_DE_VIALIDAD__LEY_N__23966_ART._19" localSheetId="48">[6]C!$B$24:$N$24</definedName>
    <definedName name="ORGANISMOS_DE_VIALIDAD__LEY_N__23966_ART._19" localSheetId="49">[6]C!$B$24:$N$24</definedName>
    <definedName name="ORGANISMOS_DE_VIALIDAD__LEY_N__23966_ART._19" localSheetId="50">[6]C!$B$24:$N$24</definedName>
    <definedName name="ORGANISMOS_DE_VIALIDAD__LEY_N__23966_ART._19" localSheetId="51">[6]C!$B$24:$N$24</definedName>
    <definedName name="ORGANISMOS_DE_VIALIDAD__LEY_N__23966_ART._19" localSheetId="54">[6]C!$B$24:$N$24</definedName>
    <definedName name="ORGANISMOS_DE_VIALIDAD__LEY_N__23966_ART._19" localSheetId="55">[6]C!$B$24:$N$24</definedName>
    <definedName name="ORGANISMOS_DE_VIALIDAD__LEY_N__23966_ART._19" localSheetId="24">#REF!</definedName>
    <definedName name="ORGANISMOS_DE_VIALIDAD__LEY_N__23966_ART._19">[6]C!$B$24:$N$24</definedName>
    <definedName name="Otr_Inst_Banc_40G" localSheetId="57">#REF!</definedName>
    <definedName name="Otr_Inst_Banc_40G" localSheetId="58">#REF!</definedName>
    <definedName name="Otr_Inst_Banc_40G" localSheetId="59">#REF!</definedName>
    <definedName name="Otr_Inst_Banc_40G" localSheetId="61">#REF!</definedName>
    <definedName name="Otr_Inst_Banc_40G" localSheetId="3">#REF!</definedName>
    <definedName name="Otr_Inst_Banc_40G" localSheetId="12">#REF!</definedName>
    <definedName name="Otr_Inst_Banc_40G" localSheetId="13">#REF!</definedName>
    <definedName name="Otr_Inst_Banc_40G" localSheetId="15">#REF!</definedName>
    <definedName name="Otr_Inst_Banc_40G" localSheetId="18">#REF!</definedName>
    <definedName name="Otr_Inst_Banc_40G" localSheetId="19">#REF!</definedName>
    <definedName name="Otr_Inst_Banc_40G" localSheetId="21">#REF!</definedName>
    <definedName name="Otr_Inst_Banc_40G" localSheetId="4">#REF!</definedName>
    <definedName name="Otr_Inst_Banc_40G" localSheetId="5">#REF!</definedName>
    <definedName name="Otr_Inst_Banc_40G" localSheetId="6">#REF!</definedName>
    <definedName name="Otr_Inst_Banc_40G" localSheetId="7">#REF!</definedName>
    <definedName name="Otr_Inst_Banc_40G" localSheetId="8">#REF!</definedName>
    <definedName name="Otr_Inst_Banc_40G" localSheetId="10">#REF!</definedName>
    <definedName name="Otr_Inst_Banc_40G" localSheetId="11">#REF!</definedName>
    <definedName name="Otr_Inst_Banc_40G" localSheetId="52">#REF!</definedName>
    <definedName name="Otr_Inst_Banc_40G" localSheetId="53">#REF!</definedName>
    <definedName name="Otr_Inst_Banc_40G" localSheetId="27">#REF!</definedName>
    <definedName name="Otr_Inst_Banc_40G" localSheetId="28">#REF!</definedName>
    <definedName name="Otr_Inst_Banc_40G" localSheetId="32">#REF!</definedName>
    <definedName name="Otr_Inst_Banc_40G" localSheetId="33">#REF!</definedName>
    <definedName name="Otr_Inst_Banc_40G" localSheetId="40">#REF!</definedName>
    <definedName name="Otr_Inst_Banc_40G" localSheetId="41">#REF!</definedName>
    <definedName name="Otr_Inst_Banc_40G" localSheetId="43">#REF!</definedName>
    <definedName name="Otr_Inst_Banc_40G" localSheetId="47">#REF!</definedName>
    <definedName name="Otr_Inst_Banc_40G" localSheetId="51">#REF!</definedName>
    <definedName name="Otr_Inst_Banc_40G" localSheetId="54">#REF!</definedName>
    <definedName name="Otr_Inst_Banc_40G" localSheetId="55">#REF!</definedName>
    <definedName name="Otr_Inst_Banc_40G" localSheetId="56">#REF!</definedName>
    <definedName name="Otr_Inst_Banc_40G" localSheetId="20">#REF!</definedName>
    <definedName name="Otr_Inst_Banc_40G" localSheetId="24">#REF!</definedName>
    <definedName name="Otr_Inst_Banc_40G" localSheetId="26">#REF!</definedName>
    <definedName name="Otr_Inst_Banc_40G">#REF!</definedName>
    <definedName name="otra" localSheetId="57" hidden="1">#REF!</definedName>
    <definedName name="otra" localSheetId="58" hidden="1">#REF!</definedName>
    <definedName name="otra" localSheetId="59" hidden="1">#REF!</definedName>
    <definedName name="otra" localSheetId="60" hidden="1">#REF!</definedName>
    <definedName name="otra" localSheetId="61" hidden="1">#REF!</definedName>
    <definedName name="otra" localSheetId="3" hidden="1">#REF!</definedName>
    <definedName name="otra" localSheetId="12" hidden="1">#REF!</definedName>
    <definedName name="otra" localSheetId="13" hidden="1">#REF!</definedName>
    <definedName name="otra" localSheetId="15" hidden="1">#REF!</definedName>
    <definedName name="otra" localSheetId="18" hidden="1">#REF!</definedName>
    <definedName name="otra" localSheetId="19" hidden="1">#REF!</definedName>
    <definedName name="otra" localSheetId="21" hidden="1">#REF!</definedName>
    <definedName name="otra" localSheetId="23" hidden="1">#REF!</definedName>
    <definedName name="otra" localSheetId="34" hidden="1">#REF!</definedName>
    <definedName name="otra" localSheetId="5" hidden="1">#REF!</definedName>
    <definedName name="otra" localSheetId="6" hidden="1">#REF!</definedName>
    <definedName name="otra" localSheetId="7" hidden="1">#REF!</definedName>
    <definedName name="otra" localSheetId="8" hidden="1">#REF!</definedName>
    <definedName name="otra" localSheetId="10" hidden="1">#REF!</definedName>
    <definedName name="otra" localSheetId="11" hidden="1">#REF!</definedName>
    <definedName name="otra" localSheetId="27" hidden="1">#REF!</definedName>
    <definedName name="otra" localSheetId="32" hidden="1">#REF!</definedName>
    <definedName name="otra" localSheetId="33" hidden="1">#REF!</definedName>
    <definedName name="otra" localSheetId="39" hidden="1">#REF!</definedName>
    <definedName name="otra" localSheetId="40" hidden="1">#REF!</definedName>
    <definedName name="otra" localSheetId="41" hidden="1">#REF!</definedName>
    <definedName name="otra" localSheetId="43" hidden="1">#REF!</definedName>
    <definedName name="otra" localSheetId="44" hidden="1">#REF!</definedName>
    <definedName name="otra" localSheetId="47" hidden="1">#REF!</definedName>
    <definedName name="otra" localSheetId="55" hidden="1">#REF!</definedName>
    <definedName name="otra" localSheetId="56" hidden="1">#REF!</definedName>
    <definedName name="otra" localSheetId="20" hidden="1">#REF!</definedName>
    <definedName name="otra" localSheetId="24" hidden="1">#REF!</definedName>
    <definedName name="otra" localSheetId="26" hidden="1">#REF!</definedName>
    <definedName name="otra" hidden="1">#REF!</definedName>
    <definedName name="Otras_Residuales" localSheetId="12">#REF!</definedName>
    <definedName name="Otras_Residuales" localSheetId="13">#REF!</definedName>
    <definedName name="Otras_Residuales" localSheetId="15">#REF!</definedName>
    <definedName name="Otras_Residuales" localSheetId="11">#REF!</definedName>
    <definedName name="Otras_Residuales" localSheetId="41">#REF!</definedName>
    <definedName name="Otras_Residuales" localSheetId="56">#REF!</definedName>
    <definedName name="Otras_Residuales" localSheetId="24">#REF!</definedName>
    <definedName name="Otras_Residuales" localSheetId="26">#REF!</definedName>
    <definedName name="Otras_Residuales">#REF!</definedName>
    <definedName name="otras1" localSheetId="12">#REF!</definedName>
    <definedName name="otras1" localSheetId="13">#REF!</definedName>
    <definedName name="otras1" localSheetId="15">#REF!</definedName>
    <definedName name="otras1" localSheetId="11">#REF!</definedName>
    <definedName name="otras1" localSheetId="41">#REF!</definedName>
    <definedName name="otras1" localSheetId="56">#REF!</definedName>
    <definedName name="otras1" localSheetId="24">#REF!</definedName>
    <definedName name="otras1" localSheetId="26">#REF!</definedName>
    <definedName name="otras1">#REF!</definedName>
    <definedName name="OTRAS96" localSheetId="12">#REF!</definedName>
    <definedName name="OTRAS96" localSheetId="13">#REF!</definedName>
    <definedName name="OTRAS96" localSheetId="15">#REF!</definedName>
    <definedName name="OTRAS96" localSheetId="11">#REF!</definedName>
    <definedName name="OTRAS96" localSheetId="41">#REF!</definedName>
    <definedName name="OTRAS96" localSheetId="56">#REF!</definedName>
    <definedName name="OTRAS96" localSheetId="24">#REF!</definedName>
    <definedName name="OTRAS96" localSheetId="26">#REF!</definedName>
    <definedName name="OTRAS96">#REF!</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2">#REF!</definedName>
    <definedName name="otros" localSheetId="13">#REF!</definedName>
    <definedName name="otros" localSheetId="15">#REF!</definedName>
    <definedName name="otros" localSheetId="11">#REF!</definedName>
    <definedName name="otros" localSheetId="45">#REF!</definedName>
    <definedName name="otros" localSheetId="41">#REF!</definedName>
    <definedName name="otros" localSheetId="43">#REF!</definedName>
    <definedName name="otros" localSheetId="44">#REF!</definedName>
    <definedName name="otros" localSheetId="46">#REF!</definedName>
    <definedName name="otros" localSheetId="47">#REF!</definedName>
    <definedName name="otros" localSheetId="48">#REF!</definedName>
    <definedName name="otros" localSheetId="49">#REF!</definedName>
    <definedName name="otros" localSheetId="50">#REF!</definedName>
    <definedName name="otros" localSheetId="55">#REF!</definedName>
    <definedName name="otros" localSheetId="56">#REF!</definedName>
    <definedName name="otros" localSheetId="24">#REF!</definedName>
    <definedName name="otros" localSheetId="26">#REF!</definedName>
    <definedName name="otros">#REF!</definedName>
    <definedName name="OTROS_ORGANISMOS" localSheetId="12">#REF!</definedName>
    <definedName name="OTROS_ORGANISMOS" localSheetId="13">#REF!</definedName>
    <definedName name="OTROS_ORGANISMOS" localSheetId="15">#REF!</definedName>
    <definedName name="OTROS_ORGANISMOS" localSheetId="11">#REF!</definedName>
    <definedName name="OTROS_ORGANISMOS" localSheetId="41">#REF!</definedName>
    <definedName name="OTROS_ORGANISMOS" localSheetId="43">#REF!</definedName>
    <definedName name="OTROS_ORGANISMOS" localSheetId="44">#REF!</definedName>
    <definedName name="OTROS_ORGANISMOS" localSheetId="46">#REF!</definedName>
    <definedName name="OTROS_ORGANISMOS" localSheetId="47">#REF!</definedName>
    <definedName name="OTROS_ORGANISMOS" localSheetId="55">#REF!</definedName>
    <definedName name="OTROS_ORGANISMOS" localSheetId="56">#REF!</definedName>
    <definedName name="OTROS_ORGANISMOS" localSheetId="24">#REF!</definedName>
    <definedName name="OTROS_ORGANISMOS" localSheetId="26">#REF!</definedName>
    <definedName name="OTROS_ORGANISMOS">#REF!</definedName>
    <definedName name="OTROS_ORGANISMOS_AUTONOMOS" localSheetId="12">#REF!</definedName>
    <definedName name="OTROS_ORGANISMOS_AUTONOMOS" localSheetId="13">#REF!</definedName>
    <definedName name="OTROS_ORGANISMOS_AUTONOMOS" localSheetId="15">#REF!</definedName>
    <definedName name="OTROS_ORGANISMOS_AUTONOMOS" localSheetId="11">#REF!</definedName>
    <definedName name="OTROS_ORGANISMOS_AUTONOMOS" localSheetId="41">#REF!</definedName>
    <definedName name="OTROS_ORGANISMOS_AUTONOMOS" localSheetId="43">#REF!</definedName>
    <definedName name="OTROS_ORGANISMOS_AUTONOMOS" localSheetId="44">#REF!</definedName>
    <definedName name="OTROS_ORGANISMOS_AUTONOMOS" localSheetId="46">#REF!</definedName>
    <definedName name="OTROS_ORGANISMOS_AUTONOMOS" localSheetId="47">#REF!</definedName>
    <definedName name="OTROS_ORGANISMOS_AUTONOMOS" localSheetId="55">#REF!</definedName>
    <definedName name="OTROS_ORGANISMOS_AUTONOMOS" localSheetId="56">#REF!</definedName>
    <definedName name="OTROS_ORGANISMOS_AUTONOMOS" localSheetId="24">#REF!</definedName>
    <definedName name="OTROS_ORGANISMOS_AUTONOMOS" localSheetId="26">#REF!</definedName>
    <definedName name="OTROS_ORGANISMOS_AUTONOMOS">#REF!</definedName>
    <definedName name="otros2000" localSheetId="12">#REF!</definedName>
    <definedName name="otros2000" localSheetId="13">#REF!</definedName>
    <definedName name="otros2000" localSheetId="15">#REF!</definedName>
    <definedName name="otros2000" localSheetId="11">#REF!</definedName>
    <definedName name="otros2000" localSheetId="41">#REF!</definedName>
    <definedName name="otros2000" localSheetId="56">#REF!</definedName>
    <definedName name="otros2000" localSheetId="24">#REF!</definedName>
    <definedName name="otros2000" localSheetId="26">#REF!</definedName>
    <definedName name="otros2000">#REF!</definedName>
    <definedName name="otros2001" localSheetId="12">#REF!</definedName>
    <definedName name="otros2001" localSheetId="13">#REF!</definedName>
    <definedName name="otros2001" localSheetId="15">#REF!</definedName>
    <definedName name="otros2001" localSheetId="11">#REF!</definedName>
    <definedName name="otros2001" localSheetId="41">#REF!</definedName>
    <definedName name="otros2001" localSheetId="56">#REF!</definedName>
    <definedName name="otros2001" localSheetId="24">#REF!</definedName>
    <definedName name="otros2001" localSheetId="26">#REF!</definedName>
    <definedName name="otros2001">#REF!</definedName>
    <definedName name="otros2002" localSheetId="12">#REF!</definedName>
    <definedName name="otros2002" localSheetId="13">#REF!</definedName>
    <definedName name="otros2002" localSheetId="15">#REF!</definedName>
    <definedName name="otros2002" localSheetId="11">#REF!</definedName>
    <definedName name="otros2002" localSheetId="41">#REF!</definedName>
    <definedName name="otros2002" localSheetId="56">#REF!</definedName>
    <definedName name="otros2002" localSheetId="24">#REF!</definedName>
    <definedName name="otros2002" localSheetId="26">#REF!</definedName>
    <definedName name="otros2002">#REF!</definedName>
    <definedName name="otros2003" localSheetId="12">#REF!</definedName>
    <definedName name="otros2003" localSheetId="13">#REF!</definedName>
    <definedName name="otros2003" localSheetId="15">#REF!</definedName>
    <definedName name="otros2003" localSheetId="11">#REF!</definedName>
    <definedName name="otros2003" localSheetId="41">#REF!</definedName>
    <definedName name="otros2003" localSheetId="56">#REF!</definedName>
    <definedName name="otros2003" localSheetId="24">#REF!</definedName>
    <definedName name="otros2003" localSheetId="26">#REF!</definedName>
    <definedName name="otros2003">#REF!</definedName>
    <definedName name="otros98" localSheetId="57">[36]Programa!#REF!</definedName>
    <definedName name="otros98" localSheetId="60">[37]Programa!#REF!</definedName>
    <definedName name="otros98" localSheetId="12">[36]Programa!#REF!</definedName>
    <definedName name="otros98" localSheetId="15">[36]Programa!#REF!</definedName>
    <definedName name="otros98" localSheetId="38">[36]Programa!#REF!</definedName>
    <definedName name="otros98" localSheetId="11">[36]Programa!#REF!</definedName>
    <definedName name="otros98" localSheetId="45">[37]Programa!#REF!</definedName>
    <definedName name="otros98" localSheetId="52">[37]Programa!#REF!</definedName>
    <definedName name="otros98" localSheetId="53">[37]Programa!#REF!</definedName>
    <definedName name="otros98" localSheetId="0">[36]Programa!#REF!</definedName>
    <definedName name="otros98" localSheetId="27">[36]Programa!#REF!</definedName>
    <definedName name="otros98" localSheetId="28">[36]Programa!#REF!</definedName>
    <definedName name="otros98" localSheetId="39">[36]Programa!#REF!</definedName>
    <definedName name="otros98" localSheetId="1">[36]Programa!#REF!</definedName>
    <definedName name="otros98" localSheetId="41">[36]Programa!#REF!</definedName>
    <definedName name="otros98" localSheetId="43">[37]Programa!#REF!</definedName>
    <definedName name="otros98" localSheetId="44">[38]Programa!#REF!</definedName>
    <definedName name="otros98" localSheetId="46">[37]Programa!#REF!</definedName>
    <definedName name="otros98" localSheetId="47">[36]Programa!#REF!</definedName>
    <definedName name="otros98" localSheetId="48">[37]Programa!#REF!</definedName>
    <definedName name="otros98" localSheetId="49">[37]Programa!#REF!</definedName>
    <definedName name="otros98" localSheetId="50">[37]Programa!#REF!</definedName>
    <definedName name="otros98" localSheetId="51">[37]Programa!#REF!</definedName>
    <definedName name="otros98" localSheetId="54">[37]Programa!#REF!</definedName>
    <definedName name="otros98" localSheetId="55">[36]Programa!#REF!</definedName>
    <definedName name="otros98" localSheetId="56">[39]Programa!#REF!</definedName>
    <definedName name="otros98" localSheetId="24">#REF!</definedName>
    <definedName name="otros98" localSheetId="26">[37]Programa!#REF!</definedName>
    <definedName name="otros98">[36]Programa!#REF!</definedName>
    <definedName name="otros98j" localSheetId="57">[36]Programa!#REF!</definedName>
    <definedName name="otros98j" localSheetId="60">[37]Programa!#REF!</definedName>
    <definedName name="otros98j" localSheetId="12">[36]Programa!#REF!</definedName>
    <definedName name="otros98j" localSheetId="15">[36]Programa!#REF!</definedName>
    <definedName name="otros98j" localSheetId="38">[36]Programa!#REF!</definedName>
    <definedName name="otros98j" localSheetId="11">[36]Programa!#REF!</definedName>
    <definedName name="otros98j" localSheetId="45">[37]Programa!#REF!</definedName>
    <definedName name="otros98j" localSheetId="52">[37]Programa!#REF!</definedName>
    <definedName name="otros98j" localSheetId="53">[37]Programa!#REF!</definedName>
    <definedName name="otros98j" localSheetId="0">[36]Programa!#REF!</definedName>
    <definedName name="otros98j" localSheetId="27">[36]Programa!#REF!</definedName>
    <definedName name="otros98j" localSheetId="28">[36]Programa!#REF!</definedName>
    <definedName name="otros98j" localSheetId="39">[36]Programa!#REF!</definedName>
    <definedName name="otros98j" localSheetId="1">[36]Programa!#REF!</definedName>
    <definedName name="otros98j" localSheetId="41">[36]Programa!#REF!</definedName>
    <definedName name="otros98j" localSheetId="43">[37]Programa!#REF!</definedName>
    <definedName name="otros98j" localSheetId="44">[38]Programa!#REF!</definedName>
    <definedName name="otros98j" localSheetId="46">[37]Programa!#REF!</definedName>
    <definedName name="otros98j" localSheetId="47">[36]Programa!#REF!</definedName>
    <definedName name="otros98j" localSheetId="48">[37]Programa!#REF!</definedName>
    <definedName name="otros98j" localSheetId="49">[37]Programa!#REF!</definedName>
    <definedName name="otros98j" localSheetId="50">[37]Programa!#REF!</definedName>
    <definedName name="otros98j" localSheetId="51">[37]Programa!#REF!</definedName>
    <definedName name="otros98j" localSheetId="54">[37]Programa!#REF!</definedName>
    <definedName name="otros98j" localSheetId="55">[36]Programa!#REF!</definedName>
    <definedName name="otros98j" localSheetId="56">[39]Programa!#REF!</definedName>
    <definedName name="otros98j" localSheetId="24">#REF!</definedName>
    <definedName name="otros98j" localSheetId="26">[37]Programa!#REF!</definedName>
    <definedName name="otros98j">[36]Programa!#REF!</definedName>
    <definedName name="otros98s" localSheetId="57">#REF!</definedName>
    <definedName name="otros98s" localSheetId="60">#REF!</definedName>
    <definedName name="otros98s" localSheetId="12">#REF!</definedName>
    <definedName name="otros98s" localSheetId="13">#REF!</definedName>
    <definedName name="otros98s" localSheetId="15">#REF!</definedName>
    <definedName name="otros98s" localSheetId="38">#REF!</definedName>
    <definedName name="otros98s" localSheetId="11">#REF!</definedName>
    <definedName name="otros98s" localSheetId="52">#REF!</definedName>
    <definedName name="otros98s" localSheetId="53">#REF!</definedName>
    <definedName name="otros98s" localSheetId="27">#REF!</definedName>
    <definedName name="otros98s" localSheetId="28">#REF!</definedName>
    <definedName name="otros98s" localSheetId="39">#REF!</definedName>
    <definedName name="otros98s" localSheetId="41">#REF!</definedName>
    <definedName name="otros98s" localSheetId="43">#REF!</definedName>
    <definedName name="otros98s" localSheetId="44">#REF!</definedName>
    <definedName name="otros98s" localSheetId="47">#REF!</definedName>
    <definedName name="otros98s" localSheetId="51">#REF!</definedName>
    <definedName name="otros98s" localSheetId="54">#REF!</definedName>
    <definedName name="otros98s" localSheetId="55">#REF!</definedName>
    <definedName name="otros98s" localSheetId="56">#REF!</definedName>
    <definedName name="otros98s" localSheetId="24">#REF!</definedName>
    <definedName name="otros98s" localSheetId="26">#REF!</definedName>
    <definedName name="otros98s">#REF!</definedName>
    <definedName name="otros99" localSheetId="57">#REF!</definedName>
    <definedName name="otros99" localSheetId="60">#REF!</definedName>
    <definedName name="otros99" localSheetId="12">#REF!</definedName>
    <definedName name="otros99" localSheetId="13">#REF!</definedName>
    <definedName name="otros99" localSheetId="15">#REF!</definedName>
    <definedName name="otros99" localSheetId="38">#REF!</definedName>
    <definedName name="otros99" localSheetId="11">#REF!</definedName>
    <definedName name="otros99" localSheetId="27">#REF!</definedName>
    <definedName name="otros99" localSheetId="28">#REF!</definedName>
    <definedName name="otros99" localSheetId="39">#REF!</definedName>
    <definedName name="otros99" localSheetId="41">#REF!</definedName>
    <definedName name="otros99" localSheetId="43">#REF!</definedName>
    <definedName name="otros99" localSheetId="44">#REF!</definedName>
    <definedName name="otros99" localSheetId="47">#REF!</definedName>
    <definedName name="otros99" localSheetId="55">#REF!</definedName>
    <definedName name="otros99" localSheetId="56">#REF!</definedName>
    <definedName name="otros99" localSheetId="24">#REF!</definedName>
    <definedName name="otros99" localSheetId="26">#REF!</definedName>
    <definedName name="otros99">#REF!</definedName>
    <definedName name="out_red4" localSheetId="57">#REF!</definedName>
    <definedName name="out_red4" localSheetId="60">#REF!</definedName>
    <definedName name="out_red4" localSheetId="12">#REF!</definedName>
    <definedName name="out_red4" localSheetId="13">#REF!</definedName>
    <definedName name="out_red4" localSheetId="15">#REF!</definedName>
    <definedName name="out_red4" localSheetId="38">#REF!</definedName>
    <definedName name="out_red4" localSheetId="11">#REF!</definedName>
    <definedName name="out_red4" localSheetId="27">#REF!</definedName>
    <definedName name="out_red4" localSheetId="28">#REF!</definedName>
    <definedName name="out_red4" localSheetId="39">#REF!</definedName>
    <definedName name="out_red4" localSheetId="41">#REF!</definedName>
    <definedName name="out_red4" localSheetId="43">#REF!</definedName>
    <definedName name="out_red4" localSheetId="44">#REF!</definedName>
    <definedName name="out_red4" localSheetId="47">#REF!</definedName>
    <definedName name="out_red4" localSheetId="55">#REF!</definedName>
    <definedName name="out_red4" localSheetId="56">#REF!</definedName>
    <definedName name="out_red4" localSheetId="24">#REF!</definedName>
    <definedName name="out_red4" localSheetId="26">#REF!</definedName>
    <definedName name="out_red4">#REF!</definedName>
    <definedName name="out_sr3" localSheetId="12">#REF!</definedName>
    <definedName name="out_sr3" localSheetId="13">#REF!</definedName>
    <definedName name="out_sr3" localSheetId="15">#REF!</definedName>
    <definedName name="out_sr3" localSheetId="11">#REF!</definedName>
    <definedName name="out_sr3" localSheetId="41">#REF!</definedName>
    <definedName name="out_sr3" localSheetId="56">#REF!</definedName>
    <definedName name="out_sr3" localSheetId="24">#REF!</definedName>
    <definedName name="out_sr3" localSheetId="26">#REF!</definedName>
    <definedName name="out_sr3">#REF!</definedName>
    <definedName name="OUTDS1" localSheetId="12">#REF!</definedName>
    <definedName name="OUTDS1" localSheetId="13">#REF!</definedName>
    <definedName name="OUTDS1" localSheetId="15">#REF!</definedName>
    <definedName name="OUTDS1" localSheetId="11">#REF!</definedName>
    <definedName name="OUTDS1" localSheetId="41">#REF!</definedName>
    <definedName name="OUTDS1" localSheetId="56">#REF!</definedName>
    <definedName name="OUTDS1" localSheetId="24">#REF!</definedName>
    <definedName name="OUTDS1" localSheetId="26">#REF!</definedName>
    <definedName name="OUTDS1">#REF!</definedName>
    <definedName name="OUTFISC" localSheetId="12">#REF!</definedName>
    <definedName name="OUTFISC" localSheetId="13">#REF!</definedName>
    <definedName name="OUTFISC" localSheetId="15">#REF!</definedName>
    <definedName name="OUTFISC" localSheetId="11">#REF!</definedName>
    <definedName name="OUTFISC" localSheetId="41">#REF!</definedName>
    <definedName name="OUTFISC" localSheetId="56">#REF!</definedName>
    <definedName name="OUTFISC" localSheetId="24">#REF!</definedName>
    <definedName name="OUTFISC" localSheetId="26">#REF!</definedName>
    <definedName name="OUTFISC">#REF!</definedName>
    <definedName name="OUTIMF" localSheetId="12">#REF!</definedName>
    <definedName name="OUTIMF" localSheetId="13">#REF!</definedName>
    <definedName name="OUTIMF" localSheetId="15">#REF!</definedName>
    <definedName name="OUTIMF" localSheetId="11">#REF!</definedName>
    <definedName name="OUTIMF" localSheetId="41">#REF!</definedName>
    <definedName name="OUTIMF" localSheetId="56">#REF!</definedName>
    <definedName name="OUTIMF" localSheetId="24">#REF!</definedName>
    <definedName name="OUTIMF" localSheetId="26">#REF!</definedName>
    <definedName name="OUTIMF">#REF!</definedName>
    <definedName name="OUTMN" localSheetId="12">#REF!</definedName>
    <definedName name="OUTMN" localSheetId="13">#REF!</definedName>
    <definedName name="OUTMN" localSheetId="15">#REF!</definedName>
    <definedName name="OUTMN" localSheetId="11">#REF!</definedName>
    <definedName name="OUTMN" localSheetId="41">#REF!</definedName>
    <definedName name="OUTMN" localSheetId="56">#REF!</definedName>
    <definedName name="OUTMN" localSheetId="24">#REF!</definedName>
    <definedName name="OUTMN" localSheetId="26">#REF!</definedName>
    <definedName name="OUTMN">#REF!</definedName>
    <definedName name="p" localSheetId="57" hidden="1">{"Riqfin97",#N/A,FALSE,"Tran";"Riqfinpro",#N/A,FALSE,"Tran"}</definedName>
    <definedName name="p" localSheetId="58" hidden="1">{"Riqfin97",#N/A,FALSE,"Tran";"Riqfinpro",#N/A,FALSE,"Tran"}</definedName>
    <definedName name="p" localSheetId="59" hidden="1">{"Riqfin97",#N/A,FALSE,"Tran";"Riqfinpro",#N/A,FALSE,"Tran"}</definedName>
    <definedName name="P" localSheetId="60">#REF!</definedName>
    <definedName name="p" localSheetId="61" hidden="1">{"Riqfin97",#N/A,FALSE,"Tran";"Riqfinpro",#N/A,FALSE,"Tran"}</definedName>
    <definedName name="p" localSheetId="3" hidden="1">{"Riqfin97",#N/A,FALSE,"Tran";"Riqfinpro",#N/A,FALSE,"Tran"}</definedName>
    <definedName name="p" localSheetId="12" hidden="1">{"Riqfin97",#N/A,FALSE,"Tran";"Riqfinpro",#N/A,FALSE,"Tran"}</definedName>
    <definedName name="p" localSheetId="13" hidden="1">{"Riqfin97",#N/A,FALSE,"Tran";"Riqfinpro",#N/A,FALSE,"Tran"}</definedName>
    <definedName name="p" localSheetId="15" hidden="1">{"Riqfin97",#N/A,FALSE,"Tran";"Riqfinpro",#N/A,FALSE,"Tran"}</definedName>
    <definedName name="P" localSheetId="18">#REF!</definedName>
    <definedName name="P" localSheetId="19">#REF!</definedName>
    <definedName name="P" localSheetId="21">#REF!</definedName>
    <definedName name="P" localSheetId="23">#REF!</definedName>
    <definedName name="P" localSheetId="34">#REF!</definedName>
    <definedName name="p" localSheetId="36" hidden="1">{"Riqfin97",#N/A,FALSE,"Tran";"Riqfinpro",#N/A,FALSE,"Tran"}</definedName>
    <definedName name="p" localSheetId="4" hidden="1">{"Riqfin97",#N/A,FALSE,"Tran";"Riqfinpro",#N/A,FALSE,"Tran"}</definedName>
    <definedName name="p" localSheetId="37" hidden="1">{"Riqfin97",#N/A,FALSE,"Tran";"Riqfinpro",#N/A,FALSE,"Tran"}</definedName>
    <definedName name="p" localSheetId="38" hidden="1">{"Riqfin97",#N/A,FALSE,"Tran";"Riqfinpro",#N/A,FALSE,"Tran"}</definedName>
    <definedName name="p" localSheetId="5"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45" hidden="1">{"Riqfin97",#N/A,FALSE,"Tran";"Riqfinpro",#N/A,FALSE,"Tran"}</definedName>
    <definedName name="p" localSheetId="52" hidden="1">{"Riqfin97",#N/A,FALSE,"Tran";"Riqfinpro",#N/A,FALSE,"Tran"}</definedName>
    <definedName name="p" localSheetId="53" hidden="1">{"Riqfin97",#N/A,FALSE,"Tran";"Riqfinpro",#N/A,FALSE,"Tran"}</definedName>
    <definedName name="p" localSheetId="0"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5" hidden="1">{"Riqfin97",#N/A,FALSE,"Tran";"Riqfinpro",#N/A,FALSE,"Tran"}</definedName>
    <definedName name="p" localSheetId="39" hidden="1">{"Riqfin97",#N/A,FALSE,"Tran";"Riqfinpro",#N/A,FALSE,"Tran"}</definedName>
    <definedName name="p" localSheetId="40" hidden="1">{"Riqfin97",#N/A,FALSE,"Tran";"Riqfinpro",#N/A,FALSE,"Tran"}</definedName>
    <definedName name="p" localSheetId="1" hidden="1">{"Riqfin97",#N/A,FALSE,"Tran";"Riqfinpro",#N/A,FALSE,"Tran"}</definedName>
    <definedName name="p" localSheetId="41" hidden="1">{"Riqfin97",#N/A,FALSE,"Tran";"Riqfinpro",#N/A,FALSE,"Tran"}</definedName>
    <definedName name="p" localSheetId="43" hidden="1">{"Riqfin97",#N/A,FALSE,"Tran";"Riqfinpro",#N/A,FALSE,"Tran"}</definedName>
    <definedName name="P" localSheetId="44">#REF!</definedName>
    <definedName name="p" localSheetId="46" hidden="1">{"Riqfin97",#N/A,FALSE,"Tran";"Riqfinpro",#N/A,FALSE,"Tran"}</definedName>
    <definedName name="P" localSheetId="47">#REF!</definedName>
    <definedName name="p" localSheetId="48" hidden="1">{"Riqfin97",#N/A,FALSE,"Tran";"Riqfinpro",#N/A,FALSE,"Tran"}</definedName>
    <definedName name="p" localSheetId="49" hidden="1">{"Riqfin97",#N/A,FALSE,"Tran";"Riqfinpro",#N/A,FALSE,"Tran"}</definedName>
    <definedName name="p" localSheetId="50" hidden="1">{"Riqfin97",#N/A,FALSE,"Tran";"Riqfinpro",#N/A,FALSE,"Tran"}</definedName>
    <definedName name="p" localSheetId="51" hidden="1">{"Riqfin97",#N/A,FALSE,"Tran";"Riqfinpro",#N/A,FALSE,"Tran"}</definedName>
    <definedName name="p" localSheetId="2" hidden="1">{"Riqfin97",#N/A,FALSE,"Tran";"Riqfinpro",#N/A,FALSE,"Tran"}</definedName>
    <definedName name="p" localSheetId="54" hidden="1">{"Riqfin97",#N/A,FALSE,"Tran";"Riqfinpro",#N/A,FALSE,"Tran"}</definedName>
    <definedName name="P" localSheetId="55">#REF!</definedName>
    <definedName name="p" localSheetId="56" hidden="1">{"Riqfin97",#N/A,FALSE,"Tran";"Riqfinpro",#N/A,FALSE,"Tran"}</definedName>
    <definedName name="p" localSheetId="20" hidden="1">{"Riqfin97",#N/A,FALSE,"Tran";"Riqfinpro",#N/A,FALSE,"Tran"}</definedName>
    <definedName name="p" localSheetId="24" hidden="1">{"Riqfin97",#N/A,FALSE,"Tran";"Riqfinpro",#N/A,FALSE,"Tran"}</definedName>
    <definedName name="p" localSheetId="26" hidden="1">{"Riqfin97",#N/A,FALSE,"Tran";"Riqfinpro",#N/A,FALSE,"Tran"}</definedName>
    <definedName name="p" hidden="1">{"Riqfin97",#N/A,FALSE,"Tran";"Riqfinpro",#N/A,FALSE,"Tran"}</definedName>
    <definedName name="P1_1" localSheetId="58">OFFSET(#REF!,0,0,COUNT(#REF!),1)</definedName>
    <definedName name="P1_1" localSheetId="59">OFFSET(#REF!,0,0,COUNT(#REF!),1)</definedName>
    <definedName name="P1_1" localSheetId="60">OFFSET(#REF!,0,0,COUNT(#REF!),1)</definedName>
    <definedName name="P1_1" localSheetId="61">OFFSET(#REF!,0,0,COUNT(#REF!),1)</definedName>
    <definedName name="P1_1" localSheetId="3">OFFSET(#REF!,0,0,COUNT(#REF!),1)</definedName>
    <definedName name="P1_1" localSheetId="12">OFFSET(#REF!,0,0,COUNT(#REF!),1)</definedName>
    <definedName name="P1_1" localSheetId="13">OFFSET(#REF!,0,0,COUNT(#REF!),1)</definedName>
    <definedName name="P1_1" localSheetId="15">OFFSET(#REF!,0,0,COUNT(#REF!),1)</definedName>
    <definedName name="P1_1" localSheetId="18">OFFSET(#REF!,0,0,COUNT(#REF!),1)</definedName>
    <definedName name="P1_1" localSheetId="19">OFFSET(#REF!,0,0,COUNT(#REF!),1)</definedName>
    <definedName name="P1_1" localSheetId="21">OFFSET(#REF!,0,0,COUNT(#REF!),1)</definedName>
    <definedName name="P1_1" localSheetId="5">OFFSET(#REF!,0,0,COUNT(#REF!),1)</definedName>
    <definedName name="P1_1" localSheetId="6">OFFSET(#REF!,0,0,COUNT(#REF!),1)</definedName>
    <definedName name="P1_1" localSheetId="7">OFFSET(#REF!,0,0,COUNT(#REF!),1)</definedName>
    <definedName name="P1_1" localSheetId="8">OFFSET(#REF!,0,0,COUNT(#REF!),1)</definedName>
    <definedName name="P1_1" localSheetId="10">OFFSET(#REF!,0,0,COUNT(#REF!),1)</definedName>
    <definedName name="P1_1" localSheetId="11">OFFSET(#REF!,0,0,COUNT(#REF!),1)</definedName>
    <definedName name="P1_1" localSheetId="27">OFFSET(#REF!,0,0,COUNT(#REF!),1)</definedName>
    <definedName name="P1_1" localSheetId="32">OFFSET(#REF!,0,0,COUNT(#REF!),1)</definedName>
    <definedName name="P1_1" localSheetId="33">OFFSET(#REF!,0,0,COUNT(#REF!),1)</definedName>
    <definedName name="P1_1" localSheetId="39">OFFSET(#REF!,0,0,COUNT(#REF!),1)</definedName>
    <definedName name="P1_1" localSheetId="40">OFFSET(#REF!,0,0,COUNT(#REF!),1)</definedName>
    <definedName name="P1_1" localSheetId="41">OFFSET(#REF!,0,0,COUNT(#REF!),1)</definedName>
    <definedName name="P1_1" localSheetId="43">OFFSET(#REF!,0,0,COUNT(#REF!),1)</definedName>
    <definedName name="P1_1" localSheetId="44">OFFSET(#REF!,0,0,COUNT(#REF!),1)</definedName>
    <definedName name="P1_1" localSheetId="56">OFFSET(#REF!,0,0,COUNT(#REF!),1)</definedName>
    <definedName name="P1_1" localSheetId="20">OFFSET(#REF!,0,0,COUNT(#REF!),1)</definedName>
    <definedName name="P1_1" localSheetId="24">OFFSET(#REF!,0,0,COUNT(#REF!),1)</definedName>
    <definedName name="P1_1" localSheetId="26">OFFSET(#REF!,0,0,COUNT(#REF!),1)</definedName>
    <definedName name="P1_1">OFFSET(#REF!,0,0,COUNT(#REF!),1)</definedName>
    <definedName name="P1_2" localSheetId="58">OFFSET(#REF!,0,0,COUNT(#REF!),1)</definedName>
    <definedName name="P1_2" localSheetId="59">OFFSET(#REF!,0,0,COUNT(#REF!),1)</definedName>
    <definedName name="P1_2" localSheetId="61">OFFSET(#REF!,0,0,COUNT(#REF!),1)</definedName>
    <definedName name="P1_2" localSheetId="3">OFFSET(#REF!,0,0,COUNT(#REF!),1)</definedName>
    <definedName name="P1_2" localSheetId="12">OFFSET(#REF!,0,0,COUNT(#REF!),1)</definedName>
    <definedName name="P1_2" localSheetId="13">OFFSET(#REF!,0,0,COUNT(#REF!),1)</definedName>
    <definedName name="P1_2" localSheetId="15">OFFSET(#REF!,0,0,COUNT(#REF!),1)</definedName>
    <definedName name="P1_2" localSheetId="18">OFFSET(#REF!,0,0,COUNT(#REF!),1)</definedName>
    <definedName name="P1_2" localSheetId="5">OFFSET(#REF!,0,0,COUNT(#REF!),1)</definedName>
    <definedName name="P1_2" localSheetId="6">OFFSET(#REF!,0,0,COUNT(#REF!),1)</definedName>
    <definedName name="P1_2" localSheetId="7">OFFSET(#REF!,0,0,COUNT(#REF!),1)</definedName>
    <definedName name="P1_2" localSheetId="8">OFFSET(#REF!,0,0,COUNT(#REF!),1)</definedName>
    <definedName name="P1_2" localSheetId="10">OFFSET(#REF!,0,0,COUNT(#REF!),1)</definedName>
    <definedName name="P1_2" localSheetId="11">OFFSET(#REF!,0,0,COUNT(#REF!),1)</definedName>
    <definedName name="P1_2" localSheetId="27">OFFSET(#REF!,0,0,COUNT(#REF!),1)</definedName>
    <definedName name="P1_2" localSheetId="39">OFFSET(#REF!,0,0,COUNT(#REF!),1)</definedName>
    <definedName name="P1_2" localSheetId="40">OFFSET(#REF!,0,0,COUNT(#REF!),1)</definedName>
    <definedName name="P1_2" localSheetId="41">OFFSET(#REF!,0,0,COUNT(#REF!),1)</definedName>
    <definedName name="P1_2" localSheetId="44">OFFSET(#REF!,0,0,COUNT(#REF!),1)</definedName>
    <definedName name="P1_2" localSheetId="56">OFFSET(#REF!,0,0,COUNT(#REF!),1)</definedName>
    <definedName name="P1_2" localSheetId="24">OFFSET(#REF!,0,0,COUNT(#REF!),1)</definedName>
    <definedName name="P1_2" localSheetId="26">OFFSET(#REF!,0,0,COUNT(#REF!),1)</definedName>
    <definedName name="P1_2">OFFSET(#REF!,0,0,COUNT(#REF!),1)</definedName>
    <definedName name="P1avg" localSheetId="58">OFFSET(#REF!,0,0,COUNT(#REF!),1)</definedName>
    <definedName name="P1avg" localSheetId="59">OFFSET(#REF!,0,0,COUNT(#REF!),1)</definedName>
    <definedName name="P1avg" localSheetId="61">OFFSET(#REF!,0,0,COUNT(#REF!),1)</definedName>
    <definedName name="P1avg" localSheetId="3">OFFSET(#REF!,0,0,COUNT(#REF!),1)</definedName>
    <definedName name="P1avg" localSheetId="12">OFFSET(#REF!,0,0,COUNT(#REF!),1)</definedName>
    <definedName name="P1avg" localSheetId="13">OFFSET(#REF!,0,0,COUNT(#REF!),1)</definedName>
    <definedName name="P1avg" localSheetId="15">OFFSET(#REF!,0,0,COUNT(#REF!),1)</definedName>
    <definedName name="P1avg" localSheetId="18">OFFSET(#REF!,0,0,COUNT(#REF!),1)</definedName>
    <definedName name="P1avg" localSheetId="5">OFFSET(#REF!,0,0,COUNT(#REF!),1)</definedName>
    <definedName name="P1avg" localSheetId="6">OFFSET(#REF!,0,0,COUNT(#REF!),1)</definedName>
    <definedName name="P1avg" localSheetId="7">OFFSET(#REF!,0,0,COUNT(#REF!),1)</definedName>
    <definedName name="P1avg" localSheetId="8">OFFSET(#REF!,0,0,COUNT(#REF!),1)</definedName>
    <definedName name="P1avg" localSheetId="10">OFFSET(#REF!,0,0,COUNT(#REF!),1)</definedName>
    <definedName name="P1avg" localSheetId="11">OFFSET(#REF!,0,0,COUNT(#REF!),1)</definedName>
    <definedName name="P1avg" localSheetId="27">OFFSET(#REF!,0,0,COUNT(#REF!),1)</definedName>
    <definedName name="P1avg" localSheetId="39">OFFSET(#REF!,0,0,COUNT(#REF!),1)</definedName>
    <definedName name="P1avg" localSheetId="40">OFFSET(#REF!,0,0,COUNT(#REF!),1)</definedName>
    <definedName name="P1avg" localSheetId="41">OFFSET(#REF!,0,0,COUNT(#REF!),1)</definedName>
    <definedName name="P1avg" localSheetId="44">OFFSET(#REF!,0,0,COUNT(#REF!),1)</definedName>
    <definedName name="P1avg" localSheetId="56">OFFSET(#REF!,0,0,COUNT(#REF!),1)</definedName>
    <definedName name="P1avg" localSheetId="24">OFFSET(#REF!,0,0,COUNT(#REF!),1)</definedName>
    <definedName name="P1avg" localSheetId="26">OFFSET(#REF!,0,0,COUNT(#REF!),1)</definedName>
    <definedName name="P1avg">OFFSET(#REF!,0,0,COUNT(#REF!),1)</definedName>
    <definedName name="P1min" localSheetId="58">OFFSET(#REF!,0,0,COUNT(#REF!),1)</definedName>
    <definedName name="P1min" localSheetId="59">OFFSET(#REF!,0,0,COUNT(#REF!),1)</definedName>
    <definedName name="P1min" localSheetId="61">OFFSET(#REF!,0,0,COUNT(#REF!),1)</definedName>
    <definedName name="P1min" localSheetId="3">OFFSET(#REF!,0,0,COUNT(#REF!),1)</definedName>
    <definedName name="P1min" localSheetId="12">OFFSET(#REF!,0,0,COUNT(#REF!),1)</definedName>
    <definedName name="P1min" localSheetId="13">OFFSET(#REF!,0,0,COUNT(#REF!),1)</definedName>
    <definedName name="P1min" localSheetId="15">OFFSET(#REF!,0,0,COUNT(#REF!),1)</definedName>
    <definedName name="P1min" localSheetId="18">OFFSET(#REF!,0,0,COUNT(#REF!),1)</definedName>
    <definedName name="P1min" localSheetId="5">OFFSET(#REF!,0,0,COUNT(#REF!),1)</definedName>
    <definedName name="P1min" localSheetId="6">OFFSET(#REF!,0,0,COUNT(#REF!),1)</definedName>
    <definedName name="P1min" localSheetId="7">OFFSET(#REF!,0,0,COUNT(#REF!),1)</definedName>
    <definedName name="P1min" localSheetId="8">OFFSET(#REF!,0,0,COUNT(#REF!),1)</definedName>
    <definedName name="P1min" localSheetId="10">OFFSET(#REF!,0,0,COUNT(#REF!),1)</definedName>
    <definedName name="P1min" localSheetId="11">OFFSET(#REF!,0,0,COUNT(#REF!),1)</definedName>
    <definedName name="P1min" localSheetId="27">OFFSET(#REF!,0,0,COUNT(#REF!),1)</definedName>
    <definedName name="P1min" localSheetId="39">OFFSET(#REF!,0,0,COUNT(#REF!),1)</definedName>
    <definedName name="P1min" localSheetId="40">OFFSET(#REF!,0,0,COUNT(#REF!),1)</definedName>
    <definedName name="P1min" localSheetId="41">OFFSET(#REF!,0,0,COUNT(#REF!),1)</definedName>
    <definedName name="P1min" localSheetId="44">OFFSET(#REF!,0,0,COUNT(#REF!),1)</definedName>
    <definedName name="P1min" localSheetId="56">OFFSET(#REF!,0,0,COUNT(#REF!),1)</definedName>
    <definedName name="P1min" localSheetId="24">OFFSET(#REF!,0,0,COUNT(#REF!),1)</definedName>
    <definedName name="P1min" localSheetId="26">OFFSET(#REF!,0,0,COUNT(#REF!),1)</definedName>
    <definedName name="P1min">OFFSET(#REF!,0,0,COUNT(#REF!),1)</definedName>
    <definedName name="P1rng" localSheetId="58">OFFSET(#REF!,0,0,COUNT(#REF!),1)</definedName>
    <definedName name="P1rng" localSheetId="59">OFFSET(#REF!,0,0,COUNT(#REF!),1)</definedName>
    <definedName name="P1rng" localSheetId="61">OFFSET(#REF!,0,0,COUNT(#REF!),1)</definedName>
    <definedName name="P1rng" localSheetId="3">OFFSET(#REF!,0,0,COUNT(#REF!),1)</definedName>
    <definedName name="P1rng" localSheetId="12">OFFSET(#REF!,0,0,COUNT(#REF!),1)</definedName>
    <definedName name="P1rng" localSheetId="13">OFFSET(#REF!,0,0,COUNT(#REF!),1)</definedName>
    <definedName name="P1rng" localSheetId="15">OFFSET(#REF!,0,0,COUNT(#REF!),1)</definedName>
    <definedName name="P1rng" localSheetId="18">OFFSET(#REF!,0,0,COUNT(#REF!),1)</definedName>
    <definedName name="P1rng" localSheetId="5">OFFSET(#REF!,0,0,COUNT(#REF!),1)</definedName>
    <definedName name="P1rng" localSheetId="6">OFFSET(#REF!,0,0,COUNT(#REF!),1)</definedName>
    <definedName name="P1rng" localSheetId="7">OFFSET(#REF!,0,0,COUNT(#REF!),1)</definedName>
    <definedName name="P1rng" localSheetId="8">OFFSET(#REF!,0,0,COUNT(#REF!),1)</definedName>
    <definedName name="P1rng" localSheetId="10">OFFSET(#REF!,0,0,COUNT(#REF!),1)</definedName>
    <definedName name="P1rng" localSheetId="11">OFFSET(#REF!,0,0,COUNT(#REF!),1)</definedName>
    <definedName name="P1rng" localSheetId="27">OFFSET(#REF!,0,0,COUNT(#REF!),1)</definedName>
    <definedName name="P1rng" localSheetId="39">OFFSET(#REF!,0,0,COUNT(#REF!),1)</definedName>
    <definedName name="P1rng" localSheetId="40">OFFSET(#REF!,0,0,COUNT(#REF!),1)</definedName>
    <definedName name="P1rng" localSheetId="41">OFFSET(#REF!,0,0,COUNT(#REF!),1)</definedName>
    <definedName name="P1rng" localSheetId="44">OFFSET(#REF!,0,0,COUNT(#REF!),1)</definedName>
    <definedName name="P1rng" localSheetId="56">OFFSET(#REF!,0,0,COUNT(#REF!),1)</definedName>
    <definedName name="P1rng" localSheetId="24">OFFSET(#REF!,0,0,COUNT(#REF!),1)</definedName>
    <definedName name="P1rng" localSheetId="26">OFFSET(#REF!,0,0,COUNT(#REF!),1)</definedName>
    <definedName name="P1rng">OFFSET(#REF!,0,0,COUNT(#REF!),1)</definedName>
    <definedName name="P2_1" localSheetId="58">OFFSET(#REF!,0,0,COUNT(#REF!),1)</definedName>
    <definedName name="P2_1" localSheetId="59">OFFSET(#REF!,0,0,COUNT(#REF!),1)</definedName>
    <definedName name="P2_1" localSheetId="61">OFFSET(#REF!,0,0,COUNT(#REF!),1)</definedName>
    <definedName name="P2_1" localSheetId="3">OFFSET(#REF!,0,0,COUNT(#REF!),1)</definedName>
    <definedName name="P2_1" localSheetId="12">OFFSET(#REF!,0,0,COUNT(#REF!),1)</definedName>
    <definedName name="P2_1" localSheetId="13">OFFSET(#REF!,0,0,COUNT(#REF!),1)</definedName>
    <definedName name="P2_1" localSheetId="15">OFFSET(#REF!,0,0,COUNT(#REF!),1)</definedName>
    <definedName name="P2_1" localSheetId="18">OFFSET(#REF!,0,0,COUNT(#REF!),1)</definedName>
    <definedName name="P2_1" localSheetId="5">OFFSET(#REF!,0,0,COUNT(#REF!),1)</definedName>
    <definedName name="P2_1" localSheetId="6">OFFSET(#REF!,0,0,COUNT(#REF!),1)</definedName>
    <definedName name="P2_1" localSheetId="7">OFFSET(#REF!,0,0,COUNT(#REF!),1)</definedName>
    <definedName name="P2_1" localSheetId="8">OFFSET(#REF!,0,0,COUNT(#REF!),1)</definedName>
    <definedName name="P2_1" localSheetId="10">OFFSET(#REF!,0,0,COUNT(#REF!),1)</definedName>
    <definedName name="P2_1" localSheetId="11">OFFSET(#REF!,0,0,COUNT(#REF!),1)</definedName>
    <definedName name="P2_1" localSheetId="27">OFFSET(#REF!,0,0,COUNT(#REF!),1)</definedName>
    <definedName name="P2_1" localSheetId="39">OFFSET(#REF!,0,0,COUNT(#REF!),1)</definedName>
    <definedName name="P2_1" localSheetId="40">OFFSET(#REF!,0,0,COUNT(#REF!),1)</definedName>
    <definedName name="P2_1" localSheetId="41">OFFSET(#REF!,0,0,COUNT(#REF!),1)</definedName>
    <definedName name="P2_1" localSheetId="44">OFFSET(#REF!,0,0,COUNT(#REF!),1)</definedName>
    <definedName name="P2_1" localSheetId="56">OFFSET(#REF!,0,0,COUNT(#REF!),1)</definedName>
    <definedName name="P2_1" localSheetId="24">OFFSET(#REF!,0,0,COUNT(#REF!),1)</definedName>
    <definedName name="P2_1" localSheetId="26">OFFSET(#REF!,0,0,COUNT(#REF!),1)</definedName>
    <definedName name="P2_1">OFFSET(#REF!,0,0,COUNT(#REF!),1)</definedName>
    <definedName name="P2_2" localSheetId="58">OFFSET(#REF!,0,0,COUNT(#REF!),1)</definedName>
    <definedName name="P2_2" localSheetId="59">OFFSET(#REF!,0,0,COUNT(#REF!),1)</definedName>
    <definedName name="P2_2" localSheetId="61">OFFSET(#REF!,0,0,COUNT(#REF!),1)</definedName>
    <definedName name="P2_2" localSheetId="3">OFFSET(#REF!,0,0,COUNT(#REF!),1)</definedName>
    <definedName name="P2_2" localSheetId="12">OFFSET(#REF!,0,0,COUNT(#REF!),1)</definedName>
    <definedName name="P2_2" localSheetId="13">OFFSET(#REF!,0,0,COUNT(#REF!),1)</definedName>
    <definedName name="P2_2" localSheetId="15">OFFSET(#REF!,0,0,COUNT(#REF!),1)</definedName>
    <definedName name="P2_2" localSheetId="18">OFFSET(#REF!,0,0,COUNT(#REF!),1)</definedName>
    <definedName name="P2_2" localSheetId="5">OFFSET(#REF!,0,0,COUNT(#REF!),1)</definedName>
    <definedName name="P2_2" localSheetId="6">OFFSET(#REF!,0,0,COUNT(#REF!),1)</definedName>
    <definedName name="P2_2" localSheetId="7">OFFSET(#REF!,0,0,COUNT(#REF!),1)</definedName>
    <definedName name="P2_2" localSheetId="8">OFFSET(#REF!,0,0,COUNT(#REF!),1)</definedName>
    <definedName name="P2_2" localSheetId="10">OFFSET(#REF!,0,0,COUNT(#REF!),1)</definedName>
    <definedName name="P2_2" localSheetId="11">OFFSET(#REF!,0,0,COUNT(#REF!),1)</definedName>
    <definedName name="P2_2" localSheetId="27">OFFSET(#REF!,0,0,COUNT(#REF!),1)</definedName>
    <definedName name="P2_2" localSheetId="39">OFFSET(#REF!,0,0,COUNT(#REF!),1)</definedName>
    <definedName name="P2_2" localSheetId="40">OFFSET(#REF!,0,0,COUNT(#REF!),1)</definedName>
    <definedName name="P2_2" localSheetId="41">OFFSET(#REF!,0,0,COUNT(#REF!),1)</definedName>
    <definedName name="P2_2" localSheetId="44">OFFSET(#REF!,0,0,COUNT(#REF!),1)</definedName>
    <definedName name="P2_2" localSheetId="56">OFFSET(#REF!,0,0,COUNT(#REF!),1)</definedName>
    <definedName name="P2_2" localSheetId="24">OFFSET(#REF!,0,0,COUNT(#REF!),1)</definedName>
    <definedName name="P2_2" localSheetId="26">OFFSET(#REF!,0,0,COUNT(#REF!),1)</definedName>
    <definedName name="P2_2">OFFSET(#REF!,0,0,COUNT(#REF!),1)</definedName>
    <definedName name="P2avg" localSheetId="58">OFFSET(#REF!,0,0,COUNT(#REF!),1)</definedName>
    <definedName name="P2avg" localSheetId="59">OFFSET(#REF!,0,0,COUNT(#REF!),1)</definedName>
    <definedName name="P2avg" localSheetId="61">OFFSET(#REF!,0,0,COUNT(#REF!),1)</definedName>
    <definedName name="P2avg" localSheetId="3">OFFSET(#REF!,0,0,COUNT(#REF!),1)</definedName>
    <definedName name="P2avg" localSheetId="12">OFFSET(#REF!,0,0,COUNT(#REF!),1)</definedName>
    <definedName name="P2avg" localSheetId="13">OFFSET(#REF!,0,0,COUNT(#REF!),1)</definedName>
    <definedName name="P2avg" localSheetId="15">OFFSET(#REF!,0,0,COUNT(#REF!),1)</definedName>
    <definedName name="P2avg" localSheetId="18">OFFSET(#REF!,0,0,COUNT(#REF!),1)</definedName>
    <definedName name="P2avg" localSheetId="5">OFFSET(#REF!,0,0,COUNT(#REF!),1)</definedName>
    <definedName name="P2avg" localSheetId="6">OFFSET(#REF!,0,0,COUNT(#REF!),1)</definedName>
    <definedName name="P2avg" localSheetId="7">OFFSET(#REF!,0,0,COUNT(#REF!),1)</definedName>
    <definedName name="P2avg" localSheetId="8">OFFSET(#REF!,0,0,COUNT(#REF!),1)</definedName>
    <definedName name="P2avg" localSheetId="10">OFFSET(#REF!,0,0,COUNT(#REF!),1)</definedName>
    <definedName name="P2avg" localSheetId="11">OFFSET(#REF!,0,0,COUNT(#REF!),1)</definedName>
    <definedName name="P2avg" localSheetId="27">OFFSET(#REF!,0,0,COUNT(#REF!),1)</definedName>
    <definedName name="P2avg" localSheetId="39">OFFSET(#REF!,0,0,COUNT(#REF!),1)</definedName>
    <definedName name="P2avg" localSheetId="40">OFFSET(#REF!,0,0,COUNT(#REF!),1)</definedName>
    <definedName name="P2avg" localSheetId="41">OFFSET(#REF!,0,0,COUNT(#REF!),1)</definedName>
    <definedName name="P2avg" localSheetId="44">OFFSET(#REF!,0,0,COUNT(#REF!),1)</definedName>
    <definedName name="P2avg" localSheetId="56">OFFSET(#REF!,0,0,COUNT(#REF!),1)</definedName>
    <definedName name="P2avg" localSheetId="24">OFFSET(#REF!,0,0,COUNT(#REF!),1)</definedName>
    <definedName name="P2avg" localSheetId="26">OFFSET(#REF!,0,0,COUNT(#REF!),1)</definedName>
    <definedName name="P2avg">OFFSET(#REF!,0,0,COUNT(#REF!),1)</definedName>
    <definedName name="P2min" localSheetId="58">OFFSET(#REF!,0,0,COUNT(#REF!),1)</definedName>
    <definedName name="P2min" localSheetId="59">OFFSET(#REF!,0,0,COUNT(#REF!),1)</definedName>
    <definedName name="P2min" localSheetId="61">OFFSET(#REF!,0,0,COUNT(#REF!),1)</definedName>
    <definedName name="P2min" localSheetId="3">OFFSET(#REF!,0,0,COUNT(#REF!),1)</definedName>
    <definedName name="P2min" localSheetId="12">OFFSET(#REF!,0,0,COUNT(#REF!),1)</definedName>
    <definedName name="P2min" localSheetId="13">OFFSET(#REF!,0,0,COUNT(#REF!),1)</definedName>
    <definedName name="P2min" localSheetId="15">OFFSET(#REF!,0,0,COUNT(#REF!),1)</definedName>
    <definedName name="P2min" localSheetId="18">OFFSET(#REF!,0,0,COUNT(#REF!),1)</definedName>
    <definedName name="P2min" localSheetId="5">OFFSET(#REF!,0,0,COUNT(#REF!),1)</definedName>
    <definedName name="P2min" localSheetId="6">OFFSET(#REF!,0,0,COUNT(#REF!),1)</definedName>
    <definedName name="P2min" localSheetId="7">OFFSET(#REF!,0,0,COUNT(#REF!),1)</definedName>
    <definedName name="P2min" localSheetId="8">OFFSET(#REF!,0,0,COUNT(#REF!),1)</definedName>
    <definedName name="P2min" localSheetId="10">OFFSET(#REF!,0,0,COUNT(#REF!),1)</definedName>
    <definedName name="P2min" localSheetId="11">OFFSET(#REF!,0,0,COUNT(#REF!),1)</definedName>
    <definedName name="P2min" localSheetId="27">OFFSET(#REF!,0,0,COUNT(#REF!),1)</definedName>
    <definedName name="P2min" localSheetId="39">OFFSET(#REF!,0,0,COUNT(#REF!),1)</definedName>
    <definedName name="P2min" localSheetId="40">OFFSET(#REF!,0,0,COUNT(#REF!),1)</definedName>
    <definedName name="P2min" localSheetId="41">OFFSET(#REF!,0,0,COUNT(#REF!),1)</definedName>
    <definedName name="P2min" localSheetId="44">OFFSET(#REF!,0,0,COUNT(#REF!),1)</definedName>
    <definedName name="P2min" localSheetId="56">OFFSET(#REF!,0,0,COUNT(#REF!),1)</definedName>
    <definedName name="P2min" localSheetId="24">OFFSET(#REF!,0,0,COUNT(#REF!),1)</definedName>
    <definedName name="P2min" localSheetId="26">OFFSET(#REF!,0,0,COUNT(#REF!),1)</definedName>
    <definedName name="P2min">OFFSET(#REF!,0,0,COUNT(#REF!),1)</definedName>
    <definedName name="P2rng" localSheetId="58">OFFSET(#REF!,0,0,COUNT(#REF!),1)</definedName>
    <definedName name="P2rng" localSheetId="59">OFFSET(#REF!,0,0,COUNT(#REF!),1)</definedName>
    <definedName name="P2rng" localSheetId="61">OFFSET(#REF!,0,0,COUNT(#REF!),1)</definedName>
    <definedName name="P2rng" localSheetId="3">OFFSET(#REF!,0,0,COUNT(#REF!),1)</definedName>
    <definedName name="P2rng" localSheetId="12">OFFSET(#REF!,0,0,COUNT(#REF!),1)</definedName>
    <definedName name="P2rng" localSheetId="13">OFFSET(#REF!,0,0,COUNT(#REF!),1)</definedName>
    <definedName name="P2rng" localSheetId="15">OFFSET(#REF!,0,0,COUNT(#REF!),1)</definedName>
    <definedName name="P2rng" localSheetId="18">OFFSET(#REF!,0,0,COUNT(#REF!),1)</definedName>
    <definedName name="P2rng" localSheetId="5">OFFSET(#REF!,0,0,COUNT(#REF!),1)</definedName>
    <definedName name="P2rng" localSheetId="6">OFFSET(#REF!,0,0,COUNT(#REF!),1)</definedName>
    <definedName name="P2rng" localSheetId="7">OFFSET(#REF!,0,0,COUNT(#REF!),1)</definedName>
    <definedName name="P2rng" localSheetId="8">OFFSET(#REF!,0,0,COUNT(#REF!),1)</definedName>
    <definedName name="P2rng" localSheetId="10">OFFSET(#REF!,0,0,COUNT(#REF!),1)</definedName>
    <definedName name="P2rng" localSheetId="11">OFFSET(#REF!,0,0,COUNT(#REF!),1)</definedName>
    <definedName name="P2rng" localSheetId="27">OFFSET(#REF!,0,0,COUNT(#REF!),1)</definedName>
    <definedName name="P2rng" localSheetId="39">OFFSET(#REF!,0,0,COUNT(#REF!),1)</definedName>
    <definedName name="P2rng" localSheetId="40">OFFSET(#REF!,0,0,COUNT(#REF!),1)</definedName>
    <definedName name="P2rng" localSheetId="41">OFFSET(#REF!,0,0,COUNT(#REF!),1)</definedName>
    <definedName name="P2rng" localSheetId="44">OFFSET(#REF!,0,0,COUNT(#REF!),1)</definedName>
    <definedName name="P2rng" localSheetId="56">OFFSET(#REF!,0,0,COUNT(#REF!),1)</definedName>
    <definedName name="P2rng" localSheetId="24">OFFSET(#REF!,0,0,COUNT(#REF!),1)</definedName>
    <definedName name="P2rng" localSheetId="26">OFFSET(#REF!,0,0,COUNT(#REF!),1)</definedName>
    <definedName name="P2rng">OFFSET(#REF!,0,0,COUNT(#REF!),1)</definedName>
    <definedName name="p2std" localSheetId="12">#REF!</definedName>
    <definedName name="p2std" localSheetId="13">#REF!</definedName>
    <definedName name="p2std" localSheetId="15">#REF!</definedName>
    <definedName name="p2std" localSheetId="11">#REF!</definedName>
    <definedName name="p2std" localSheetId="45">#REF!</definedName>
    <definedName name="p2std" localSheetId="41">#REF!</definedName>
    <definedName name="p2std" localSheetId="43">#REF!</definedName>
    <definedName name="p2std" localSheetId="44">#REF!</definedName>
    <definedName name="p2std" localSheetId="46">#REF!</definedName>
    <definedName name="p2std" localSheetId="47">#REF!</definedName>
    <definedName name="p2std" localSheetId="48">#REF!</definedName>
    <definedName name="p2std" localSheetId="49">#REF!</definedName>
    <definedName name="p2std" localSheetId="50">#REF!</definedName>
    <definedName name="p2std" localSheetId="55">#REF!</definedName>
    <definedName name="p2std" localSheetId="56">#REF!</definedName>
    <definedName name="p2std" localSheetId="24">#REF!</definedName>
    <definedName name="p2std" localSheetId="26">#REF!</definedName>
    <definedName name="p2std">#REF!</definedName>
    <definedName name="P3_1" localSheetId="58">OFFSET(#REF!,0,0,COUNT(#REF!),1)</definedName>
    <definedName name="P3_1" localSheetId="59">OFFSET(#REF!,0,0,COUNT(#REF!),1)</definedName>
    <definedName name="P3_1" localSheetId="60">OFFSET(#REF!,0,0,COUNT(#REF!),1)</definedName>
    <definedName name="P3_1" localSheetId="61">OFFSET(#REF!,0,0,COUNT(#REF!),1)</definedName>
    <definedName name="P3_1" localSheetId="3">OFFSET(#REF!,0,0,COUNT(#REF!),1)</definedName>
    <definedName name="P3_1" localSheetId="12">OFFSET(#REF!,0,0,COUNT(#REF!),1)</definedName>
    <definedName name="P3_1" localSheetId="13">OFFSET(#REF!,0,0,COUNT(#REF!),1)</definedName>
    <definedName name="P3_1" localSheetId="15">OFFSET(#REF!,0,0,COUNT(#REF!),1)</definedName>
    <definedName name="P3_1" localSheetId="18">OFFSET(#REF!,0,0,COUNT(#REF!),1)</definedName>
    <definedName name="P3_1" localSheetId="5">OFFSET(#REF!,0,0,COUNT(#REF!),1)</definedName>
    <definedName name="P3_1" localSheetId="6">OFFSET(#REF!,0,0,COUNT(#REF!),1)</definedName>
    <definedName name="P3_1" localSheetId="7">OFFSET(#REF!,0,0,COUNT(#REF!),1)</definedName>
    <definedName name="P3_1" localSheetId="8">OFFSET(#REF!,0,0,COUNT(#REF!),1)</definedName>
    <definedName name="P3_1" localSheetId="10">OFFSET(#REF!,0,0,COUNT(#REF!),1)</definedName>
    <definedName name="P3_1" localSheetId="11">OFFSET(#REF!,0,0,COUNT(#REF!),1)</definedName>
    <definedName name="P3_1" localSheetId="27">OFFSET(#REF!,0,0,COUNT(#REF!),1)</definedName>
    <definedName name="P3_1" localSheetId="32">OFFSET(#REF!,0,0,COUNT(#REF!),1)</definedName>
    <definedName name="P3_1" localSheetId="33">OFFSET(#REF!,0,0,COUNT(#REF!),1)</definedName>
    <definedName name="P3_1" localSheetId="39">OFFSET(#REF!,0,0,COUNT(#REF!),1)</definedName>
    <definedName name="P3_1" localSheetId="40">OFFSET(#REF!,0,0,COUNT(#REF!),1)</definedName>
    <definedName name="P3_1" localSheetId="41">OFFSET(#REF!,0,0,COUNT(#REF!),1)</definedName>
    <definedName name="P3_1" localSheetId="44">OFFSET(#REF!,0,0,COUNT(#REF!),1)</definedName>
    <definedName name="P3_1" localSheetId="56">OFFSET(#REF!,0,0,COUNT(#REF!),1)</definedName>
    <definedName name="P3_1" localSheetId="24">OFFSET(#REF!,0,0,COUNT(#REF!),1)</definedName>
    <definedName name="P3_1" localSheetId="26">OFFSET(#REF!,0,0,COUNT(#REF!),1)</definedName>
    <definedName name="P3_1">OFFSET(#REF!,0,0,COUNT(#REF!),1)</definedName>
    <definedName name="P3_2" localSheetId="58">OFFSET(#REF!,0,0,COUNT(#REF!),1)</definedName>
    <definedName name="P3_2" localSheetId="59">OFFSET(#REF!,0,0,COUNT(#REF!),1)</definedName>
    <definedName name="P3_2" localSheetId="61">OFFSET(#REF!,0,0,COUNT(#REF!),1)</definedName>
    <definedName name="P3_2" localSheetId="3">OFFSET(#REF!,0,0,COUNT(#REF!),1)</definedName>
    <definedName name="P3_2" localSheetId="12">OFFSET(#REF!,0,0,COUNT(#REF!),1)</definedName>
    <definedName name="P3_2" localSheetId="13">OFFSET(#REF!,0,0,COUNT(#REF!),1)</definedName>
    <definedName name="P3_2" localSheetId="15">OFFSET(#REF!,0,0,COUNT(#REF!),1)</definedName>
    <definedName name="P3_2" localSheetId="18">OFFSET(#REF!,0,0,COUNT(#REF!),1)</definedName>
    <definedName name="P3_2" localSheetId="5">OFFSET(#REF!,0,0,COUNT(#REF!),1)</definedName>
    <definedName name="P3_2" localSheetId="6">OFFSET(#REF!,0,0,COUNT(#REF!),1)</definedName>
    <definedName name="P3_2" localSheetId="7">OFFSET(#REF!,0,0,COUNT(#REF!),1)</definedName>
    <definedName name="P3_2" localSheetId="8">OFFSET(#REF!,0,0,COUNT(#REF!),1)</definedName>
    <definedName name="P3_2" localSheetId="10">OFFSET(#REF!,0,0,COUNT(#REF!),1)</definedName>
    <definedName name="P3_2" localSheetId="11">OFFSET(#REF!,0,0,COUNT(#REF!),1)</definedName>
    <definedName name="P3_2" localSheetId="27">OFFSET(#REF!,0,0,COUNT(#REF!),1)</definedName>
    <definedName name="P3_2" localSheetId="39">OFFSET(#REF!,0,0,COUNT(#REF!),1)</definedName>
    <definedName name="P3_2" localSheetId="40">OFFSET(#REF!,0,0,COUNT(#REF!),1)</definedName>
    <definedName name="P3_2" localSheetId="41">OFFSET(#REF!,0,0,COUNT(#REF!),1)</definedName>
    <definedName name="P3_2" localSheetId="44">OFFSET(#REF!,0,0,COUNT(#REF!),1)</definedName>
    <definedName name="P3_2" localSheetId="56">OFFSET(#REF!,0,0,COUNT(#REF!),1)</definedName>
    <definedName name="P3_2" localSheetId="24">OFFSET(#REF!,0,0,COUNT(#REF!),1)</definedName>
    <definedName name="P3_2" localSheetId="26">OFFSET(#REF!,0,0,COUNT(#REF!),1)</definedName>
    <definedName name="P3_2">OFFSET(#REF!,0,0,COUNT(#REF!),1)</definedName>
    <definedName name="P3avg" localSheetId="58">OFFSET(#REF!,0,0,COUNT(#REF!),1)</definedName>
    <definedName name="P3avg" localSheetId="59">OFFSET(#REF!,0,0,COUNT(#REF!),1)</definedName>
    <definedName name="P3avg" localSheetId="61">OFFSET(#REF!,0,0,COUNT(#REF!),1)</definedName>
    <definedName name="P3avg" localSheetId="3">OFFSET(#REF!,0,0,COUNT(#REF!),1)</definedName>
    <definedName name="P3avg" localSheetId="12">OFFSET(#REF!,0,0,COUNT(#REF!),1)</definedName>
    <definedName name="P3avg" localSheetId="13">OFFSET(#REF!,0,0,COUNT(#REF!),1)</definedName>
    <definedName name="P3avg" localSheetId="15">OFFSET(#REF!,0,0,COUNT(#REF!),1)</definedName>
    <definedName name="P3avg" localSheetId="18">OFFSET(#REF!,0,0,COUNT(#REF!),1)</definedName>
    <definedName name="P3avg" localSheetId="5">OFFSET(#REF!,0,0,COUNT(#REF!),1)</definedName>
    <definedName name="P3avg" localSheetId="6">OFFSET(#REF!,0,0,COUNT(#REF!),1)</definedName>
    <definedName name="P3avg" localSheetId="7">OFFSET(#REF!,0,0,COUNT(#REF!),1)</definedName>
    <definedName name="P3avg" localSheetId="8">OFFSET(#REF!,0,0,COUNT(#REF!),1)</definedName>
    <definedName name="P3avg" localSheetId="10">OFFSET(#REF!,0,0,COUNT(#REF!),1)</definedName>
    <definedName name="P3avg" localSheetId="11">OFFSET(#REF!,0,0,COUNT(#REF!),1)</definedName>
    <definedName name="P3avg" localSheetId="27">OFFSET(#REF!,0,0,COUNT(#REF!),1)</definedName>
    <definedName name="P3avg" localSheetId="39">OFFSET(#REF!,0,0,COUNT(#REF!),1)</definedName>
    <definedName name="P3avg" localSheetId="40">OFFSET(#REF!,0,0,COUNT(#REF!),1)</definedName>
    <definedName name="P3avg" localSheetId="41">OFFSET(#REF!,0,0,COUNT(#REF!),1)</definedName>
    <definedName name="P3avg" localSheetId="44">OFFSET(#REF!,0,0,COUNT(#REF!),1)</definedName>
    <definedName name="P3avg" localSheetId="56">OFFSET(#REF!,0,0,COUNT(#REF!),1)</definedName>
    <definedName name="P3avg" localSheetId="24">OFFSET(#REF!,0,0,COUNT(#REF!),1)</definedName>
    <definedName name="P3avg" localSheetId="26">OFFSET(#REF!,0,0,COUNT(#REF!),1)</definedName>
    <definedName name="P3avg">OFFSET(#REF!,0,0,COUNT(#REF!),1)</definedName>
    <definedName name="P3min" localSheetId="58">OFFSET(#REF!,0,0,COUNT(#REF!),1)</definedName>
    <definedName name="P3min" localSheetId="59">OFFSET(#REF!,0,0,COUNT(#REF!),1)</definedName>
    <definedName name="P3min" localSheetId="61">OFFSET(#REF!,0,0,COUNT(#REF!),1)</definedName>
    <definedName name="P3min" localSheetId="3">OFFSET(#REF!,0,0,COUNT(#REF!),1)</definedName>
    <definedName name="P3min" localSheetId="12">OFFSET(#REF!,0,0,COUNT(#REF!),1)</definedName>
    <definedName name="P3min" localSheetId="13">OFFSET(#REF!,0,0,COUNT(#REF!),1)</definedName>
    <definedName name="P3min" localSheetId="15">OFFSET(#REF!,0,0,COUNT(#REF!),1)</definedName>
    <definedName name="P3min" localSheetId="18">OFFSET(#REF!,0,0,COUNT(#REF!),1)</definedName>
    <definedName name="P3min" localSheetId="5">OFFSET(#REF!,0,0,COUNT(#REF!),1)</definedName>
    <definedName name="P3min" localSheetId="6">OFFSET(#REF!,0,0,COUNT(#REF!),1)</definedName>
    <definedName name="P3min" localSheetId="7">OFFSET(#REF!,0,0,COUNT(#REF!),1)</definedName>
    <definedName name="P3min" localSheetId="8">OFFSET(#REF!,0,0,COUNT(#REF!),1)</definedName>
    <definedName name="P3min" localSheetId="10">OFFSET(#REF!,0,0,COUNT(#REF!),1)</definedName>
    <definedName name="P3min" localSheetId="11">OFFSET(#REF!,0,0,COUNT(#REF!),1)</definedName>
    <definedName name="P3min" localSheetId="27">OFFSET(#REF!,0,0,COUNT(#REF!),1)</definedName>
    <definedName name="P3min" localSheetId="39">OFFSET(#REF!,0,0,COUNT(#REF!),1)</definedName>
    <definedName name="P3min" localSheetId="40">OFFSET(#REF!,0,0,COUNT(#REF!),1)</definedName>
    <definedName name="P3min" localSheetId="41">OFFSET(#REF!,0,0,COUNT(#REF!),1)</definedName>
    <definedName name="P3min" localSheetId="44">OFFSET(#REF!,0,0,COUNT(#REF!),1)</definedName>
    <definedName name="P3min" localSheetId="56">OFFSET(#REF!,0,0,COUNT(#REF!),1)</definedName>
    <definedName name="P3min" localSheetId="24">OFFSET(#REF!,0,0,COUNT(#REF!),1)</definedName>
    <definedName name="P3min" localSheetId="26">OFFSET(#REF!,0,0,COUNT(#REF!),1)</definedName>
    <definedName name="P3min">OFFSET(#REF!,0,0,COUNT(#REF!),1)</definedName>
    <definedName name="P3rng" localSheetId="58">OFFSET(#REF!,0,0,COUNT(#REF!),1)</definedName>
    <definedName name="P3rng" localSheetId="59">OFFSET(#REF!,0,0,COUNT(#REF!),1)</definedName>
    <definedName name="P3rng" localSheetId="61">OFFSET(#REF!,0,0,COUNT(#REF!),1)</definedName>
    <definedName name="P3rng" localSheetId="3">OFFSET(#REF!,0,0,COUNT(#REF!),1)</definedName>
    <definedName name="P3rng" localSheetId="12">OFFSET(#REF!,0,0,COUNT(#REF!),1)</definedName>
    <definedName name="P3rng" localSheetId="13">OFFSET(#REF!,0,0,COUNT(#REF!),1)</definedName>
    <definedName name="P3rng" localSheetId="15">OFFSET(#REF!,0,0,COUNT(#REF!),1)</definedName>
    <definedName name="P3rng" localSheetId="18">OFFSET(#REF!,0,0,COUNT(#REF!),1)</definedName>
    <definedName name="P3rng" localSheetId="5">OFFSET(#REF!,0,0,COUNT(#REF!),1)</definedName>
    <definedName name="P3rng" localSheetId="6">OFFSET(#REF!,0,0,COUNT(#REF!),1)</definedName>
    <definedName name="P3rng" localSheetId="7">OFFSET(#REF!,0,0,COUNT(#REF!),1)</definedName>
    <definedName name="P3rng" localSheetId="8">OFFSET(#REF!,0,0,COUNT(#REF!),1)</definedName>
    <definedName name="P3rng" localSheetId="10">OFFSET(#REF!,0,0,COUNT(#REF!),1)</definedName>
    <definedName name="P3rng" localSheetId="11">OFFSET(#REF!,0,0,COUNT(#REF!),1)</definedName>
    <definedName name="P3rng" localSheetId="27">OFFSET(#REF!,0,0,COUNT(#REF!),1)</definedName>
    <definedName name="P3rng" localSheetId="39">OFFSET(#REF!,0,0,COUNT(#REF!),1)</definedName>
    <definedName name="P3rng" localSheetId="40">OFFSET(#REF!,0,0,COUNT(#REF!),1)</definedName>
    <definedName name="P3rng" localSheetId="41">OFFSET(#REF!,0,0,COUNT(#REF!),1)</definedName>
    <definedName name="P3rng" localSheetId="44">OFFSET(#REF!,0,0,COUNT(#REF!),1)</definedName>
    <definedName name="P3rng" localSheetId="56">OFFSET(#REF!,0,0,COUNT(#REF!),1)</definedName>
    <definedName name="P3rng" localSheetId="24">OFFSET(#REF!,0,0,COUNT(#REF!),1)</definedName>
    <definedName name="P3rng" localSheetId="26">OFFSET(#REF!,0,0,COUNT(#REF!),1)</definedName>
    <definedName name="P3rng">OFFSET(#REF!,0,0,COUNT(#REF!),1)</definedName>
    <definedName name="P4_1" localSheetId="58">OFFSET(#REF!,0,0,COUNT(#REF!),1)</definedName>
    <definedName name="P4_1" localSheetId="59">OFFSET(#REF!,0,0,COUNT(#REF!),1)</definedName>
    <definedName name="P4_1" localSheetId="61">OFFSET(#REF!,0,0,COUNT(#REF!),1)</definedName>
    <definedName name="P4_1" localSheetId="3">OFFSET(#REF!,0,0,COUNT(#REF!),1)</definedName>
    <definedName name="P4_1" localSheetId="12">OFFSET(#REF!,0,0,COUNT(#REF!),1)</definedName>
    <definedName name="P4_1" localSheetId="13">OFFSET(#REF!,0,0,COUNT(#REF!),1)</definedName>
    <definedName name="P4_1" localSheetId="15">OFFSET(#REF!,0,0,COUNT(#REF!),1)</definedName>
    <definedName name="P4_1" localSheetId="18">OFFSET(#REF!,0,0,COUNT(#REF!),1)</definedName>
    <definedName name="P4_1" localSheetId="5">OFFSET(#REF!,0,0,COUNT(#REF!),1)</definedName>
    <definedName name="P4_1" localSheetId="6">OFFSET(#REF!,0,0,COUNT(#REF!),1)</definedName>
    <definedName name="P4_1" localSheetId="7">OFFSET(#REF!,0,0,COUNT(#REF!),1)</definedName>
    <definedName name="P4_1" localSheetId="8">OFFSET(#REF!,0,0,COUNT(#REF!),1)</definedName>
    <definedName name="P4_1" localSheetId="10">OFFSET(#REF!,0,0,COUNT(#REF!),1)</definedName>
    <definedName name="P4_1" localSheetId="11">OFFSET(#REF!,0,0,COUNT(#REF!),1)</definedName>
    <definedName name="P4_1" localSheetId="27">OFFSET(#REF!,0,0,COUNT(#REF!),1)</definedName>
    <definedName name="P4_1" localSheetId="39">OFFSET(#REF!,0,0,COUNT(#REF!),1)</definedName>
    <definedName name="P4_1" localSheetId="40">OFFSET(#REF!,0,0,COUNT(#REF!),1)</definedName>
    <definedName name="P4_1" localSheetId="41">OFFSET(#REF!,0,0,COUNT(#REF!),1)</definedName>
    <definedName name="P4_1" localSheetId="44">OFFSET(#REF!,0,0,COUNT(#REF!),1)</definedName>
    <definedName name="P4_1" localSheetId="56">OFFSET(#REF!,0,0,COUNT(#REF!),1)</definedName>
    <definedName name="P4_1" localSheetId="24">OFFSET(#REF!,0,0,COUNT(#REF!),1)</definedName>
    <definedName name="P4_1" localSheetId="26">OFFSET(#REF!,0,0,COUNT(#REF!),1)</definedName>
    <definedName name="P4_1">OFFSET(#REF!,0,0,COUNT(#REF!),1)</definedName>
    <definedName name="P4_2" localSheetId="58">OFFSET(#REF!,0,0,COUNT(#REF!),1)</definedName>
    <definedName name="P4_2" localSheetId="59">OFFSET(#REF!,0,0,COUNT(#REF!),1)</definedName>
    <definedName name="P4_2" localSheetId="61">OFFSET(#REF!,0,0,COUNT(#REF!),1)</definedName>
    <definedName name="P4_2" localSheetId="3">OFFSET(#REF!,0,0,COUNT(#REF!),1)</definedName>
    <definedName name="P4_2" localSheetId="12">OFFSET(#REF!,0,0,COUNT(#REF!),1)</definedName>
    <definedName name="P4_2" localSheetId="13">OFFSET(#REF!,0,0,COUNT(#REF!),1)</definedName>
    <definedName name="P4_2" localSheetId="15">OFFSET(#REF!,0,0,COUNT(#REF!),1)</definedName>
    <definedName name="P4_2" localSheetId="18">OFFSET(#REF!,0,0,COUNT(#REF!),1)</definedName>
    <definedName name="P4_2" localSheetId="5">OFFSET(#REF!,0,0,COUNT(#REF!),1)</definedName>
    <definedName name="P4_2" localSheetId="6">OFFSET(#REF!,0,0,COUNT(#REF!),1)</definedName>
    <definedName name="P4_2" localSheetId="7">OFFSET(#REF!,0,0,COUNT(#REF!),1)</definedName>
    <definedName name="P4_2" localSheetId="8">OFFSET(#REF!,0,0,COUNT(#REF!),1)</definedName>
    <definedName name="P4_2" localSheetId="10">OFFSET(#REF!,0,0,COUNT(#REF!),1)</definedName>
    <definedName name="P4_2" localSheetId="11">OFFSET(#REF!,0,0,COUNT(#REF!),1)</definedName>
    <definedName name="P4_2" localSheetId="27">OFFSET(#REF!,0,0,COUNT(#REF!),1)</definedName>
    <definedName name="P4_2" localSheetId="39">OFFSET(#REF!,0,0,COUNT(#REF!),1)</definedName>
    <definedName name="P4_2" localSheetId="40">OFFSET(#REF!,0,0,COUNT(#REF!),1)</definedName>
    <definedName name="P4_2" localSheetId="41">OFFSET(#REF!,0,0,COUNT(#REF!),1)</definedName>
    <definedName name="P4_2" localSheetId="44">OFFSET(#REF!,0,0,COUNT(#REF!),1)</definedName>
    <definedName name="P4_2" localSheetId="56">OFFSET(#REF!,0,0,COUNT(#REF!),1)</definedName>
    <definedName name="P4_2" localSheetId="24">OFFSET(#REF!,0,0,COUNT(#REF!),1)</definedName>
    <definedName name="P4_2" localSheetId="26">OFFSET(#REF!,0,0,COUNT(#REF!),1)</definedName>
    <definedName name="P4_2">OFFSET(#REF!,0,0,COUNT(#REF!),1)</definedName>
    <definedName name="P4avg" localSheetId="58">OFFSET(#REF!,0,0,COUNT(#REF!),1)</definedName>
    <definedName name="P4avg" localSheetId="59">OFFSET(#REF!,0,0,COUNT(#REF!),1)</definedName>
    <definedName name="P4avg" localSheetId="61">OFFSET(#REF!,0,0,COUNT(#REF!),1)</definedName>
    <definedName name="P4avg" localSheetId="3">OFFSET(#REF!,0,0,COUNT(#REF!),1)</definedName>
    <definedName name="P4avg" localSheetId="12">OFFSET(#REF!,0,0,COUNT(#REF!),1)</definedName>
    <definedName name="P4avg" localSheetId="13">OFFSET(#REF!,0,0,COUNT(#REF!),1)</definedName>
    <definedName name="P4avg" localSheetId="15">OFFSET(#REF!,0,0,COUNT(#REF!),1)</definedName>
    <definedName name="P4avg" localSheetId="18">OFFSET(#REF!,0,0,COUNT(#REF!),1)</definedName>
    <definedName name="P4avg" localSheetId="5">OFFSET(#REF!,0,0,COUNT(#REF!),1)</definedName>
    <definedName name="P4avg" localSheetId="6">OFFSET(#REF!,0,0,COUNT(#REF!),1)</definedName>
    <definedName name="P4avg" localSheetId="7">OFFSET(#REF!,0,0,COUNT(#REF!),1)</definedName>
    <definedName name="P4avg" localSheetId="8">OFFSET(#REF!,0,0,COUNT(#REF!),1)</definedName>
    <definedName name="P4avg" localSheetId="10">OFFSET(#REF!,0,0,COUNT(#REF!),1)</definedName>
    <definedName name="P4avg" localSheetId="11">OFFSET(#REF!,0,0,COUNT(#REF!),1)</definedName>
    <definedName name="P4avg" localSheetId="27">OFFSET(#REF!,0,0,COUNT(#REF!),1)</definedName>
    <definedName name="P4avg" localSheetId="39">OFFSET(#REF!,0,0,COUNT(#REF!),1)</definedName>
    <definedName name="P4avg" localSheetId="40">OFFSET(#REF!,0,0,COUNT(#REF!),1)</definedName>
    <definedName name="P4avg" localSheetId="41">OFFSET(#REF!,0,0,COUNT(#REF!),1)</definedName>
    <definedName name="P4avg" localSheetId="44">OFFSET(#REF!,0,0,COUNT(#REF!),1)</definedName>
    <definedName name="P4avg" localSheetId="56">OFFSET(#REF!,0,0,COUNT(#REF!),1)</definedName>
    <definedName name="P4avg" localSheetId="24">OFFSET(#REF!,0,0,COUNT(#REF!),1)</definedName>
    <definedName name="P4avg" localSheetId="26">OFFSET(#REF!,0,0,COUNT(#REF!),1)</definedName>
    <definedName name="P4avg">OFFSET(#REF!,0,0,COUNT(#REF!),1)</definedName>
    <definedName name="P4min" localSheetId="58">OFFSET(#REF!,0,0,COUNT(#REF!),1)</definedName>
    <definedName name="P4min" localSheetId="59">OFFSET(#REF!,0,0,COUNT(#REF!),1)</definedName>
    <definedName name="P4min" localSheetId="61">OFFSET(#REF!,0,0,COUNT(#REF!),1)</definedName>
    <definedName name="P4min" localSheetId="3">OFFSET(#REF!,0,0,COUNT(#REF!),1)</definedName>
    <definedName name="P4min" localSheetId="12">OFFSET(#REF!,0,0,COUNT(#REF!),1)</definedName>
    <definedName name="P4min" localSheetId="13">OFFSET(#REF!,0,0,COUNT(#REF!),1)</definedName>
    <definedName name="P4min" localSheetId="15">OFFSET(#REF!,0,0,COUNT(#REF!),1)</definedName>
    <definedName name="P4min" localSheetId="18">OFFSET(#REF!,0,0,COUNT(#REF!),1)</definedName>
    <definedName name="P4min" localSheetId="5">OFFSET(#REF!,0,0,COUNT(#REF!),1)</definedName>
    <definedName name="P4min" localSheetId="6">OFFSET(#REF!,0,0,COUNT(#REF!),1)</definedName>
    <definedName name="P4min" localSheetId="7">OFFSET(#REF!,0,0,COUNT(#REF!),1)</definedName>
    <definedName name="P4min" localSheetId="8">OFFSET(#REF!,0,0,COUNT(#REF!),1)</definedName>
    <definedName name="P4min" localSheetId="10">OFFSET(#REF!,0,0,COUNT(#REF!),1)</definedName>
    <definedName name="P4min" localSheetId="11">OFFSET(#REF!,0,0,COUNT(#REF!),1)</definedName>
    <definedName name="P4min" localSheetId="27">OFFSET(#REF!,0,0,COUNT(#REF!),1)</definedName>
    <definedName name="P4min" localSheetId="39">OFFSET(#REF!,0,0,COUNT(#REF!),1)</definedName>
    <definedName name="P4min" localSheetId="40">OFFSET(#REF!,0,0,COUNT(#REF!),1)</definedName>
    <definedName name="P4min" localSheetId="41">OFFSET(#REF!,0,0,COUNT(#REF!),1)</definedName>
    <definedName name="P4min" localSheetId="44">OFFSET(#REF!,0,0,COUNT(#REF!),1)</definedName>
    <definedName name="P4min" localSheetId="56">OFFSET(#REF!,0,0,COUNT(#REF!),1)</definedName>
    <definedName name="P4min" localSheetId="24">OFFSET(#REF!,0,0,COUNT(#REF!),1)</definedName>
    <definedName name="P4min" localSheetId="26">OFFSET(#REF!,0,0,COUNT(#REF!),1)</definedName>
    <definedName name="P4min">OFFSET(#REF!,0,0,COUNT(#REF!),1)</definedName>
    <definedName name="P4rng" localSheetId="58">OFFSET(#REF!,0,0,COUNT(#REF!),1)</definedName>
    <definedName name="P4rng" localSheetId="59">OFFSET(#REF!,0,0,COUNT(#REF!),1)</definedName>
    <definedName name="P4rng" localSheetId="61">OFFSET(#REF!,0,0,COUNT(#REF!),1)</definedName>
    <definedName name="P4rng" localSheetId="3">OFFSET(#REF!,0,0,COUNT(#REF!),1)</definedName>
    <definedName name="P4rng" localSheetId="12">OFFSET(#REF!,0,0,COUNT(#REF!),1)</definedName>
    <definedName name="P4rng" localSheetId="13">OFFSET(#REF!,0,0,COUNT(#REF!),1)</definedName>
    <definedName name="P4rng" localSheetId="15">OFFSET(#REF!,0,0,COUNT(#REF!),1)</definedName>
    <definedName name="P4rng" localSheetId="18">OFFSET(#REF!,0,0,COUNT(#REF!),1)</definedName>
    <definedName name="P4rng" localSheetId="5">OFFSET(#REF!,0,0,COUNT(#REF!),1)</definedName>
    <definedName name="P4rng" localSheetId="6">OFFSET(#REF!,0,0,COUNT(#REF!),1)</definedName>
    <definedName name="P4rng" localSheetId="7">OFFSET(#REF!,0,0,COUNT(#REF!),1)</definedName>
    <definedName name="P4rng" localSheetId="8">OFFSET(#REF!,0,0,COUNT(#REF!),1)</definedName>
    <definedName name="P4rng" localSheetId="10">OFFSET(#REF!,0,0,COUNT(#REF!),1)</definedName>
    <definedName name="P4rng" localSheetId="11">OFFSET(#REF!,0,0,COUNT(#REF!),1)</definedName>
    <definedName name="P4rng" localSheetId="27">OFFSET(#REF!,0,0,COUNT(#REF!),1)</definedName>
    <definedName name="P4rng" localSheetId="39">OFFSET(#REF!,0,0,COUNT(#REF!),1)</definedName>
    <definedName name="P4rng" localSheetId="40">OFFSET(#REF!,0,0,COUNT(#REF!),1)</definedName>
    <definedName name="P4rng" localSheetId="41">OFFSET(#REF!,0,0,COUNT(#REF!),1)</definedName>
    <definedName name="P4rng" localSheetId="44">OFFSET(#REF!,0,0,COUNT(#REF!),1)</definedName>
    <definedName name="P4rng" localSheetId="56">OFFSET(#REF!,0,0,COUNT(#REF!),1)</definedName>
    <definedName name="P4rng" localSheetId="24">OFFSET(#REF!,0,0,COUNT(#REF!),1)</definedName>
    <definedName name="P4rng" localSheetId="26">OFFSET(#REF!,0,0,COUNT(#REF!),1)</definedName>
    <definedName name="P4rng">OFFSET(#REF!,0,0,COUNT(#REF!),1)</definedName>
    <definedName name="P5_1" localSheetId="58">OFFSET(#REF!,0,0,COUNT(#REF!),1)</definedName>
    <definedName name="P5_1" localSheetId="59">OFFSET(#REF!,0,0,COUNT(#REF!),1)</definedName>
    <definedName name="P5_1" localSheetId="61">OFFSET(#REF!,0,0,COUNT(#REF!),1)</definedName>
    <definedName name="P5_1" localSheetId="3">OFFSET(#REF!,0,0,COUNT(#REF!),1)</definedName>
    <definedName name="P5_1" localSheetId="12">OFFSET(#REF!,0,0,COUNT(#REF!),1)</definedName>
    <definedName name="P5_1" localSheetId="13">OFFSET(#REF!,0,0,COUNT(#REF!),1)</definedName>
    <definedName name="P5_1" localSheetId="15">OFFSET(#REF!,0,0,COUNT(#REF!),1)</definedName>
    <definedName name="P5_1" localSheetId="18">OFFSET(#REF!,0,0,COUNT(#REF!),1)</definedName>
    <definedName name="P5_1" localSheetId="5">OFFSET(#REF!,0,0,COUNT(#REF!),1)</definedName>
    <definedName name="P5_1" localSheetId="6">OFFSET(#REF!,0,0,COUNT(#REF!),1)</definedName>
    <definedName name="P5_1" localSheetId="7">OFFSET(#REF!,0,0,COUNT(#REF!),1)</definedName>
    <definedName name="P5_1" localSheetId="8">OFFSET(#REF!,0,0,COUNT(#REF!),1)</definedName>
    <definedName name="P5_1" localSheetId="10">OFFSET(#REF!,0,0,COUNT(#REF!),1)</definedName>
    <definedName name="P5_1" localSheetId="11">OFFSET(#REF!,0,0,COUNT(#REF!),1)</definedName>
    <definedName name="P5_1" localSheetId="27">OFFSET(#REF!,0,0,COUNT(#REF!),1)</definedName>
    <definedName name="P5_1" localSheetId="39">OFFSET(#REF!,0,0,COUNT(#REF!),1)</definedName>
    <definedName name="P5_1" localSheetId="40">OFFSET(#REF!,0,0,COUNT(#REF!),1)</definedName>
    <definedName name="P5_1" localSheetId="41">OFFSET(#REF!,0,0,COUNT(#REF!),1)</definedName>
    <definedName name="P5_1" localSheetId="44">OFFSET(#REF!,0,0,COUNT(#REF!),1)</definedName>
    <definedName name="P5_1" localSheetId="56">OFFSET(#REF!,0,0,COUNT(#REF!),1)</definedName>
    <definedName name="P5_1" localSheetId="24">OFFSET(#REF!,0,0,COUNT(#REF!),1)</definedName>
    <definedName name="P5_1" localSheetId="26">OFFSET(#REF!,0,0,COUNT(#REF!),1)</definedName>
    <definedName name="P5_1">OFFSET(#REF!,0,0,COUNT(#REF!),1)</definedName>
    <definedName name="P5_2" localSheetId="58">OFFSET(#REF!,0,0,COUNT(#REF!),1)</definedName>
    <definedName name="P5_2" localSheetId="59">OFFSET(#REF!,0,0,COUNT(#REF!),1)</definedName>
    <definedName name="P5_2" localSheetId="61">OFFSET(#REF!,0,0,COUNT(#REF!),1)</definedName>
    <definedName name="P5_2" localSheetId="3">OFFSET(#REF!,0,0,COUNT(#REF!),1)</definedName>
    <definedName name="P5_2" localSheetId="12">OFFSET(#REF!,0,0,COUNT(#REF!),1)</definedName>
    <definedName name="P5_2" localSheetId="13">OFFSET(#REF!,0,0,COUNT(#REF!),1)</definedName>
    <definedName name="P5_2" localSheetId="15">OFFSET(#REF!,0,0,COUNT(#REF!),1)</definedName>
    <definedName name="P5_2" localSheetId="18">OFFSET(#REF!,0,0,COUNT(#REF!),1)</definedName>
    <definedName name="P5_2" localSheetId="5">OFFSET(#REF!,0,0,COUNT(#REF!),1)</definedName>
    <definedName name="P5_2" localSheetId="6">OFFSET(#REF!,0,0,COUNT(#REF!),1)</definedName>
    <definedName name="P5_2" localSheetId="7">OFFSET(#REF!,0,0,COUNT(#REF!),1)</definedName>
    <definedName name="P5_2" localSheetId="8">OFFSET(#REF!,0,0,COUNT(#REF!),1)</definedName>
    <definedName name="P5_2" localSheetId="10">OFFSET(#REF!,0,0,COUNT(#REF!),1)</definedName>
    <definedName name="P5_2" localSheetId="11">OFFSET(#REF!,0,0,COUNT(#REF!),1)</definedName>
    <definedName name="P5_2" localSheetId="27">OFFSET(#REF!,0,0,COUNT(#REF!),1)</definedName>
    <definedName name="P5_2" localSheetId="39">OFFSET(#REF!,0,0,COUNT(#REF!),1)</definedName>
    <definedName name="P5_2" localSheetId="40">OFFSET(#REF!,0,0,COUNT(#REF!),1)</definedName>
    <definedName name="P5_2" localSheetId="41">OFFSET(#REF!,0,0,COUNT(#REF!),1)</definedName>
    <definedName name="P5_2" localSheetId="44">OFFSET(#REF!,0,0,COUNT(#REF!),1)</definedName>
    <definedName name="P5_2" localSheetId="56">OFFSET(#REF!,0,0,COUNT(#REF!),1)</definedName>
    <definedName name="P5_2" localSheetId="24">OFFSET(#REF!,0,0,COUNT(#REF!),1)</definedName>
    <definedName name="P5_2" localSheetId="26">OFFSET(#REF!,0,0,COUNT(#REF!),1)</definedName>
    <definedName name="P5_2">OFFSET(#REF!,0,0,COUNT(#REF!),1)</definedName>
    <definedName name="P5avg" localSheetId="58">OFFSET(#REF!,0,0,COUNT(#REF!),1)</definedName>
    <definedName name="P5avg" localSheetId="59">OFFSET(#REF!,0,0,COUNT(#REF!),1)</definedName>
    <definedName name="P5avg" localSheetId="61">OFFSET(#REF!,0,0,COUNT(#REF!),1)</definedName>
    <definedName name="P5avg" localSheetId="3">OFFSET(#REF!,0,0,COUNT(#REF!),1)</definedName>
    <definedName name="P5avg" localSheetId="12">OFFSET(#REF!,0,0,COUNT(#REF!),1)</definedName>
    <definedName name="P5avg" localSheetId="13">OFFSET(#REF!,0,0,COUNT(#REF!),1)</definedName>
    <definedName name="P5avg" localSheetId="15">OFFSET(#REF!,0,0,COUNT(#REF!),1)</definedName>
    <definedName name="P5avg" localSheetId="18">OFFSET(#REF!,0,0,COUNT(#REF!),1)</definedName>
    <definedName name="P5avg" localSheetId="5">OFFSET(#REF!,0,0,COUNT(#REF!),1)</definedName>
    <definedName name="P5avg" localSheetId="6">OFFSET(#REF!,0,0,COUNT(#REF!),1)</definedName>
    <definedName name="P5avg" localSheetId="7">OFFSET(#REF!,0,0,COUNT(#REF!),1)</definedName>
    <definedName name="P5avg" localSheetId="8">OFFSET(#REF!,0,0,COUNT(#REF!),1)</definedName>
    <definedName name="P5avg" localSheetId="10">OFFSET(#REF!,0,0,COUNT(#REF!),1)</definedName>
    <definedName name="P5avg" localSheetId="11">OFFSET(#REF!,0,0,COUNT(#REF!),1)</definedName>
    <definedName name="P5avg" localSheetId="27">OFFSET(#REF!,0,0,COUNT(#REF!),1)</definedName>
    <definedName name="P5avg" localSheetId="39">OFFSET(#REF!,0,0,COUNT(#REF!),1)</definedName>
    <definedName name="P5avg" localSheetId="40">OFFSET(#REF!,0,0,COUNT(#REF!),1)</definedName>
    <definedName name="P5avg" localSheetId="41">OFFSET(#REF!,0,0,COUNT(#REF!),1)</definedName>
    <definedName name="P5avg" localSheetId="44">OFFSET(#REF!,0,0,COUNT(#REF!),1)</definedName>
    <definedName name="P5avg" localSheetId="56">OFFSET(#REF!,0,0,COUNT(#REF!),1)</definedName>
    <definedName name="P5avg" localSheetId="24">OFFSET(#REF!,0,0,COUNT(#REF!),1)</definedName>
    <definedName name="P5avg" localSheetId="26">OFFSET(#REF!,0,0,COUNT(#REF!),1)</definedName>
    <definedName name="P5avg">OFFSET(#REF!,0,0,COUNT(#REF!),1)</definedName>
    <definedName name="P5min" localSheetId="58">OFFSET(#REF!,0,0,COUNT(#REF!),1)</definedName>
    <definedName name="P5min" localSheetId="59">OFFSET(#REF!,0,0,COUNT(#REF!),1)</definedName>
    <definedName name="P5min" localSheetId="61">OFFSET(#REF!,0,0,COUNT(#REF!),1)</definedName>
    <definedName name="P5min" localSheetId="3">OFFSET(#REF!,0,0,COUNT(#REF!),1)</definedName>
    <definedName name="P5min" localSheetId="12">OFFSET(#REF!,0,0,COUNT(#REF!),1)</definedName>
    <definedName name="P5min" localSheetId="13">OFFSET(#REF!,0,0,COUNT(#REF!),1)</definedName>
    <definedName name="P5min" localSheetId="15">OFFSET(#REF!,0,0,COUNT(#REF!),1)</definedName>
    <definedName name="P5min" localSheetId="18">OFFSET(#REF!,0,0,COUNT(#REF!),1)</definedName>
    <definedName name="P5min" localSheetId="5">OFFSET(#REF!,0,0,COUNT(#REF!),1)</definedName>
    <definedName name="P5min" localSheetId="6">OFFSET(#REF!,0,0,COUNT(#REF!),1)</definedName>
    <definedName name="P5min" localSheetId="7">OFFSET(#REF!,0,0,COUNT(#REF!),1)</definedName>
    <definedName name="P5min" localSheetId="8">OFFSET(#REF!,0,0,COUNT(#REF!),1)</definedName>
    <definedName name="P5min" localSheetId="10">OFFSET(#REF!,0,0,COUNT(#REF!),1)</definedName>
    <definedName name="P5min" localSheetId="11">OFFSET(#REF!,0,0,COUNT(#REF!),1)</definedName>
    <definedName name="P5min" localSheetId="27">OFFSET(#REF!,0,0,COUNT(#REF!),1)</definedName>
    <definedName name="P5min" localSheetId="39">OFFSET(#REF!,0,0,COUNT(#REF!),1)</definedName>
    <definedName name="P5min" localSheetId="40">OFFSET(#REF!,0,0,COUNT(#REF!),1)</definedName>
    <definedName name="P5min" localSheetId="41">OFFSET(#REF!,0,0,COUNT(#REF!),1)</definedName>
    <definedName name="P5min" localSheetId="44">OFFSET(#REF!,0,0,COUNT(#REF!),1)</definedName>
    <definedName name="P5min" localSheetId="56">OFFSET(#REF!,0,0,COUNT(#REF!),1)</definedName>
    <definedName name="P5min" localSheetId="24">OFFSET(#REF!,0,0,COUNT(#REF!),1)</definedName>
    <definedName name="P5min" localSheetId="26">OFFSET(#REF!,0,0,COUNT(#REF!),1)</definedName>
    <definedName name="P5min">OFFSET(#REF!,0,0,COUNT(#REF!),1)</definedName>
    <definedName name="P5rng" localSheetId="58">OFFSET(#REF!,0,0,COUNT(#REF!),1)</definedName>
    <definedName name="P5rng" localSheetId="59">OFFSET(#REF!,0,0,COUNT(#REF!),1)</definedName>
    <definedName name="P5rng" localSheetId="61">OFFSET(#REF!,0,0,COUNT(#REF!),1)</definedName>
    <definedName name="P5rng" localSheetId="3">OFFSET(#REF!,0,0,COUNT(#REF!),1)</definedName>
    <definedName name="P5rng" localSheetId="12">OFFSET(#REF!,0,0,COUNT(#REF!),1)</definedName>
    <definedName name="P5rng" localSheetId="13">OFFSET(#REF!,0,0,COUNT(#REF!),1)</definedName>
    <definedName name="P5rng" localSheetId="15">OFFSET(#REF!,0,0,COUNT(#REF!),1)</definedName>
    <definedName name="P5rng" localSheetId="18">OFFSET(#REF!,0,0,COUNT(#REF!),1)</definedName>
    <definedName name="P5rng" localSheetId="5">OFFSET(#REF!,0,0,COUNT(#REF!),1)</definedName>
    <definedName name="P5rng" localSheetId="6">OFFSET(#REF!,0,0,COUNT(#REF!),1)</definedName>
    <definedName name="P5rng" localSheetId="7">OFFSET(#REF!,0,0,COUNT(#REF!),1)</definedName>
    <definedName name="P5rng" localSheetId="8">OFFSET(#REF!,0,0,COUNT(#REF!),1)</definedName>
    <definedName name="P5rng" localSheetId="10">OFFSET(#REF!,0,0,COUNT(#REF!),1)</definedName>
    <definedName name="P5rng" localSheetId="11">OFFSET(#REF!,0,0,COUNT(#REF!),1)</definedName>
    <definedName name="P5rng" localSheetId="27">OFFSET(#REF!,0,0,COUNT(#REF!),1)</definedName>
    <definedName name="P5rng" localSheetId="39">OFFSET(#REF!,0,0,COUNT(#REF!),1)</definedName>
    <definedName name="P5rng" localSheetId="40">OFFSET(#REF!,0,0,COUNT(#REF!),1)</definedName>
    <definedName name="P5rng" localSheetId="41">OFFSET(#REF!,0,0,COUNT(#REF!),1)</definedName>
    <definedName name="P5rng" localSheetId="44">OFFSET(#REF!,0,0,COUNT(#REF!),1)</definedName>
    <definedName name="P5rng" localSheetId="56">OFFSET(#REF!,0,0,COUNT(#REF!),1)</definedName>
    <definedName name="P5rng" localSheetId="24">OFFSET(#REF!,0,0,COUNT(#REF!),1)</definedName>
    <definedName name="P5rng" localSheetId="26">OFFSET(#REF!,0,0,COUNT(#REF!),1)</definedName>
    <definedName name="P5rng">OFFSET(#REF!,0,0,COUNT(#REF!),1)</definedName>
    <definedName name="PAGINA_01" localSheetId="12">#REF!</definedName>
    <definedName name="PAGINA_01" localSheetId="13">#REF!</definedName>
    <definedName name="PAGINA_01" localSheetId="15">#REF!</definedName>
    <definedName name="PAGINA_01" localSheetId="11">#REF!</definedName>
    <definedName name="PAGINA_01" localSheetId="45">#REF!</definedName>
    <definedName name="PAGINA_01" localSheetId="41">#REF!</definedName>
    <definedName name="PAGINA_01" localSheetId="43">#REF!</definedName>
    <definedName name="PAGINA_01" localSheetId="44">#REF!</definedName>
    <definedName name="PAGINA_01" localSheetId="46">#REF!</definedName>
    <definedName name="PAGINA_01" localSheetId="47">#REF!</definedName>
    <definedName name="PAGINA_01" localSheetId="48">#REF!</definedName>
    <definedName name="PAGINA_01" localSheetId="49">#REF!</definedName>
    <definedName name="PAGINA_01" localSheetId="50">#REF!</definedName>
    <definedName name="PAGINA_01" localSheetId="55">#REF!</definedName>
    <definedName name="PAGINA_01" localSheetId="56">#REF!</definedName>
    <definedName name="PAGINA_01" localSheetId="24">#REF!</definedName>
    <definedName name="PAGINA_01" localSheetId="26">#REF!</definedName>
    <definedName name="PAGINA_01">#REF!</definedName>
    <definedName name="PAGINA_01_CONT." localSheetId="12">#REF!</definedName>
    <definedName name="PAGINA_01_CONT." localSheetId="13">#REF!</definedName>
    <definedName name="PAGINA_01_CONT." localSheetId="15">#REF!</definedName>
    <definedName name="PAGINA_01_CONT." localSheetId="11">#REF!</definedName>
    <definedName name="PAGINA_01_CONT." localSheetId="41">#REF!</definedName>
    <definedName name="PAGINA_01_CONT." localSheetId="43">#REF!</definedName>
    <definedName name="PAGINA_01_CONT." localSheetId="44">#REF!</definedName>
    <definedName name="PAGINA_01_CONT." localSheetId="46">#REF!</definedName>
    <definedName name="PAGINA_01_CONT." localSheetId="47">#REF!</definedName>
    <definedName name="PAGINA_01_CONT." localSheetId="55">#REF!</definedName>
    <definedName name="PAGINA_01_CONT." localSheetId="56">#REF!</definedName>
    <definedName name="PAGINA_01_CONT." localSheetId="24">#REF!</definedName>
    <definedName name="PAGINA_01_CONT." localSheetId="26">#REF!</definedName>
    <definedName name="PAGINA_01_CONT.">#REF!</definedName>
    <definedName name="PAGINA_02" localSheetId="12">#REF!</definedName>
    <definedName name="PAGINA_02" localSheetId="13">#REF!</definedName>
    <definedName name="PAGINA_02" localSheetId="15">#REF!</definedName>
    <definedName name="PAGINA_02" localSheetId="11">#REF!</definedName>
    <definedName name="PAGINA_02" localSheetId="41">#REF!</definedName>
    <definedName name="PAGINA_02" localSheetId="43">#REF!</definedName>
    <definedName name="PAGINA_02" localSheetId="44">#REF!</definedName>
    <definedName name="PAGINA_02" localSheetId="46">#REF!</definedName>
    <definedName name="PAGINA_02" localSheetId="47">#REF!</definedName>
    <definedName name="PAGINA_02" localSheetId="55">#REF!</definedName>
    <definedName name="PAGINA_02" localSheetId="56">#REF!</definedName>
    <definedName name="PAGINA_02" localSheetId="24">#REF!</definedName>
    <definedName name="PAGINA_02" localSheetId="26">#REF!</definedName>
    <definedName name="PAGINA_02">#REF!</definedName>
    <definedName name="PAGINA_03" localSheetId="12">#REF!</definedName>
    <definedName name="PAGINA_03" localSheetId="13">#REF!</definedName>
    <definedName name="PAGINA_03" localSheetId="15">#REF!</definedName>
    <definedName name="PAGINA_03" localSheetId="11">#REF!</definedName>
    <definedName name="PAGINA_03" localSheetId="41">#REF!</definedName>
    <definedName name="PAGINA_03" localSheetId="56">#REF!</definedName>
    <definedName name="PAGINA_03" localSheetId="24">#REF!</definedName>
    <definedName name="PAGINA_03" localSheetId="26">#REF!</definedName>
    <definedName name="PAGINA_03">#REF!</definedName>
    <definedName name="PAGINA_04" localSheetId="12">#REF!</definedName>
    <definedName name="PAGINA_04" localSheetId="13">#REF!</definedName>
    <definedName name="PAGINA_04" localSheetId="15">#REF!</definedName>
    <definedName name="PAGINA_04" localSheetId="11">#REF!</definedName>
    <definedName name="PAGINA_04" localSheetId="41">#REF!</definedName>
    <definedName name="PAGINA_04" localSheetId="56">#REF!</definedName>
    <definedName name="PAGINA_04" localSheetId="24">#REF!</definedName>
    <definedName name="PAGINA_04" localSheetId="26">#REF!</definedName>
    <definedName name="PAGINA_04">#REF!</definedName>
    <definedName name="PAGINA_05" localSheetId="12">#REF!</definedName>
    <definedName name="PAGINA_05" localSheetId="13">#REF!</definedName>
    <definedName name="PAGINA_05" localSheetId="15">#REF!</definedName>
    <definedName name="PAGINA_05" localSheetId="11">#REF!</definedName>
    <definedName name="PAGINA_05" localSheetId="41">#REF!</definedName>
    <definedName name="PAGINA_05" localSheetId="56">#REF!</definedName>
    <definedName name="PAGINA_05" localSheetId="24">#REF!</definedName>
    <definedName name="PAGINA_05" localSheetId="26">#REF!</definedName>
    <definedName name="PAGINA_05">#REF!</definedName>
    <definedName name="PAGINA_06" localSheetId="12">#REF!</definedName>
    <definedName name="PAGINA_06" localSheetId="13">#REF!</definedName>
    <definedName name="PAGINA_06" localSheetId="15">#REF!</definedName>
    <definedName name="PAGINA_06" localSheetId="11">#REF!</definedName>
    <definedName name="PAGINA_06" localSheetId="41">#REF!</definedName>
    <definedName name="PAGINA_06" localSheetId="56">#REF!</definedName>
    <definedName name="PAGINA_06" localSheetId="24">#REF!</definedName>
    <definedName name="PAGINA_06" localSheetId="26">#REF!</definedName>
    <definedName name="PAGINA_06">#REF!</definedName>
    <definedName name="PAGINA_06_CONT." localSheetId="12">#REF!</definedName>
    <definedName name="PAGINA_06_CONT." localSheetId="13">#REF!</definedName>
    <definedName name="PAGINA_06_CONT." localSheetId="15">#REF!</definedName>
    <definedName name="PAGINA_06_CONT." localSheetId="11">#REF!</definedName>
    <definedName name="PAGINA_06_CONT." localSheetId="41">#REF!</definedName>
    <definedName name="PAGINA_06_CONT." localSheetId="56">#REF!</definedName>
    <definedName name="PAGINA_06_CONT." localSheetId="24">#REF!</definedName>
    <definedName name="PAGINA_06_CONT." localSheetId="26">#REF!</definedName>
    <definedName name="PAGINA_06_CONT.">#REF!</definedName>
    <definedName name="PAGINA_07" localSheetId="12">#REF!</definedName>
    <definedName name="PAGINA_07" localSheetId="13">#REF!</definedName>
    <definedName name="PAGINA_07" localSheetId="15">#REF!</definedName>
    <definedName name="PAGINA_07" localSheetId="11">#REF!</definedName>
    <definedName name="PAGINA_07" localSheetId="41">#REF!</definedName>
    <definedName name="PAGINA_07" localSheetId="56">#REF!</definedName>
    <definedName name="PAGINA_07" localSheetId="24">#REF!</definedName>
    <definedName name="PAGINA_07" localSheetId="26">#REF!</definedName>
    <definedName name="PAGINA_07">#REF!</definedName>
    <definedName name="PAGINA_08" localSheetId="12">#REF!</definedName>
    <definedName name="PAGINA_08" localSheetId="13">#REF!</definedName>
    <definedName name="PAGINA_08" localSheetId="15">#REF!</definedName>
    <definedName name="PAGINA_08" localSheetId="11">#REF!</definedName>
    <definedName name="PAGINA_08" localSheetId="41">#REF!</definedName>
    <definedName name="PAGINA_08" localSheetId="56">#REF!</definedName>
    <definedName name="PAGINA_08" localSheetId="24">#REF!</definedName>
    <definedName name="PAGINA_08" localSheetId="26">#REF!</definedName>
    <definedName name="PAGINA_08">#REF!</definedName>
    <definedName name="PAGINA_09" localSheetId="12">#REF!</definedName>
    <definedName name="PAGINA_09" localSheetId="13">#REF!</definedName>
    <definedName name="PAGINA_09" localSheetId="15">#REF!</definedName>
    <definedName name="PAGINA_09" localSheetId="11">#REF!</definedName>
    <definedName name="PAGINA_09" localSheetId="41">#REF!</definedName>
    <definedName name="PAGINA_09" localSheetId="56">#REF!</definedName>
    <definedName name="PAGINA_09" localSheetId="24">#REF!</definedName>
    <definedName name="PAGINA_09" localSheetId="26">#REF!</definedName>
    <definedName name="PAGINA_09">#REF!</definedName>
    <definedName name="PAGINA_10" localSheetId="12">#REF!</definedName>
    <definedName name="PAGINA_10" localSheetId="13">#REF!</definedName>
    <definedName name="PAGINA_10" localSheetId="15">#REF!</definedName>
    <definedName name="PAGINA_10" localSheetId="11">#REF!</definedName>
    <definedName name="PAGINA_10" localSheetId="41">#REF!</definedName>
    <definedName name="PAGINA_10" localSheetId="56">#REF!</definedName>
    <definedName name="PAGINA_10" localSheetId="24">#REF!</definedName>
    <definedName name="PAGINA_10" localSheetId="26">#REF!</definedName>
    <definedName name="PAGINA_10">#REF!</definedName>
    <definedName name="PAGINA_11" localSheetId="12">#REF!</definedName>
    <definedName name="PAGINA_11" localSheetId="13">#REF!</definedName>
    <definedName name="PAGINA_11" localSheetId="15">#REF!</definedName>
    <definedName name="PAGINA_11" localSheetId="11">#REF!</definedName>
    <definedName name="PAGINA_11" localSheetId="41">#REF!</definedName>
    <definedName name="PAGINA_11" localSheetId="56">#REF!</definedName>
    <definedName name="PAGINA_11" localSheetId="24">#REF!</definedName>
    <definedName name="PAGINA_11" localSheetId="26">#REF!</definedName>
    <definedName name="PAGINA_11">#REF!</definedName>
    <definedName name="PAGINA_12" localSheetId="12">#REF!</definedName>
    <definedName name="PAGINA_12" localSheetId="13">#REF!</definedName>
    <definedName name="PAGINA_12" localSheetId="15">#REF!</definedName>
    <definedName name="PAGINA_12" localSheetId="11">#REF!</definedName>
    <definedName name="PAGINA_12" localSheetId="41">#REF!</definedName>
    <definedName name="PAGINA_12" localSheetId="56">#REF!</definedName>
    <definedName name="PAGINA_12" localSheetId="24">#REF!</definedName>
    <definedName name="PAGINA_12" localSheetId="26">#REF!</definedName>
    <definedName name="PAGINA_12">#REF!</definedName>
    <definedName name="Pan_Bancario_50G" localSheetId="57">#REF!</definedName>
    <definedName name="Pan_Bancario_50G" localSheetId="58">#REF!</definedName>
    <definedName name="Pan_Bancario_50G" localSheetId="59">#REF!</definedName>
    <definedName name="Pan_Bancario_50G" localSheetId="61">#REF!</definedName>
    <definedName name="Pan_Bancario_50G" localSheetId="3">#REF!</definedName>
    <definedName name="Pan_Bancario_50G" localSheetId="12">#REF!</definedName>
    <definedName name="Pan_Bancario_50G" localSheetId="13">#REF!</definedName>
    <definedName name="Pan_Bancario_50G" localSheetId="15">#REF!</definedName>
    <definedName name="Pan_Bancario_50G" localSheetId="18">#REF!</definedName>
    <definedName name="Pan_Bancario_50G" localSheetId="19">#REF!</definedName>
    <definedName name="Pan_Bancario_50G" localSheetId="21">#REF!</definedName>
    <definedName name="Pan_Bancario_50G" localSheetId="36">#REF!</definedName>
    <definedName name="Pan_Bancario_50G" localSheetId="37">#REF!</definedName>
    <definedName name="Pan_Bancario_50G" localSheetId="38">#REF!</definedName>
    <definedName name="Pan_Bancario_50G" localSheetId="5">#REF!</definedName>
    <definedName name="Pan_Bancario_50G" localSheetId="6">#REF!</definedName>
    <definedName name="Pan_Bancario_50G" localSheetId="7">#REF!</definedName>
    <definedName name="Pan_Bancario_50G" localSheetId="8">#REF!</definedName>
    <definedName name="Pan_Bancario_50G" localSheetId="10">#REF!</definedName>
    <definedName name="Pan_Bancario_50G" localSheetId="11">#REF!</definedName>
    <definedName name="Pan_Bancario_50G" localSheetId="27">#REF!</definedName>
    <definedName name="Pan_Bancario_50G" localSheetId="31">#REF!</definedName>
    <definedName name="Pan_Bancario_50G" localSheetId="32">#REF!</definedName>
    <definedName name="Pan_Bancario_50G" localSheetId="33">#REF!</definedName>
    <definedName name="Pan_Bancario_50G" localSheetId="40">#REF!</definedName>
    <definedName name="Pan_Bancario_50G" localSheetId="41">#REF!</definedName>
    <definedName name="Pan_Bancario_50G" localSheetId="43">#REF!</definedName>
    <definedName name="Pan_Bancario_50G" localSheetId="44">#REF!</definedName>
    <definedName name="Pan_Bancario_50G" localSheetId="56">#REF!</definedName>
    <definedName name="Pan_Bancario_50G" localSheetId="20">#REF!</definedName>
    <definedName name="Pan_Bancario_50G" localSheetId="24">#REF!</definedName>
    <definedName name="Pan_Bancario_50G" localSheetId="26">#REF!</definedName>
    <definedName name="Pan_Bancario_50G">#REF!</definedName>
    <definedName name="Pan_Monet_30G" localSheetId="58">#REF!</definedName>
    <definedName name="Pan_Monet_30G" localSheetId="59">#REF!</definedName>
    <definedName name="Pan_Monet_30G" localSheetId="61">#REF!</definedName>
    <definedName name="Pan_Monet_30G" localSheetId="3">#REF!</definedName>
    <definedName name="Pan_Monet_30G" localSheetId="12">#REF!</definedName>
    <definedName name="Pan_Monet_30G" localSheetId="13">#REF!</definedName>
    <definedName name="Pan_Monet_30G" localSheetId="15">#REF!</definedName>
    <definedName name="Pan_Monet_30G" localSheetId="18">#REF!</definedName>
    <definedName name="Pan_Monet_30G" localSheetId="19">#REF!</definedName>
    <definedName name="Pan_Monet_30G" localSheetId="21">#REF!</definedName>
    <definedName name="Pan_Monet_30G" localSheetId="5">#REF!</definedName>
    <definedName name="Pan_Monet_30G" localSheetId="6">#REF!</definedName>
    <definedName name="Pan_Monet_30G" localSheetId="7">#REF!</definedName>
    <definedName name="Pan_Monet_30G" localSheetId="8">#REF!</definedName>
    <definedName name="Pan_Monet_30G" localSheetId="10">#REF!</definedName>
    <definedName name="Pan_Monet_30G" localSheetId="11">#REF!</definedName>
    <definedName name="Pan_Monet_30G" localSheetId="27">#REF!</definedName>
    <definedName name="Pan_Monet_30G" localSheetId="32">#REF!</definedName>
    <definedName name="Pan_Monet_30G" localSheetId="33">#REF!</definedName>
    <definedName name="Pan_Monet_30G" localSheetId="40">#REF!</definedName>
    <definedName name="Pan_Monet_30G" localSheetId="41">#REF!</definedName>
    <definedName name="Pan_Monet_30G" localSheetId="43">#REF!</definedName>
    <definedName name="Pan_Monet_30G" localSheetId="44">#REF!</definedName>
    <definedName name="Pan_Monet_30G" localSheetId="56">#REF!</definedName>
    <definedName name="Pan_Monet_30G" localSheetId="20">#REF!</definedName>
    <definedName name="Pan_Monet_30G" localSheetId="24">#REF!</definedName>
    <definedName name="Pan_Monet_30G" localSheetId="26">#REF!</definedName>
    <definedName name="Pan_Monet_30G">#REF!</definedName>
    <definedName name="PARAMETROS" localSheetId="12">#REF!</definedName>
    <definedName name="PARAMETROS" localSheetId="13">#REF!</definedName>
    <definedName name="PARAMETROS" localSheetId="15">#REF!</definedName>
    <definedName name="PARAMETROS" localSheetId="11">#REF!</definedName>
    <definedName name="PARAMETROS" localSheetId="41">#REF!</definedName>
    <definedName name="PARAMETROS" localSheetId="56">#REF!</definedName>
    <definedName name="PARAMETROS" localSheetId="24">#REF!</definedName>
    <definedName name="PARAMETROS" localSheetId="26">#REF!</definedName>
    <definedName name="PARAMETROS">#REF!</definedName>
    <definedName name="Parmeshwar" localSheetId="57">[128]E!$AJ$98:$AX$115</definedName>
    <definedName name="Parmeshwar" localSheetId="60">[129]E!$AJ$98:$AX$115</definedName>
    <definedName name="Parmeshwar" localSheetId="12">[128]E!$AJ$98:$AX$115</definedName>
    <definedName name="Parmeshwar" localSheetId="15">[128]E!$AJ$98:$AX$115</definedName>
    <definedName name="Parmeshwar" localSheetId="38">[128]E!$AJ$98:$AX$115</definedName>
    <definedName name="Parmeshwar" localSheetId="11">[128]E!$AJ$98:$AX$115</definedName>
    <definedName name="Parmeshwar" localSheetId="45">[129]E!$AJ$98:$AX$115</definedName>
    <definedName name="Parmeshwar" localSheetId="52">[129]E!$AJ$98:$AX$115</definedName>
    <definedName name="Parmeshwar" localSheetId="53">[129]E!$AJ$98:$AX$115</definedName>
    <definedName name="Parmeshwar" localSheetId="27">[128]E!$AJ$98:$AX$115</definedName>
    <definedName name="Parmeshwar" localSheetId="28">[128]E!$AJ$98:$AX$115</definedName>
    <definedName name="Parmeshwar" localSheetId="39">#REF!</definedName>
    <definedName name="Parmeshwar" localSheetId="41">[128]E!$AJ$98:$AX$115</definedName>
    <definedName name="Parmeshwar" localSheetId="43">[129]E!$AJ$98:$AX$115</definedName>
    <definedName name="Parmeshwar" localSheetId="44">[130]E!$AJ$98:$AX$115</definedName>
    <definedName name="Parmeshwar" localSheetId="46">[129]E!$AJ$98:$AX$115</definedName>
    <definedName name="Parmeshwar" localSheetId="47">[128]E!$AJ$98:$AX$115</definedName>
    <definedName name="Parmeshwar" localSheetId="48">[129]E!$AJ$98:$AX$115</definedName>
    <definedName name="Parmeshwar" localSheetId="49">[129]E!$AJ$98:$AX$115</definedName>
    <definedName name="Parmeshwar" localSheetId="50">[129]E!$AJ$98:$AX$115</definedName>
    <definedName name="Parmeshwar" localSheetId="51">[129]E!$AJ$98:$AX$115</definedName>
    <definedName name="Parmeshwar" localSheetId="54">[129]E!$AJ$98:$AX$115</definedName>
    <definedName name="Parmeshwar" localSheetId="55">[128]E!$AJ$98:$AX$115</definedName>
    <definedName name="Parmeshwar" localSheetId="56">[131]E!$AJ$98:$AX$115</definedName>
    <definedName name="Parmeshwar" localSheetId="24">#REF!</definedName>
    <definedName name="Parmeshwar" localSheetId="26">[129]E!$AJ$98:$AX$115</definedName>
    <definedName name="Parmeshwar">[128]E!$AJ$98:$AX$115</definedName>
    <definedName name="PARTIDA" localSheetId="57">[215]SPNF!#REF!</definedName>
    <definedName name="PARTIDA" localSheetId="60">[216]SPNF!#REF!</definedName>
    <definedName name="PARTIDA" localSheetId="12">[215]SPNF!#REF!</definedName>
    <definedName name="PARTIDA" localSheetId="15">[215]SPNF!#REF!</definedName>
    <definedName name="PARTIDA" localSheetId="38">[215]SPNF!#REF!</definedName>
    <definedName name="PARTIDA" localSheetId="11">[215]SPNF!#REF!</definedName>
    <definedName name="PARTIDA" localSheetId="45">[216]SPNF!#REF!</definedName>
    <definedName name="PARTIDA" localSheetId="52">[216]SPNF!#REF!</definedName>
    <definedName name="PARTIDA" localSheetId="53">[216]SPNF!#REF!</definedName>
    <definedName name="PARTIDA" localSheetId="0">[215]SPNF!#REF!</definedName>
    <definedName name="PARTIDA" localSheetId="27">[215]SPNF!#REF!</definedName>
    <definedName name="PARTIDA" localSheetId="28">[215]SPNF!#REF!</definedName>
    <definedName name="PARTIDA" localSheetId="39">[215]SPNF!#REF!</definedName>
    <definedName name="PARTIDA" localSheetId="1">[215]SPNF!#REF!</definedName>
    <definedName name="PARTIDA" localSheetId="41">[215]SPNF!#REF!</definedName>
    <definedName name="PARTIDA" localSheetId="43">[216]SPNF!#REF!</definedName>
    <definedName name="PARTIDA" localSheetId="44">[217]SPNF!#REF!</definedName>
    <definedName name="PARTIDA" localSheetId="46">[216]SPNF!#REF!</definedName>
    <definedName name="PARTIDA" localSheetId="47">[215]SPNF!#REF!</definedName>
    <definedName name="PARTIDA" localSheetId="48">[216]SPNF!#REF!</definedName>
    <definedName name="PARTIDA" localSheetId="49">[216]SPNF!#REF!</definedName>
    <definedName name="PARTIDA" localSheetId="50">[216]SPNF!#REF!</definedName>
    <definedName name="PARTIDA" localSheetId="51">[216]SPNF!#REF!</definedName>
    <definedName name="PARTIDA" localSheetId="54">[216]SPNF!#REF!</definedName>
    <definedName name="PARTIDA" localSheetId="55">[215]SPNF!#REF!</definedName>
    <definedName name="PARTIDA" localSheetId="56">[218]SPNF!#REF!</definedName>
    <definedName name="PARTIDA" localSheetId="24">#REF!</definedName>
    <definedName name="PARTIDA" localSheetId="26">[216]SPNF!#REF!</definedName>
    <definedName name="PARTIDA">[215]SPNF!#REF!</definedName>
    <definedName name="PAS" localSheetId="57">#REF!</definedName>
    <definedName name="PAS" localSheetId="60">#REF!</definedName>
    <definedName name="PAS" localSheetId="12">#REF!</definedName>
    <definedName name="PAS" localSheetId="13">#REF!</definedName>
    <definedName name="PAS" localSheetId="15">#REF!</definedName>
    <definedName name="PAS" localSheetId="38">#REF!</definedName>
    <definedName name="PAS" localSheetId="11">#REF!</definedName>
    <definedName name="PAS" localSheetId="52">#REF!</definedName>
    <definedName name="PAS" localSheetId="53">#REF!</definedName>
    <definedName name="PAS" localSheetId="27">#REF!</definedName>
    <definedName name="PAS" localSheetId="28">#REF!</definedName>
    <definedName name="PAS" localSheetId="39">#REF!</definedName>
    <definedName name="PAS" localSheetId="41">#REF!</definedName>
    <definedName name="PAS" localSheetId="43">#REF!</definedName>
    <definedName name="PAS" localSheetId="44">#REF!</definedName>
    <definedName name="PAS" localSheetId="47">#REF!</definedName>
    <definedName name="PAS" localSheetId="51">#REF!</definedName>
    <definedName name="PAS" localSheetId="54">#REF!</definedName>
    <definedName name="PAS" localSheetId="55">#REF!</definedName>
    <definedName name="PAS" localSheetId="56">#REF!</definedName>
    <definedName name="PAS" localSheetId="24">#REF!</definedName>
    <definedName name="PAS" localSheetId="26">#REF!</definedName>
    <definedName name="PAS">#REF!</definedName>
    <definedName name="pastel">#N/A</definedName>
    <definedName name="Path_Data" localSheetId="18">#REF!</definedName>
    <definedName name="Path_Data" localSheetId="19">#REF!</definedName>
    <definedName name="Path_Data" localSheetId="21">#REF!</definedName>
    <definedName name="Path_Data" localSheetId="11">'[158]shared data'!$B$8</definedName>
    <definedName name="Path_Data" localSheetId="45">'[75]shared data'!$B$8</definedName>
    <definedName name="Path_Data" localSheetId="52">'[75]shared data'!$B$8</definedName>
    <definedName name="Path_Data" localSheetId="53">'[75]shared data'!$B$8</definedName>
    <definedName name="Path_Data" localSheetId="39">'[75]shared data'!$B$8</definedName>
    <definedName name="Path_Data" localSheetId="41">'[75]shared data'!$B$8</definedName>
    <definedName name="Path_Data" localSheetId="43">#REF!</definedName>
    <definedName name="Path_Data" localSheetId="44">'[75]shared data'!$B$8</definedName>
    <definedName name="Path_Data" localSheetId="46">'[75]shared data'!$B$8</definedName>
    <definedName name="Path_Data" localSheetId="47">'[75]shared data'!$B$8</definedName>
    <definedName name="Path_Data" localSheetId="48">'[75]shared data'!$B$8</definedName>
    <definedName name="Path_Data" localSheetId="49">'[75]shared data'!$B$8</definedName>
    <definedName name="Path_Data" localSheetId="50">'[75]shared data'!$B$8</definedName>
    <definedName name="Path_Data" localSheetId="51">'[75]shared data'!$B$8</definedName>
    <definedName name="Path_Data" localSheetId="54">'[75]shared data'!$B$8</definedName>
    <definedName name="Path_Data" localSheetId="55">'[75]shared data'!$B$8</definedName>
    <definedName name="Path_Data" localSheetId="20">#REF!</definedName>
    <definedName name="Path_Data" localSheetId="24">#REF!</definedName>
    <definedName name="Path_Data">'[75]shared data'!$B$8</definedName>
    <definedName name="Path_System" localSheetId="18">#REF!</definedName>
    <definedName name="Path_System" localSheetId="19">#REF!</definedName>
    <definedName name="Path_System" localSheetId="21">#REF!</definedName>
    <definedName name="Path_System" localSheetId="11">'[158]shared data'!$B$7</definedName>
    <definedName name="Path_System" localSheetId="45">'[75]shared data'!$B$7</definedName>
    <definedName name="Path_System" localSheetId="52">'[75]shared data'!$B$7</definedName>
    <definedName name="Path_System" localSheetId="53">'[75]shared data'!$B$7</definedName>
    <definedName name="Path_System" localSheetId="39">'[75]shared data'!$B$7</definedName>
    <definedName name="Path_System" localSheetId="41">'[75]shared data'!$B$7</definedName>
    <definedName name="Path_System" localSheetId="43">#REF!</definedName>
    <definedName name="Path_System" localSheetId="44">'[75]shared data'!$B$7</definedName>
    <definedName name="Path_System" localSheetId="46">'[75]shared data'!$B$7</definedName>
    <definedName name="Path_System" localSheetId="47">'[75]shared data'!$B$7</definedName>
    <definedName name="Path_System" localSheetId="48">'[75]shared data'!$B$7</definedName>
    <definedName name="Path_System" localSheetId="49">'[75]shared data'!$B$7</definedName>
    <definedName name="Path_System" localSheetId="50">'[75]shared data'!$B$7</definedName>
    <definedName name="Path_System" localSheetId="51">'[75]shared data'!$B$7</definedName>
    <definedName name="Path_System" localSheetId="54">'[75]shared data'!$B$7</definedName>
    <definedName name="Path_System" localSheetId="55">'[75]shared data'!$B$7</definedName>
    <definedName name="Path_System" localSheetId="20">#REF!</definedName>
    <definedName name="Path_System" localSheetId="24">#REF!</definedName>
    <definedName name="Path_System">'[75]shared data'!$B$7</definedName>
    <definedName name="Pave" localSheetId="57">#REF!</definedName>
    <definedName name="Pave" localSheetId="60">#REF!</definedName>
    <definedName name="Pave" localSheetId="12">#REF!</definedName>
    <definedName name="Pave" localSheetId="13">#REF!</definedName>
    <definedName name="Pave" localSheetId="15">#REF!</definedName>
    <definedName name="Pave" localSheetId="38">#REF!</definedName>
    <definedName name="Pave" localSheetId="11">#REF!</definedName>
    <definedName name="Pave" localSheetId="52">#REF!</definedName>
    <definedName name="Pave" localSheetId="53">#REF!</definedName>
    <definedName name="Pave" localSheetId="27">#REF!</definedName>
    <definedName name="Pave" localSheetId="28">#REF!</definedName>
    <definedName name="Pave" localSheetId="39">#REF!</definedName>
    <definedName name="Pave" localSheetId="41">#REF!</definedName>
    <definedName name="Pave" localSheetId="43">#REF!</definedName>
    <definedName name="Pave" localSheetId="44">#REF!</definedName>
    <definedName name="Pave" localSheetId="47">#REF!</definedName>
    <definedName name="Pave" localSheetId="51">#REF!</definedName>
    <definedName name="Pave" localSheetId="54">#REF!</definedName>
    <definedName name="Pave" localSheetId="55">#REF!</definedName>
    <definedName name="Pave" localSheetId="56">#REF!</definedName>
    <definedName name="Pave" localSheetId="24">#REF!</definedName>
    <definedName name="Pave" localSheetId="26">#REF!</definedName>
    <definedName name="Pave">#REF!</definedName>
    <definedName name="PAYCAP" localSheetId="57">#REF!</definedName>
    <definedName name="PAYCAP" localSheetId="60">#REF!</definedName>
    <definedName name="PAYCAP" localSheetId="12">#REF!</definedName>
    <definedName name="PAYCAP" localSheetId="13">#REF!</definedName>
    <definedName name="PAYCAP" localSheetId="15">#REF!</definedName>
    <definedName name="PAYCAP" localSheetId="38">#REF!</definedName>
    <definedName name="PAYCAP" localSheetId="11">#REF!</definedName>
    <definedName name="PAYCAP" localSheetId="27">#REF!</definedName>
    <definedName name="PAYCAP" localSheetId="28">#REF!</definedName>
    <definedName name="PAYCAP" localSheetId="39">#REF!</definedName>
    <definedName name="PAYCAP" localSheetId="41">#REF!</definedName>
    <definedName name="PAYCAP" localSheetId="43">#REF!</definedName>
    <definedName name="PAYCAP" localSheetId="44">#REF!</definedName>
    <definedName name="PAYCAP" localSheetId="47">#REF!</definedName>
    <definedName name="PAYCAP" localSheetId="55">#REF!</definedName>
    <definedName name="PAYCAP" localSheetId="56">#REF!</definedName>
    <definedName name="PAYCAP" localSheetId="24">#REF!</definedName>
    <definedName name="PAYCAP" localSheetId="26">#REF!</definedName>
    <definedName name="PAYCAP">#REF!</definedName>
    <definedName name="Paym_Cap" localSheetId="57">#REF!</definedName>
    <definedName name="Paym_Cap" localSheetId="58">#REF!</definedName>
    <definedName name="Paym_Cap" localSheetId="59">#REF!</definedName>
    <definedName name="Paym_Cap" localSheetId="60">#REF!</definedName>
    <definedName name="Paym_Cap" localSheetId="61">#REF!</definedName>
    <definedName name="Paym_Cap" localSheetId="3">#REF!</definedName>
    <definedName name="Paym_Cap" localSheetId="12">#REF!</definedName>
    <definedName name="Paym_Cap" localSheetId="13">#REF!</definedName>
    <definedName name="Paym_Cap" localSheetId="15">#REF!</definedName>
    <definedName name="Paym_Cap" localSheetId="18">#REF!</definedName>
    <definedName name="Paym_Cap" localSheetId="19">#REF!</definedName>
    <definedName name="Paym_Cap" localSheetId="21">#REF!</definedName>
    <definedName name="Paym_Cap" localSheetId="36">#REF!</definedName>
    <definedName name="Paym_Cap" localSheetId="37">#REF!</definedName>
    <definedName name="Paym_Cap" localSheetId="38">#REF!</definedName>
    <definedName name="Paym_Cap" localSheetId="5">#REF!</definedName>
    <definedName name="Paym_Cap" localSheetId="6">#REF!</definedName>
    <definedName name="Paym_Cap" localSheetId="7">#REF!</definedName>
    <definedName name="Paym_Cap" localSheetId="8">#REF!</definedName>
    <definedName name="Paym_Cap" localSheetId="10">#REF!</definedName>
    <definedName name="Paym_Cap" localSheetId="11">#REF!</definedName>
    <definedName name="Paym_Cap" localSheetId="27">#REF!</definedName>
    <definedName name="Paym_Cap" localSheetId="31">#REF!</definedName>
    <definedName name="Paym_Cap" localSheetId="32">#REF!</definedName>
    <definedName name="Paym_Cap" localSheetId="33">#REF!</definedName>
    <definedName name="Paym_Cap" localSheetId="40">#REF!</definedName>
    <definedName name="Paym_Cap" localSheetId="41">#REF!</definedName>
    <definedName name="Paym_Cap" localSheetId="43">#REF!</definedName>
    <definedName name="Paym_Cap" localSheetId="44">#REF!</definedName>
    <definedName name="Paym_Cap" localSheetId="56">#REF!</definedName>
    <definedName name="Paym_Cap" localSheetId="20">#REF!</definedName>
    <definedName name="Paym_Cap" localSheetId="24">#REF!</definedName>
    <definedName name="Paym_Cap" localSheetId="26">#REF!</definedName>
    <definedName name="Paym_Cap">#REF!</definedName>
    <definedName name="pchBM" localSheetId="58">#REF!</definedName>
    <definedName name="pchBM" localSheetId="59">#REF!</definedName>
    <definedName name="pchBM" localSheetId="60">#REF!</definedName>
    <definedName name="pchBM" localSheetId="61">#REF!</definedName>
    <definedName name="pchBM" localSheetId="3">#REF!</definedName>
    <definedName name="pchBM" localSheetId="12">#REF!</definedName>
    <definedName name="pchBM" localSheetId="13">#REF!</definedName>
    <definedName name="pchBM" localSheetId="15">#REF!</definedName>
    <definedName name="pchBM" localSheetId="18">#REF!</definedName>
    <definedName name="pchBM" localSheetId="19">#REF!</definedName>
    <definedName name="pchBM" localSheetId="21">#REF!</definedName>
    <definedName name="pchBM" localSheetId="5">#REF!</definedName>
    <definedName name="pchBM" localSheetId="6">#REF!</definedName>
    <definedName name="pchBM" localSheetId="7">#REF!</definedName>
    <definedName name="pchBM" localSheetId="8">#REF!</definedName>
    <definedName name="pchBM" localSheetId="10">#REF!</definedName>
    <definedName name="pchBM" localSheetId="11">#REF!</definedName>
    <definedName name="pchBM" localSheetId="27">#REF!</definedName>
    <definedName name="pchBM" localSheetId="32">#REF!</definedName>
    <definedName name="pchBM" localSheetId="33">#REF!</definedName>
    <definedName name="pchBM" localSheetId="40">#REF!</definedName>
    <definedName name="pchBM" localSheetId="41">#REF!</definedName>
    <definedName name="pchBM" localSheetId="43">#REF!</definedName>
    <definedName name="pchBM" localSheetId="44">#REF!</definedName>
    <definedName name="pchBM" localSheetId="56">#REF!</definedName>
    <definedName name="pchBM" localSheetId="20">#REF!</definedName>
    <definedName name="pchBM" localSheetId="24">#REF!</definedName>
    <definedName name="pchBM" localSheetId="26">#REF!</definedName>
    <definedName name="pchBM">#REF!</definedName>
    <definedName name="pchBMG" localSheetId="58">#REF!</definedName>
    <definedName name="pchBMG" localSheetId="59">#REF!</definedName>
    <definedName name="pchBMG" localSheetId="60">#REF!</definedName>
    <definedName name="pchBMG" localSheetId="61">#REF!</definedName>
    <definedName name="pchBMG" localSheetId="3">#REF!</definedName>
    <definedName name="pchBMG" localSheetId="12">#REF!</definedName>
    <definedName name="pchBMG" localSheetId="13">#REF!</definedName>
    <definedName name="pchBMG" localSheetId="15">#REF!</definedName>
    <definedName name="pchBMG" localSheetId="18">#REF!</definedName>
    <definedName name="pchBMG" localSheetId="19">#REF!</definedName>
    <definedName name="pchBMG" localSheetId="21">#REF!</definedName>
    <definedName name="pchBMG" localSheetId="4">#REF!</definedName>
    <definedName name="pchBMG" localSheetId="5">#REF!</definedName>
    <definedName name="pchBMG" localSheetId="6">#REF!</definedName>
    <definedName name="pchBMG" localSheetId="7">#REF!</definedName>
    <definedName name="pchBMG" localSheetId="8">#REF!</definedName>
    <definedName name="pchBMG" localSheetId="10">#REF!</definedName>
    <definedName name="pchBMG" localSheetId="11">[115]Q6!#REF!</definedName>
    <definedName name="pchBMG" localSheetId="27">#REF!</definedName>
    <definedName name="pchBMG" localSheetId="32">#REF!</definedName>
    <definedName name="pchBMG" localSheetId="33">#REF!</definedName>
    <definedName name="pchBMG" localSheetId="40">#REF!</definedName>
    <definedName name="pchBMG" localSheetId="41">#REF!</definedName>
    <definedName name="pchBMG" localSheetId="43">#REF!</definedName>
    <definedName name="pchBMG" localSheetId="44">#REF!</definedName>
    <definedName name="pchBMG" localSheetId="47">#REF!</definedName>
    <definedName name="pchBMG" localSheetId="2">#REF!</definedName>
    <definedName name="pchBMG" localSheetId="55">#REF!</definedName>
    <definedName name="pchBMG" localSheetId="56">#REF!</definedName>
    <definedName name="pchBMG" localSheetId="20">#REF!</definedName>
    <definedName name="pchBMG" localSheetId="24">#REF!</definedName>
    <definedName name="pchBMG" localSheetId="26">#REF!</definedName>
    <definedName name="pchBMG">#REF!</definedName>
    <definedName name="pchBX" localSheetId="58">#REF!</definedName>
    <definedName name="pchBX" localSheetId="59">#REF!</definedName>
    <definedName name="pchBX" localSheetId="61">#REF!</definedName>
    <definedName name="pchBX" localSheetId="3">#REF!</definedName>
    <definedName name="pchBX" localSheetId="12">#REF!</definedName>
    <definedName name="pchBX" localSheetId="13">#REF!</definedName>
    <definedName name="pchBX" localSheetId="15">#REF!</definedName>
    <definedName name="pchBX" localSheetId="18">#REF!</definedName>
    <definedName name="pchBX" localSheetId="5">#REF!</definedName>
    <definedName name="pchBX" localSheetId="6">#REF!</definedName>
    <definedName name="pchBX" localSheetId="7">#REF!</definedName>
    <definedName name="pchBX" localSheetId="8">#REF!</definedName>
    <definedName name="pchBX" localSheetId="10">#REF!</definedName>
    <definedName name="pchBX" localSheetId="11">#REF!</definedName>
    <definedName name="pchBX" localSheetId="27">#REF!</definedName>
    <definedName name="pchBX" localSheetId="41">#REF!</definedName>
    <definedName name="pchBX" localSheetId="44">#REF!</definedName>
    <definedName name="pchBX" localSheetId="56">#REF!</definedName>
    <definedName name="pchBX" localSheetId="24">#REF!</definedName>
    <definedName name="pchBX" localSheetId="26">#REF!</definedName>
    <definedName name="pchBX">#REF!</definedName>
    <definedName name="pchBXG" localSheetId="58">#REF!</definedName>
    <definedName name="pchBXG" localSheetId="59">#REF!</definedName>
    <definedName name="pchBXG" localSheetId="61">#REF!</definedName>
    <definedName name="pchBXG" localSheetId="3">#REF!</definedName>
    <definedName name="pchBXG" localSheetId="12">#REF!</definedName>
    <definedName name="pchBXG" localSheetId="13">#REF!</definedName>
    <definedName name="pchBXG" localSheetId="15">#REF!</definedName>
    <definedName name="pchBXG" localSheetId="18">#REF!</definedName>
    <definedName name="pchBXG" localSheetId="19">#REF!</definedName>
    <definedName name="pchBXG" localSheetId="21">#REF!</definedName>
    <definedName name="pchBXG" localSheetId="4">#REF!</definedName>
    <definedName name="pchBXG" localSheetId="5">#REF!</definedName>
    <definedName name="pchBXG" localSheetId="6">#REF!</definedName>
    <definedName name="pchBXG" localSheetId="7">#REF!</definedName>
    <definedName name="pchBXG" localSheetId="8">#REF!</definedName>
    <definedName name="pchBXG" localSheetId="10">#REF!</definedName>
    <definedName name="pchBXG" localSheetId="11">[115]Q6!#REF!</definedName>
    <definedName name="pchBXG" localSheetId="27">#REF!</definedName>
    <definedName name="pchBXG" localSheetId="40">#REF!</definedName>
    <definedName name="pchBXG" localSheetId="41">#REF!</definedName>
    <definedName name="pchBXG" localSheetId="43">#REF!</definedName>
    <definedName name="pchBXG" localSheetId="44">#REF!</definedName>
    <definedName name="pchBXG" localSheetId="47">#REF!</definedName>
    <definedName name="pchBXG" localSheetId="2">#REF!</definedName>
    <definedName name="pchBXG" localSheetId="55">#REF!</definedName>
    <definedName name="pchBXG" localSheetId="56">#REF!</definedName>
    <definedName name="pchBXG" localSheetId="20">#REF!</definedName>
    <definedName name="pchBXG" localSheetId="24">#REF!</definedName>
    <definedName name="pchBXG" localSheetId="26">#REF!</definedName>
    <definedName name="pchBXG">#REF!</definedName>
    <definedName name="pchNM_R" localSheetId="57">[95]Q1!#REF!</definedName>
    <definedName name="pchNM_R" localSheetId="60">[96]Q1!#REF!</definedName>
    <definedName name="pchNM_R" localSheetId="12">[95]Q1!#REF!</definedName>
    <definedName name="pchNM_R" localSheetId="15">[95]Q1!#REF!</definedName>
    <definedName name="pchNM_R" localSheetId="38">[95]Q1!#REF!</definedName>
    <definedName name="pchNM_R" localSheetId="11">[95]Q1!#REF!</definedName>
    <definedName name="pchNM_R" localSheetId="45">[96]Q1!#REF!</definedName>
    <definedName name="pchNM_R" localSheetId="52">[96]Q1!#REF!</definedName>
    <definedName name="pchNM_R" localSheetId="53">[96]Q1!#REF!</definedName>
    <definedName name="pchNM_R" localSheetId="0">[95]Q1!#REF!</definedName>
    <definedName name="pchNM_R" localSheetId="27">[95]Q1!#REF!</definedName>
    <definedName name="pchNM_R" localSheetId="28">[95]Q1!#REF!</definedName>
    <definedName name="pchNM_R" localSheetId="39">[95]Q1!#REF!</definedName>
    <definedName name="pchNM_R" localSheetId="1">[95]Q1!#REF!</definedName>
    <definedName name="pchNM_R" localSheetId="41">[95]Q1!#REF!</definedName>
    <definedName name="pchNM_R" localSheetId="43">[96]Q1!#REF!</definedName>
    <definedName name="pchNM_R" localSheetId="44">[97]Q1!#REF!</definedName>
    <definedName name="pchNM_R" localSheetId="46">[96]Q1!#REF!</definedName>
    <definedName name="pchNM_R" localSheetId="47">[95]Q1!#REF!</definedName>
    <definedName name="pchNM_R" localSheetId="48">[96]Q1!#REF!</definedName>
    <definedName name="pchNM_R" localSheetId="49">[96]Q1!#REF!</definedName>
    <definedName name="pchNM_R" localSheetId="50">[96]Q1!#REF!</definedName>
    <definedName name="pchNM_R" localSheetId="51">[96]Q1!#REF!</definedName>
    <definedName name="pchNM_R" localSheetId="54">[96]Q1!#REF!</definedName>
    <definedName name="pchNM_R" localSheetId="55">[95]Q1!#REF!</definedName>
    <definedName name="pchNM_R" localSheetId="56">[98]Q1!#REF!</definedName>
    <definedName name="pchNM_R" localSheetId="24">#REF!</definedName>
    <definedName name="pchNM_R" localSheetId="26">[96]Q1!#REF!</definedName>
    <definedName name="pchNM_R">[95]Q1!#REF!</definedName>
    <definedName name="pchNMG_R" localSheetId="57">[95]Q1!#REF!</definedName>
    <definedName name="pchNMG_R" localSheetId="60">[96]Q1!#REF!</definedName>
    <definedName name="pchNMG_R" localSheetId="12">[95]Q1!#REF!</definedName>
    <definedName name="pchNMG_R" localSheetId="15">[95]Q1!#REF!</definedName>
    <definedName name="pchNMG_R" localSheetId="38">[95]Q1!#REF!</definedName>
    <definedName name="pchNMG_R" localSheetId="11">[95]Q1!#REF!</definedName>
    <definedName name="pchNMG_R" localSheetId="45">[96]Q1!#REF!</definedName>
    <definedName name="pchNMG_R" localSheetId="52">[96]Q1!#REF!</definedName>
    <definedName name="pchNMG_R" localSheetId="53">[96]Q1!#REF!</definedName>
    <definedName name="pchNMG_R" localSheetId="0">[95]Q1!#REF!</definedName>
    <definedName name="pchNMG_R" localSheetId="27">[95]Q1!#REF!</definedName>
    <definedName name="pchNMG_R" localSheetId="28">[95]Q1!#REF!</definedName>
    <definedName name="pchNMG_R" localSheetId="39">[95]Q1!#REF!</definedName>
    <definedName name="pchNMG_R" localSheetId="1">[95]Q1!#REF!</definedName>
    <definedName name="pchNMG_R" localSheetId="41">[95]Q1!#REF!</definedName>
    <definedName name="pchNMG_R" localSheetId="43">[96]Q1!#REF!</definedName>
    <definedName name="pchNMG_R" localSheetId="44">[97]Q1!#REF!</definedName>
    <definedName name="pchNMG_R" localSheetId="46">[96]Q1!#REF!</definedName>
    <definedName name="pchNMG_R" localSheetId="47">[95]Q1!#REF!</definedName>
    <definedName name="pchNMG_R" localSheetId="48">[96]Q1!#REF!</definedName>
    <definedName name="pchNMG_R" localSheetId="49">[96]Q1!#REF!</definedName>
    <definedName name="pchNMG_R" localSheetId="50">[96]Q1!#REF!</definedName>
    <definedName name="pchNMG_R" localSheetId="51">[96]Q1!#REF!</definedName>
    <definedName name="pchNMG_R" localSheetId="54">[96]Q1!#REF!</definedName>
    <definedName name="pchNMG_R" localSheetId="55">[95]Q1!#REF!</definedName>
    <definedName name="pchNMG_R" localSheetId="56">[98]Q1!#REF!</definedName>
    <definedName name="pchNMG_R" localSheetId="24">#REF!</definedName>
    <definedName name="pchNMG_R" localSheetId="26">[96]Q1!#REF!</definedName>
    <definedName name="pchNMG_R">[95]Q1!#REF!</definedName>
    <definedName name="pchNX_R" localSheetId="57">[95]Q1!#REF!</definedName>
    <definedName name="pchNX_R" localSheetId="60">[96]Q1!#REF!</definedName>
    <definedName name="pchNX_R" localSheetId="12">[95]Q1!#REF!</definedName>
    <definedName name="pchNX_R" localSheetId="15">[95]Q1!#REF!</definedName>
    <definedName name="pchNX_R" localSheetId="38">[95]Q1!#REF!</definedName>
    <definedName name="pchNX_R" localSheetId="11">[95]Q1!#REF!</definedName>
    <definedName name="pchNX_R" localSheetId="45">[96]Q1!#REF!</definedName>
    <definedName name="pchNX_R" localSheetId="52">[96]Q1!#REF!</definedName>
    <definedName name="pchNX_R" localSheetId="53">[96]Q1!#REF!</definedName>
    <definedName name="pchNX_R" localSheetId="0">[95]Q1!#REF!</definedName>
    <definedName name="pchNX_R" localSheetId="27">[95]Q1!#REF!</definedName>
    <definedName name="pchNX_R" localSheetId="28">[95]Q1!#REF!</definedName>
    <definedName name="pchNX_R" localSheetId="39">[95]Q1!#REF!</definedName>
    <definedName name="pchNX_R" localSheetId="1">[95]Q1!#REF!</definedName>
    <definedName name="pchNX_R" localSheetId="41">[95]Q1!#REF!</definedName>
    <definedName name="pchNX_R" localSheetId="43">[96]Q1!#REF!</definedName>
    <definedName name="pchNX_R" localSheetId="44">[97]Q1!#REF!</definedName>
    <definedName name="pchNX_R" localSheetId="46">[96]Q1!#REF!</definedName>
    <definedName name="pchNX_R" localSheetId="47">[95]Q1!#REF!</definedName>
    <definedName name="pchNX_R" localSheetId="48">[96]Q1!#REF!</definedName>
    <definedName name="pchNX_R" localSheetId="49">[96]Q1!#REF!</definedName>
    <definedName name="pchNX_R" localSheetId="50">[96]Q1!#REF!</definedName>
    <definedName name="pchNX_R" localSheetId="51">[96]Q1!#REF!</definedName>
    <definedName name="pchNX_R" localSheetId="54">[96]Q1!#REF!</definedName>
    <definedName name="pchNX_R" localSheetId="55">[95]Q1!#REF!</definedName>
    <definedName name="pchNX_R" localSheetId="56">[98]Q1!#REF!</definedName>
    <definedName name="pchNX_R" localSheetId="24">#REF!</definedName>
    <definedName name="pchNX_R" localSheetId="26">[96]Q1!#REF!</definedName>
    <definedName name="pchNX_R">[95]Q1!#REF!</definedName>
    <definedName name="pchNXG_R" localSheetId="57">[95]Q1!#REF!</definedName>
    <definedName name="pchNXG_R" localSheetId="60">[96]Q1!#REF!</definedName>
    <definedName name="pchNXG_R" localSheetId="12">[95]Q1!#REF!</definedName>
    <definedName name="pchNXG_R" localSheetId="15">[95]Q1!#REF!</definedName>
    <definedName name="pchNXG_R" localSheetId="38">[95]Q1!#REF!</definedName>
    <definedName name="pchNXG_R" localSheetId="11">[95]Q1!#REF!</definedName>
    <definedName name="pchNXG_R" localSheetId="45">[96]Q1!#REF!</definedName>
    <definedName name="pchNXG_R" localSheetId="52">[96]Q1!#REF!</definedName>
    <definedName name="pchNXG_R" localSheetId="53">[96]Q1!#REF!</definedName>
    <definedName name="pchNXG_R" localSheetId="0">[95]Q1!#REF!</definedName>
    <definedName name="pchNXG_R" localSheetId="27">[95]Q1!#REF!</definedName>
    <definedName name="pchNXG_R" localSheetId="28">[95]Q1!#REF!</definedName>
    <definedName name="pchNXG_R" localSheetId="39">[95]Q1!#REF!</definedName>
    <definedName name="pchNXG_R" localSheetId="1">[95]Q1!#REF!</definedName>
    <definedName name="pchNXG_R" localSheetId="41">[95]Q1!#REF!</definedName>
    <definedName name="pchNXG_R" localSheetId="43">[96]Q1!#REF!</definedName>
    <definedName name="pchNXG_R" localSheetId="44">[97]Q1!#REF!</definedName>
    <definedName name="pchNXG_R" localSheetId="46">[96]Q1!#REF!</definedName>
    <definedName name="pchNXG_R" localSheetId="47">[95]Q1!#REF!</definedName>
    <definedName name="pchNXG_R" localSheetId="48">[96]Q1!#REF!</definedName>
    <definedName name="pchNXG_R" localSheetId="49">[96]Q1!#REF!</definedName>
    <definedName name="pchNXG_R" localSheetId="50">[96]Q1!#REF!</definedName>
    <definedName name="pchNXG_R" localSheetId="51">[96]Q1!#REF!</definedName>
    <definedName name="pchNXG_R" localSheetId="54">[96]Q1!#REF!</definedName>
    <definedName name="pchNXG_R" localSheetId="55">[95]Q1!#REF!</definedName>
    <definedName name="pchNXG_R" localSheetId="56">[98]Q1!#REF!</definedName>
    <definedName name="pchNXG_R" localSheetId="24">#REF!</definedName>
    <definedName name="pchNXG_R" localSheetId="26">[96]Q1!#REF!</definedName>
    <definedName name="pchNXG_R">[95]Q1!#REF!</definedName>
    <definedName name="PCNTLGT" localSheetId="57">[111]nonopec!#REF!</definedName>
    <definedName name="PCNTLGT" localSheetId="59">[111]nonopec!#REF!</definedName>
    <definedName name="PCNTLGT" localSheetId="60">[111]nonopec!#REF!</definedName>
    <definedName name="PCNTLGT" localSheetId="61">[111]nonopec!#REF!</definedName>
    <definedName name="PCNTLGT" localSheetId="15">[111]nonopec!#REF!</definedName>
    <definedName name="PCNTLGT" localSheetId="18">#REF!</definedName>
    <definedName name="PCNTLGT" localSheetId="19">#REF!</definedName>
    <definedName name="PCNTLGT" localSheetId="21">#REF!</definedName>
    <definedName name="PCNTLGT" localSheetId="38">[111]nonopec!#REF!</definedName>
    <definedName name="PCNTLGT" localSheetId="8">[111]nonopec!#REF!</definedName>
    <definedName name="PCNTLGT" localSheetId="45">[111]nonopec!#REF!</definedName>
    <definedName name="PCNTLGT" localSheetId="52">[111]nonopec!#REF!</definedName>
    <definedName name="PCNTLGT" localSheetId="53">[111]nonopec!#REF!</definedName>
    <definedName name="PCNTLGT" localSheetId="27">[111]nonopec!#REF!</definedName>
    <definedName name="PCNTLGT" localSheetId="28">[111]nonopec!#REF!</definedName>
    <definedName name="PCNTLGT" localSheetId="39">#REF!</definedName>
    <definedName name="PCNTLGT" localSheetId="40">#REF!</definedName>
    <definedName name="PCNTLGT" localSheetId="41">[111]nonopec!#REF!</definedName>
    <definedName name="PCNTLGT" localSheetId="43">#REF!</definedName>
    <definedName name="PCNTLGT" localSheetId="44">[111]nonopec!#REF!</definedName>
    <definedName name="PCNTLGT" localSheetId="46">[111]nonopec!#REF!</definedName>
    <definedName name="PCNTLGT" localSheetId="47">[111]nonopec!#REF!</definedName>
    <definedName name="PCNTLGT" localSheetId="48">[111]nonopec!#REF!</definedName>
    <definedName name="PCNTLGT" localSheetId="49">[111]nonopec!#REF!</definedName>
    <definedName name="PCNTLGT" localSheetId="50">[111]nonopec!#REF!</definedName>
    <definedName name="PCNTLGT" localSheetId="51">[111]nonopec!#REF!</definedName>
    <definedName name="PCNTLGT" localSheetId="54">[111]nonopec!#REF!</definedName>
    <definedName name="PCNTLGT" localSheetId="55">[111]nonopec!#REF!</definedName>
    <definedName name="PCNTLGT" localSheetId="56">[111]nonopec!#REF!</definedName>
    <definedName name="PCNTLGT" localSheetId="20">#REF!</definedName>
    <definedName name="PCNTLGT" localSheetId="24">#REF!</definedName>
    <definedName name="PCNTLGT" localSheetId="26">[111]nonopec!#REF!</definedName>
    <definedName name="PCNTLGT">[111]nonopec!#REF!</definedName>
    <definedName name="PCPI" localSheetId="57">#REF!</definedName>
    <definedName name="PCPI" localSheetId="58">#REF!</definedName>
    <definedName name="PCPI" localSheetId="59">#REF!</definedName>
    <definedName name="PCPI" localSheetId="60">#REF!</definedName>
    <definedName name="PCPI" localSheetId="61">#REF!</definedName>
    <definedName name="PCPI" localSheetId="3">#REF!</definedName>
    <definedName name="PCPI" localSheetId="12">#REF!</definedName>
    <definedName name="PCPI" localSheetId="13">#REF!</definedName>
    <definedName name="PCPI" localSheetId="15">#REF!</definedName>
    <definedName name="PCPI" localSheetId="18">#REF!</definedName>
    <definedName name="PCPI" localSheetId="19">#REF!</definedName>
    <definedName name="PCPI" localSheetId="21">#REF!</definedName>
    <definedName name="PCPI" localSheetId="36">#REF!</definedName>
    <definedName name="PCPI" localSheetId="37">#REF!</definedName>
    <definedName name="PCPI" localSheetId="38">#REF!</definedName>
    <definedName name="PCPI" localSheetId="5">#REF!</definedName>
    <definedName name="PCPI" localSheetId="6">#REF!</definedName>
    <definedName name="PCPI" localSheetId="7">#REF!</definedName>
    <definedName name="PCPI" localSheetId="8">#REF!</definedName>
    <definedName name="PCPI" localSheetId="10">#REF!</definedName>
    <definedName name="PCPI" localSheetId="11">#REF!</definedName>
    <definedName name="PCPI" localSheetId="52">#REF!</definedName>
    <definedName name="PCPI" localSheetId="53">#REF!</definedName>
    <definedName name="PCPI" localSheetId="27">#REF!</definedName>
    <definedName name="PCPI" localSheetId="28">#REF!</definedName>
    <definedName name="PCPI" localSheetId="31">#REF!</definedName>
    <definedName name="PCPI" localSheetId="32">#REF!</definedName>
    <definedName name="PCPI" localSheetId="33">#REF!</definedName>
    <definedName name="PCPI" localSheetId="40">#REF!</definedName>
    <definedName name="PCPI" localSheetId="41">#REF!</definedName>
    <definedName name="PCPI" localSheetId="43">#REF!</definedName>
    <definedName name="PCPI" localSheetId="44">#REF!</definedName>
    <definedName name="PCPI" localSheetId="47">#REF!</definedName>
    <definedName name="PCPI" localSheetId="51">#REF!</definedName>
    <definedName name="PCPI" localSheetId="54">#REF!</definedName>
    <definedName name="PCPI" localSheetId="55">#REF!</definedName>
    <definedName name="PCPI" localSheetId="56">#REF!</definedName>
    <definedName name="PCPI" localSheetId="20">#REF!</definedName>
    <definedName name="PCPI" localSheetId="24">#REF!</definedName>
    <definedName name="PCPI" localSheetId="26">#REF!</definedName>
    <definedName name="PCPI">#REF!</definedName>
    <definedName name="PCPIE" localSheetId="60">#REF!</definedName>
    <definedName name="PCPIE" localSheetId="12">#REF!</definedName>
    <definedName name="PCPIE" localSheetId="13">#REF!</definedName>
    <definedName name="PCPIE" localSheetId="15">#REF!</definedName>
    <definedName name="PCPIE" localSheetId="11">#REF!</definedName>
    <definedName name="PCPIE" localSheetId="41">#REF!</definedName>
    <definedName name="PCPIE" localSheetId="56">#REF!</definedName>
    <definedName name="PCPIE" localSheetId="24">#REF!</definedName>
    <definedName name="PCPIE" localSheetId="26">#REF!</definedName>
    <definedName name="PCPIE">#REF!</definedName>
    <definedName name="PCPIG" localSheetId="11">[95]Q3!#REF!</definedName>
    <definedName name="PCPIG">#N/A</definedName>
    <definedName name="PEACEAGR" localSheetId="12">#REF!</definedName>
    <definedName name="PEACEAGR" localSheetId="13">#REF!</definedName>
    <definedName name="PEACEAGR" localSheetId="15">#REF!</definedName>
    <definedName name="PEACEAGR" localSheetId="11">#REF!</definedName>
    <definedName name="PEACEAGR" localSheetId="45">#REF!</definedName>
    <definedName name="PEACEAGR" localSheetId="41">#REF!</definedName>
    <definedName name="PEACEAGR" localSheetId="43">#REF!</definedName>
    <definedName name="PEACEAGR" localSheetId="44">#REF!</definedName>
    <definedName name="PEACEAGR" localSheetId="46">#REF!</definedName>
    <definedName name="PEACEAGR" localSheetId="47">#REF!</definedName>
    <definedName name="PEACEAGR" localSheetId="48">#REF!</definedName>
    <definedName name="PEACEAGR" localSheetId="49">#REF!</definedName>
    <definedName name="PEACEAGR" localSheetId="50">#REF!</definedName>
    <definedName name="PEACEAGR" localSheetId="55">#REF!</definedName>
    <definedName name="PEACEAGR" localSheetId="56">#REF!</definedName>
    <definedName name="PEACEAGR" localSheetId="24">#REF!</definedName>
    <definedName name="PEACEAGR" localSheetId="26">#REF!</definedName>
    <definedName name="PEACEAGR">#REF!</definedName>
    <definedName name="PERE96" localSheetId="12">#REF!</definedName>
    <definedName name="PERE96" localSheetId="13">#REF!</definedName>
    <definedName name="PERE96" localSheetId="15">#REF!</definedName>
    <definedName name="PERE96" localSheetId="11">#REF!</definedName>
    <definedName name="PERE96" localSheetId="41">#REF!</definedName>
    <definedName name="PERE96" localSheetId="43">#REF!</definedName>
    <definedName name="PERE96" localSheetId="44">#REF!</definedName>
    <definedName name="PERE96" localSheetId="46">#REF!</definedName>
    <definedName name="PERE96" localSheetId="47">#REF!</definedName>
    <definedName name="PERE96" localSheetId="55">#REF!</definedName>
    <definedName name="PERE96" localSheetId="56">#REF!</definedName>
    <definedName name="PERE96" localSheetId="24">#REF!</definedName>
    <definedName name="PERE96" localSheetId="26">#REF!</definedName>
    <definedName name="PERE96">#REF!</definedName>
    <definedName name="Petroecuador" localSheetId="12">#REF!</definedName>
    <definedName name="Petroecuador" localSheetId="13">#REF!</definedName>
    <definedName name="Petroecuador" localSheetId="15">#REF!</definedName>
    <definedName name="Petroecuador" localSheetId="11">#REF!</definedName>
    <definedName name="Petroecuador" localSheetId="41">#REF!</definedName>
    <definedName name="Petroecuador" localSheetId="43">#REF!</definedName>
    <definedName name="Petroecuador" localSheetId="44">#REF!</definedName>
    <definedName name="Petroecuador" localSheetId="46">#REF!</definedName>
    <definedName name="Petroecuador" localSheetId="47">#REF!</definedName>
    <definedName name="Petroecuador" localSheetId="55">#REF!</definedName>
    <definedName name="Petroecuador" localSheetId="56">#REF!</definedName>
    <definedName name="Petroecuador" localSheetId="24">#REF!</definedName>
    <definedName name="Petroecuador" localSheetId="26">#REF!</definedName>
    <definedName name="Petroecuador">#REF!</definedName>
    <definedName name="PEX" localSheetId="45">[139]SUPUESTOS!A$14</definedName>
    <definedName name="PEX" localSheetId="52">[139]SUPUESTOS!A$14</definedName>
    <definedName name="PEX" localSheetId="53">[139]SUPUESTOS!A$14</definedName>
    <definedName name="PEX" localSheetId="39">[139]SUPUESTOS!A$14</definedName>
    <definedName name="PEX" localSheetId="41">[139]SUPUESTOS!A$14</definedName>
    <definedName name="PEX" localSheetId="44">[139]SUPUESTOS!A$14</definedName>
    <definedName name="PEX" localSheetId="46">[139]SUPUESTOS!A$14</definedName>
    <definedName name="PEX" localSheetId="47">[139]SUPUESTOS!A$14</definedName>
    <definedName name="PEX" localSheetId="48">[139]SUPUESTOS!A$14</definedName>
    <definedName name="PEX" localSheetId="49">[139]SUPUESTOS!A$14</definedName>
    <definedName name="PEX" localSheetId="50">[139]SUPUESTOS!A$14</definedName>
    <definedName name="PEX" localSheetId="51">[139]SUPUESTOS!A$14</definedName>
    <definedName name="PEX" localSheetId="54">[139]SUPUESTOS!A$14</definedName>
    <definedName name="PEX" localSheetId="55">[139]SUPUESTOS!A$14</definedName>
    <definedName name="PEX" localSheetId="24">#REF!</definedName>
    <definedName name="PEX">[139]SUPUESTOS!A$14</definedName>
    <definedName name="PF" localSheetId="57">#REF!</definedName>
    <definedName name="PF" localSheetId="58">#REF!</definedName>
    <definedName name="PF" localSheetId="59">#REF!</definedName>
    <definedName name="PF" localSheetId="60">#REF!</definedName>
    <definedName name="PF" localSheetId="61">#REF!</definedName>
    <definedName name="PF" localSheetId="3">#REF!</definedName>
    <definedName name="PF" localSheetId="12">#REF!</definedName>
    <definedName name="PF" localSheetId="13">#REF!</definedName>
    <definedName name="PF" localSheetId="15">#REF!</definedName>
    <definedName name="PF" localSheetId="18">#REF!</definedName>
    <definedName name="PF" localSheetId="19">#REF!</definedName>
    <definedName name="PF" localSheetId="21">#REF!</definedName>
    <definedName name="PF" localSheetId="36">#REF!</definedName>
    <definedName name="PF" localSheetId="37">#REF!</definedName>
    <definedName name="PF" localSheetId="38">#REF!</definedName>
    <definedName name="PF" localSheetId="5">#REF!</definedName>
    <definedName name="PF" localSheetId="6">#REF!</definedName>
    <definedName name="PF" localSheetId="7">#REF!</definedName>
    <definedName name="PF" localSheetId="8">#REF!</definedName>
    <definedName name="PF" localSheetId="10">#REF!</definedName>
    <definedName name="PF" localSheetId="11">#REF!</definedName>
    <definedName name="PF" localSheetId="27">#REF!</definedName>
    <definedName name="PF" localSheetId="28">#REF!</definedName>
    <definedName name="PF" localSheetId="31">#REF!</definedName>
    <definedName name="PF" localSheetId="32">#REF!</definedName>
    <definedName name="PF" localSheetId="33">#REF!</definedName>
    <definedName name="PF" localSheetId="40">#REF!</definedName>
    <definedName name="PF" localSheetId="41">#REF!</definedName>
    <definedName name="PF" localSheetId="43">#REF!</definedName>
    <definedName name="PF" localSheetId="44">#REF!</definedName>
    <definedName name="PF" localSheetId="46">#REF!</definedName>
    <definedName name="PF" localSheetId="56">#REF!</definedName>
    <definedName name="PF" localSheetId="20">#REF!</definedName>
    <definedName name="PF" localSheetId="24">#REF!</definedName>
    <definedName name="PF" localSheetId="26">#REF!</definedName>
    <definedName name="PF">#REF!</definedName>
    <definedName name="PFP" localSheetId="58">#REF!</definedName>
    <definedName name="PFP" localSheetId="59">#REF!</definedName>
    <definedName name="PFP" localSheetId="60">#REF!</definedName>
    <definedName name="PFP" localSheetId="61">#REF!</definedName>
    <definedName name="PFP" localSheetId="3">#REF!</definedName>
    <definedName name="PFP" localSheetId="12">#REF!</definedName>
    <definedName name="PFP" localSheetId="13">#REF!</definedName>
    <definedName name="PFP" localSheetId="15">#REF!</definedName>
    <definedName name="PFP" localSheetId="18">#REF!</definedName>
    <definedName name="PFP" localSheetId="19">#REF!</definedName>
    <definedName name="PFP" localSheetId="21">#REF!</definedName>
    <definedName name="PFP" localSheetId="5">#REF!</definedName>
    <definedName name="PFP" localSheetId="6">#REF!</definedName>
    <definedName name="PFP" localSheetId="7">#REF!</definedName>
    <definedName name="PFP" localSheetId="8">#REF!</definedName>
    <definedName name="PFP" localSheetId="10">#REF!</definedName>
    <definedName name="PFP" localSheetId="11">#REF!</definedName>
    <definedName name="PFP" localSheetId="27">#REF!</definedName>
    <definedName name="PFP" localSheetId="32">#REF!</definedName>
    <definedName name="PFP" localSheetId="33">#REF!</definedName>
    <definedName name="PFP" localSheetId="40">#REF!</definedName>
    <definedName name="PFP" localSheetId="41">#REF!</definedName>
    <definedName name="PFP" localSheetId="43">#REF!</definedName>
    <definedName name="PFP" localSheetId="44">#REF!</definedName>
    <definedName name="PFP" localSheetId="56">#REF!</definedName>
    <definedName name="PFP" localSheetId="20">#REF!</definedName>
    <definedName name="PFP" localSheetId="24">#REF!</definedName>
    <definedName name="PFP" localSheetId="26">#REF!</definedName>
    <definedName name="PFP">#REF!</definedName>
    <definedName name="pfp_table1" localSheetId="58">#REF!</definedName>
    <definedName name="pfp_table1" localSheetId="59">#REF!</definedName>
    <definedName name="pfp_table1" localSheetId="61">#REF!</definedName>
    <definedName name="pfp_table1" localSheetId="3">#REF!</definedName>
    <definedName name="pfp_table1" localSheetId="12">#REF!</definedName>
    <definedName name="pfp_table1" localSheetId="13">#REF!</definedName>
    <definedName name="pfp_table1" localSheetId="15">#REF!</definedName>
    <definedName name="pfp_table1" localSheetId="18">#REF!</definedName>
    <definedName name="pfp_table1" localSheetId="19">#REF!</definedName>
    <definedName name="pfp_table1" localSheetId="21">#REF!</definedName>
    <definedName name="pfp_table1" localSheetId="5">#REF!</definedName>
    <definedName name="pfp_table1" localSheetId="6">#REF!</definedName>
    <definedName name="pfp_table1" localSheetId="7">#REF!</definedName>
    <definedName name="pfp_table1" localSheetId="8">#REF!</definedName>
    <definedName name="pfp_table1" localSheetId="10">#REF!</definedName>
    <definedName name="pfp_table1" localSheetId="11">#REF!</definedName>
    <definedName name="pfp_table1" localSheetId="27">#REF!</definedName>
    <definedName name="pfp_table1" localSheetId="40">#REF!</definedName>
    <definedName name="pfp_table1" localSheetId="41">#REF!</definedName>
    <definedName name="pfp_table1" localSheetId="43">#REF!</definedName>
    <definedName name="pfp_table1" localSheetId="44">#REF!</definedName>
    <definedName name="pfp_table1" localSheetId="56">#REF!</definedName>
    <definedName name="pfp_table1" localSheetId="20">#REF!</definedName>
    <definedName name="pfp_table1" localSheetId="24">#REF!</definedName>
    <definedName name="pfp_table1" localSheetId="26">#REF!</definedName>
    <definedName name="pfp_table1">#REF!</definedName>
    <definedName name="pib" localSheetId="12">#REF!</definedName>
    <definedName name="pib" localSheetId="13">#REF!</definedName>
    <definedName name="pib" localSheetId="15">#REF!</definedName>
    <definedName name="pib" localSheetId="11">#REF!</definedName>
    <definedName name="pib" localSheetId="41">#REF!</definedName>
    <definedName name="pib" localSheetId="56">#REF!</definedName>
    <definedName name="pib" localSheetId="24">#REF!</definedName>
    <definedName name="pib" localSheetId="26">#REF!</definedName>
    <definedName name="pib">#REF!</definedName>
    <definedName name="pib_int" localSheetId="12">#REF!</definedName>
    <definedName name="pib_int" localSheetId="13">#REF!</definedName>
    <definedName name="pib_int" localSheetId="15">#REF!</definedName>
    <definedName name="pib_int" localSheetId="11">#REF!</definedName>
    <definedName name="pib_int" localSheetId="41">#REF!</definedName>
    <definedName name="pib_int" localSheetId="56">#REF!</definedName>
    <definedName name="pib_int" localSheetId="24">#REF!</definedName>
    <definedName name="pib_int" localSheetId="26">#REF!</definedName>
    <definedName name="pib_int">#REF!</definedName>
    <definedName name="pib98j" localSheetId="57">[36]Programa!#REF!</definedName>
    <definedName name="pib98j" localSheetId="60">[37]Programa!#REF!</definedName>
    <definedName name="pib98j" localSheetId="12">[36]Programa!#REF!</definedName>
    <definedName name="pib98j" localSheetId="15">[36]Programa!#REF!</definedName>
    <definedName name="pib98j" localSheetId="38">[36]Programa!#REF!</definedName>
    <definedName name="pib98j" localSheetId="11">[36]Programa!#REF!</definedName>
    <definedName name="pib98j" localSheetId="45">[37]Programa!#REF!</definedName>
    <definedName name="pib98j" localSheetId="52">[37]Programa!#REF!</definedName>
    <definedName name="pib98j" localSheetId="53">[37]Programa!#REF!</definedName>
    <definedName name="pib98j" localSheetId="0">[36]Programa!#REF!</definedName>
    <definedName name="pib98j" localSheetId="27">[36]Programa!#REF!</definedName>
    <definedName name="pib98j" localSheetId="28">[36]Programa!#REF!</definedName>
    <definedName name="pib98j" localSheetId="39">[36]Programa!#REF!</definedName>
    <definedName name="pib98j" localSheetId="1">[36]Programa!#REF!</definedName>
    <definedName name="pib98j" localSheetId="41">[36]Programa!#REF!</definedName>
    <definedName name="pib98j" localSheetId="43">[37]Programa!#REF!</definedName>
    <definedName name="pib98j" localSheetId="44">[38]Programa!#REF!</definedName>
    <definedName name="pib98j" localSheetId="46">[37]Programa!#REF!</definedName>
    <definedName name="pib98j" localSheetId="47">[36]Programa!#REF!</definedName>
    <definedName name="pib98j" localSheetId="48">[37]Programa!#REF!</definedName>
    <definedName name="pib98j" localSheetId="49">[37]Programa!#REF!</definedName>
    <definedName name="pib98j" localSheetId="50">[37]Programa!#REF!</definedName>
    <definedName name="pib98j" localSheetId="51">[37]Programa!#REF!</definedName>
    <definedName name="pib98j" localSheetId="54">[37]Programa!#REF!</definedName>
    <definedName name="pib98j" localSheetId="55">[36]Programa!#REF!</definedName>
    <definedName name="pib98j" localSheetId="56">[39]Programa!#REF!</definedName>
    <definedName name="pib98j" localSheetId="24">#REF!</definedName>
    <definedName name="pib98j" localSheetId="26">[37]Programa!#REF!</definedName>
    <definedName name="pib98j">[36]Programa!#REF!</definedName>
    <definedName name="pib98s" localSheetId="57">[36]Programa!#REF!</definedName>
    <definedName name="pib98s" localSheetId="60">[37]Programa!#REF!</definedName>
    <definedName name="pib98s" localSheetId="12">[36]Programa!#REF!</definedName>
    <definedName name="pib98s" localSheetId="15">[36]Programa!#REF!</definedName>
    <definedName name="pib98s" localSheetId="38">[36]Programa!#REF!</definedName>
    <definedName name="pib98s" localSheetId="11">[36]Programa!#REF!</definedName>
    <definedName name="pib98s" localSheetId="45">[37]Programa!#REF!</definedName>
    <definedName name="pib98s" localSheetId="52">[37]Programa!#REF!</definedName>
    <definedName name="pib98s" localSheetId="53">[37]Programa!#REF!</definedName>
    <definedName name="pib98s" localSheetId="0">[36]Programa!#REF!</definedName>
    <definedName name="pib98s" localSheetId="27">[36]Programa!#REF!</definedName>
    <definedName name="pib98s" localSheetId="28">[36]Programa!#REF!</definedName>
    <definedName name="pib98s" localSheetId="39">[36]Programa!#REF!</definedName>
    <definedName name="pib98s" localSheetId="1">[36]Programa!#REF!</definedName>
    <definedName name="pib98s" localSheetId="41">[36]Programa!#REF!</definedName>
    <definedName name="pib98s" localSheetId="43">[37]Programa!#REF!</definedName>
    <definedName name="pib98s" localSheetId="44">[38]Programa!#REF!</definedName>
    <definedName name="pib98s" localSheetId="46">[37]Programa!#REF!</definedName>
    <definedName name="pib98s" localSheetId="47">[36]Programa!#REF!</definedName>
    <definedName name="pib98s" localSheetId="48">[37]Programa!#REF!</definedName>
    <definedName name="pib98s" localSheetId="49">[37]Programa!#REF!</definedName>
    <definedName name="pib98s" localSheetId="50">[37]Programa!#REF!</definedName>
    <definedName name="pib98s" localSheetId="51">[37]Programa!#REF!</definedName>
    <definedName name="pib98s" localSheetId="54">[37]Programa!#REF!</definedName>
    <definedName name="pib98s" localSheetId="55">[36]Programa!#REF!</definedName>
    <definedName name="pib98s" localSheetId="56">[39]Programa!#REF!</definedName>
    <definedName name="pib98s" localSheetId="24">#REF!</definedName>
    <definedName name="pib98s" localSheetId="26">[37]Programa!#REF!</definedName>
    <definedName name="pib98s">[36]Programa!#REF!</definedName>
    <definedName name="PIBMENSAL" localSheetId="57">#REF!</definedName>
    <definedName name="PIBMENSAL" localSheetId="60">#REF!</definedName>
    <definedName name="PIBMENSAL" localSheetId="12">#REF!</definedName>
    <definedName name="PIBMENSAL" localSheetId="13">#REF!</definedName>
    <definedName name="PIBMENSAL" localSheetId="15">#REF!</definedName>
    <definedName name="PIBMENSAL" localSheetId="38">#REF!</definedName>
    <definedName name="PIBMENSAL" localSheetId="11">#REF!</definedName>
    <definedName name="PIBMENSAL" localSheetId="52">#REF!</definedName>
    <definedName name="PIBMENSAL" localSheetId="53">#REF!</definedName>
    <definedName name="PIBMENSAL" localSheetId="27">#REF!</definedName>
    <definedName name="PIBMENSAL" localSheetId="28">#REF!</definedName>
    <definedName name="PIBMENSAL" localSheetId="39">#REF!</definedName>
    <definedName name="PIBMENSAL" localSheetId="41">#REF!</definedName>
    <definedName name="PIBMENSAL" localSheetId="43">#REF!</definedName>
    <definedName name="PIBMENSAL" localSheetId="44">#REF!</definedName>
    <definedName name="PIBMENSAL" localSheetId="47">#REF!</definedName>
    <definedName name="PIBMENSAL" localSheetId="51">#REF!</definedName>
    <definedName name="PIBMENSAL" localSheetId="54">#REF!</definedName>
    <definedName name="PIBMENSAL" localSheetId="55">#REF!</definedName>
    <definedName name="PIBMENSAL" localSheetId="56">#REF!</definedName>
    <definedName name="PIBMENSAL" localSheetId="24">#REF!</definedName>
    <definedName name="PIBMENSAL" localSheetId="26">#REF!</definedName>
    <definedName name="PIBMENSAL">#REF!</definedName>
    <definedName name="PIBporSECT" localSheetId="57">#REF!</definedName>
    <definedName name="PIBporSECT" localSheetId="60">#REF!</definedName>
    <definedName name="PIBporSECT" localSheetId="12">#REF!</definedName>
    <definedName name="PIBporSECT" localSheetId="13">#REF!</definedName>
    <definedName name="PIBporSECT" localSheetId="15">#REF!</definedName>
    <definedName name="PIBporSECT" localSheetId="38">#REF!</definedName>
    <definedName name="PIBporSECT" localSheetId="11">#REF!</definedName>
    <definedName name="PIBporSECT" localSheetId="27">#REF!</definedName>
    <definedName name="PIBporSECT" localSheetId="28">#REF!</definedName>
    <definedName name="PIBporSECT" localSheetId="39">#REF!</definedName>
    <definedName name="PIBporSECT" localSheetId="41">#REF!</definedName>
    <definedName name="PIBporSECT" localSheetId="43">#REF!</definedName>
    <definedName name="PIBporSECT" localSheetId="44">#REF!</definedName>
    <definedName name="PIBporSECT" localSheetId="47">#REF!</definedName>
    <definedName name="PIBporSECT" localSheetId="55">#REF!</definedName>
    <definedName name="PIBporSECT" localSheetId="56">#REF!</definedName>
    <definedName name="PIBporSECT" localSheetId="24">#REF!</definedName>
    <definedName name="PIBporSECT" localSheetId="26">#REF!</definedName>
    <definedName name="PIBporSECT">#REF!</definedName>
    <definedName name="PII" localSheetId="57" hidden="1">{"Main Economic Indicators",#N/A,FALSE,"C"}</definedName>
    <definedName name="PII" localSheetId="58" hidden="1">{"Main Economic Indicators",#N/A,FALSE,"C"}</definedName>
    <definedName name="PII" localSheetId="59" hidden="1">{"Main Economic Indicators",#N/A,FALSE,"C"}</definedName>
    <definedName name="PII" localSheetId="60" hidden="1">{"Main Economic Indicators",#N/A,FALSE,"C"}</definedName>
    <definedName name="PII" localSheetId="61" hidden="1">{"Main Economic Indicators",#N/A,FALSE,"C"}</definedName>
    <definedName name="PII" localSheetId="3" hidden="1">{"Main Economic Indicators",#N/A,FALSE,"C"}</definedName>
    <definedName name="PII" localSheetId="12" hidden="1">{"Main Economic Indicators",#N/A,FALSE,"C"}</definedName>
    <definedName name="PII" localSheetId="13" hidden="1">{"Main Economic Indicators",#N/A,FALSE,"C"}</definedName>
    <definedName name="PII" localSheetId="15" hidden="1">{"Main Economic Indicators",#N/A,FALSE,"C"}</definedName>
    <definedName name="PII" localSheetId="18" hidden="1">{"Main Economic Indicators",#N/A,FALSE,"C"}</definedName>
    <definedName name="PII" localSheetId="19" hidden="1">{"Main Economic Indicators",#N/A,FALSE,"C"}</definedName>
    <definedName name="PII" localSheetId="21" hidden="1">{"Main Economic Indicators",#N/A,FALSE,"C"}</definedName>
    <definedName name="PII" localSheetId="23" hidden="1">{"Main Economic Indicators",#N/A,FALSE,"C"}</definedName>
    <definedName name="PII" localSheetId="34" hidden="1">{"Main Economic Indicators",#N/A,FALSE,"C"}</definedName>
    <definedName name="PII" localSheetId="36" hidden="1">{"Main Economic Indicators",#N/A,FALSE,"C"}</definedName>
    <definedName name="PII" localSheetId="4" hidden="1">{"Main Economic Indicators",#N/A,FALSE,"C"}</definedName>
    <definedName name="PII" localSheetId="37" hidden="1">{"Main Economic Indicators",#N/A,FALSE,"C"}</definedName>
    <definedName name="PII" localSheetId="38" hidden="1">{"Main Economic Indicators",#N/A,FALSE,"C"}</definedName>
    <definedName name="PII" localSheetId="5" hidden="1">{"Main Economic Indicators",#N/A,FALSE,"C"}</definedName>
    <definedName name="PII" localSheetId="6" hidden="1">{"Main Economic Indicators",#N/A,FALSE,"C"}</definedName>
    <definedName name="PII" localSheetId="7" hidden="1">{"Main Economic Indicators",#N/A,FALSE,"C"}</definedName>
    <definedName name="PII" localSheetId="8" hidden="1">{"Main Economic Indicators",#N/A,FALSE,"C"}</definedName>
    <definedName name="PII" localSheetId="9" hidden="1">{"Main Economic Indicators",#N/A,FALSE,"C"}</definedName>
    <definedName name="PII" localSheetId="10" hidden="1">{"Main Economic Indicators",#N/A,FALSE,"C"}</definedName>
    <definedName name="PII" localSheetId="11" hidden="1">{"Main Economic Indicators",#N/A,FALSE,"C"}</definedName>
    <definedName name="PII" localSheetId="45" hidden="1">{"Main Economic Indicators",#N/A,FALSE,"C"}</definedName>
    <definedName name="PII" localSheetId="52" hidden="1">{"Main Economic Indicators",#N/A,FALSE,"C"}</definedName>
    <definedName name="PII" localSheetId="53" hidden="1">{"Main Economic Indicators",#N/A,FALSE,"C"}</definedName>
    <definedName name="PII" localSheetId="0" hidden="1">{"Main Economic Indicators",#N/A,FALSE,"C"}</definedName>
    <definedName name="PII" localSheetId="27"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32" hidden="1">{"Main Economic Indicators",#N/A,FALSE,"C"}</definedName>
    <definedName name="PII" localSheetId="33" hidden="1">{"Main Economic Indicators",#N/A,FALSE,"C"}</definedName>
    <definedName name="PII" localSheetId="35" hidden="1">{"Main Economic Indicators",#N/A,FALSE,"C"}</definedName>
    <definedName name="PII" localSheetId="39" hidden="1">{"Main Economic Indicators",#N/A,FALSE,"C"}</definedName>
    <definedName name="PII" localSheetId="40" hidden="1">{"Main Economic Indicators",#N/A,FALSE,"C"}</definedName>
    <definedName name="PII" localSheetId="1" hidden="1">{"Main Economic Indicators",#N/A,FALSE,"C"}</definedName>
    <definedName name="PII" localSheetId="41" hidden="1">{"Main Economic Indicators",#N/A,FALSE,"C"}</definedName>
    <definedName name="PII" localSheetId="43" hidden="1">{"Main Economic Indicators",#N/A,FALSE,"C"}</definedName>
    <definedName name="PII" localSheetId="44" hidden="1">{"Main Economic Indicators",#N/A,FALSE,"C"}</definedName>
    <definedName name="PII" localSheetId="46" hidden="1">{"Main Economic Indicators",#N/A,FALSE,"C"}</definedName>
    <definedName name="PII" localSheetId="47" hidden="1">{"Main Economic Indicators",#N/A,FALSE,"C"}</definedName>
    <definedName name="PII" localSheetId="48" hidden="1">{"Main Economic Indicators",#N/A,FALSE,"C"}</definedName>
    <definedName name="PII" localSheetId="49" hidden="1">{"Main Economic Indicators",#N/A,FALSE,"C"}</definedName>
    <definedName name="PII" localSheetId="50" hidden="1">{"Main Economic Indicators",#N/A,FALSE,"C"}</definedName>
    <definedName name="PII" localSheetId="51" hidden="1">{"Main Economic Indicators",#N/A,FALSE,"C"}</definedName>
    <definedName name="PII" localSheetId="2" hidden="1">{"Main Economic Indicators",#N/A,FALSE,"C"}</definedName>
    <definedName name="PII" localSheetId="54" hidden="1">{"Main Economic Indicators",#N/A,FALSE,"C"}</definedName>
    <definedName name="PII" localSheetId="55" hidden="1">{"Main Economic Indicators",#N/A,FALSE,"C"}</definedName>
    <definedName name="PII" localSheetId="56" hidden="1">{"Main Economic Indicators",#N/A,FALSE,"C"}</definedName>
    <definedName name="PII" localSheetId="20" hidden="1">{"Main Economic Indicators",#N/A,FALSE,"C"}</definedName>
    <definedName name="PII" localSheetId="24" hidden="1">{"Main Economic Indicators",#N/A,FALSE,"C"}</definedName>
    <definedName name="PII" localSheetId="26" hidden="1">{"Main Economic Indicators",#N/A,FALSE,"C"}</definedName>
    <definedName name="PII" hidden="1">{"Main Economic Indicators",#N/A,FALSE,"C"}</definedName>
    <definedName name="PIJIS" localSheetId="12">#REF!</definedName>
    <definedName name="PIJIS" localSheetId="13">#REF!</definedName>
    <definedName name="PIJIS" localSheetId="15">#REF!</definedName>
    <definedName name="PIJIS" localSheetId="11">#REF!</definedName>
    <definedName name="PIJIS" localSheetId="45">#REF!</definedName>
    <definedName name="PIJIS" localSheetId="41">#REF!</definedName>
    <definedName name="PIJIS" localSheetId="43">#REF!</definedName>
    <definedName name="PIJIS" localSheetId="44">#REF!</definedName>
    <definedName name="PIJIS" localSheetId="46">#REF!</definedName>
    <definedName name="PIJIS" localSheetId="47">#REF!</definedName>
    <definedName name="PIJIS" localSheetId="48">#REF!</definedName>
    <definedName name="PIJIS" localSheetId="49">#REF!</definedName>
    <definedName name="PIJIS" localSheetId="50">#REF!</definedName>
    <definedName name="PIJIS" localSheetId="55">#REF!</definedName>
    <definedName name="PIJIS" localSheetId="56">#REF!</definedName>
    <definedName name="PIJIS" localSheetId="24">#REF!</definedName>
    <definedName name="PIJIS" localSheetId="26">#REF!</definedName>
    <definedName name="PIJIS">#REF!</definedName>
    <definedName name="pit" localSheetId="57" hidden="1">{"Riqfin97",#N/A,FALSE,"Tran";"Riqfinpro",#N/A,FALSE,"Tran"}</definedName>
    <definedName name="pit" localSheetId="58" hidden="1">{"Riqfin97",#N/A,FALSE,"Tran";"Riqfinpro",#N/A,FALSE,"Tran"}</definedName>
    <definedName name="pit" localSheetId="59" hidden="1">{"Riqfin97",#N/A,FALSE,"Tran";"Riqfinpro",#N/A,FALSE,"Tran"}</definedName>
    <definedName name="pit" localSheetId="60" hidden="1">{"Riqfin97",#N/A,FALSE,"Tran";"Riqfinpro",#N/A,FALSE,"Tran"}</definedName>
    <definedName name="pit" localSheetId="61" hidden="1">{"Riqfin97",#N/A,FALSE,"Tran";"Riqfinpro",#N/A,FALSE,"Tran"}</definedName>
    <definedName name="pit" localSheetId="3" hidden="1">{"Riqfin97",#N/A,FALSE,"Tran";"Riqfinpro",#N/A,FALSE,"Tran"}</definedName>
    <definedName name="pit" localSheetId="12" hidden="1">{"Riqfin97",#N/A,FALSE,"Tran";"Riqfinpro",#N/A,FALSE,"Tran"}</definedName>
    <definedName name="pit" localSheetId="13" hidden="1">{"Riqfin97",#N/A,FALSE,"Tran";"Riqfinpro",#N/A,FALSE,"Tran"}</definedName>
    <definedName name="pit" localSheetId="15" hidden="1">{"Riqfin97",#N/A,FALSE,"Tran";"Riqfinpro",#N/A,FALSE,"Tran"}</definedName>
    <definedName name="pit" localSheetId="18" hidden="1">{"Riqfin97",#N/A,FALSE,"Tran";"Riqfinpro",#N/A,FALSE,"Tran"}</definedName>
    <definedName name="pit" localSheetId="19" hidden="1">{"Riqfin97",#N/A,FALSE,"Tran";"Riqfinpro",#N/A,FALSE,"Tran"}</definedName>
    <definedName name="pit" localSheetId="21" hidden="1">{"Riqfin97",#N/A,FALSE,"Tran";"Riqfinpro",#N/A,FALSE,"Tran"}</definedName>
    <definedName name="pit" localSheetId="23" hidden="1">{"Riqfin97",#N/A,FALSE,"Tran";"Riqfinpro",#N/A,FALSE,"Tran"}</definedName>
    <definedName name="pit" localSheetId="34" hidden="1">{"Riqfin97",#N/A,FALSE,"Tran";"Riqfinpro",#N/A,FALSE,"Tran"}</definedName>
    <definedName name="pit" localSheetId="36" hidden="1">{"Riqfin97",#N/A,FALSE,"Tran";"Riqfinpro",#N/A,FALSE,"Tran"}</definedName>
    <definedName name="pit" localSheetId="4" hidden="1">{"Riqfin97",#N/A,FALSE,"Tran";"Riqfinpro",#N/A,FALSE,"Tran"}</definedName>
    <definedName name="pit" localSheetId="37" hidden="1">{"Riqfin97",#N/A,FALSE,"Tran";"Riqfinpro",#N/A,FALSE,"Tran"}</definedName>
    <definedName name="pit" localSheetId="38" hidden="1">{"Riqfin97",#N/A,FALSE,"Tran";"Riqfinpro",#N/A,FALSE,"Tran"}</definedName>
    <definedName name="pit" localSheetId="5"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45" hidden="1">{"Riqfin97",#N/A,FALSE,"Tran";"Riqfinpro",#N/A,FALSE,"Tran"}</definedName>
    <definedName name="pit" localSheetId="52" hidden="1">{"Riqfin97",#N/A,FALSE,"Tran";"Riqfinpro",#N/A,FALSE,"Tran"}</definedName>
    <definedName name="pit" localSheetId="53" hidden="1">{"Riqfin97",#N/A,FALSE,"Tran";"Riqfinpro",#N/A,FALSE,"Tran"}</definedName>
    <definedName name="pit" localSheetId="0"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32" hidden="1">{"Riqfin97",#N/A,FALSE,"Tran";"Riqfinpro",#N/A,FALSE,"Tran"}</definedName>
    <definedName name="pit" localSheetId="33" hidden="1">{"Riqfin97",#N/A,FALSE,"Tran";"Riqfinpro",#N/A,FALSE,"Tran"}</definedName>
    <definedName name="pit" localSheetId="35" hidden="1">{"Riqfin97",#N/A,FALSE,"Tran";"Riqfinpro",#N/A,FALSE,"Tran"}</definedName>
    <definedName name="pit" localSheetId="39" hidden="1">{"Riqfin97",#N/A,FALSE,"Tran";"Riqfinpro",#N/A,FALSE,"Tran"}</definedName>
    <definedName name="pit" localSheetId="40" hidden="1">{"Riqfin97",#N/A,FALSE,"Tran";"Riqfinpro",#N/A,FALSE,"Tran"}</definedName>
    <definedName name="pit" localSheetId="1" hidden="1">{"Riqfin97",#N/A,FALSE,"Tran";"Riqfinpro",#N/A,FALSE,"Tran"}</definedName>
    <definedName name="pit" localSheetId="41" hidden="1">{"Riqfin97",#N/A,FALSE,"Tran";"Riqfinpro",#N/A,FALSE,"Tran"}</definedName>
    <definedName name="pit" localSheetId="43" hidden="1">{"Riqfin97",#N/A,FALSE,"Tran";"Riqfinpro",#N/A,FALSE,"Tran"}</definedName>
    <definedName name="pit" localSheetId="44" hidden="1">{"Riqfin97",#N/A,FALSE,"Tran";"Riqfinpro",#N/A,FALSE,"Tran"}</definedName>
    <definedName name="pit" localSheetId="46" hidden="1">{"Riqfin97",#N/A,FALSE,"Tran";"Riqfinpro",#N/A,FALSE,"Tran"}</definedName>
    <definedName name="pit" localSheetId="47" hidden="1">{"Riqfin97",#N/A,FALSE,"Tran";"Riqfinpro",#N/A,FALSE,"Tran"}</definedName>
    <definedName name="pit" localSheetId="48" hidden="1">{"Riqfin97",#N/A,FALSE,"Tran";"Riqfinpro",#N/A,FALSE,"Tran"}</definedName>
    <definedName name="pit" localSheetId="49" hidden="1">{"Riqfin97",#N/A,FALSE,"Tran";"Riqfinpro",#N/A,FALSE,"Tran"}</definedName>
    <definedName name="pit" localSheetId="50" hidden="1">{"Riqfin97",#N/A,FALSE,"Tran";"Riqfinpro",#N/A,FALSE,"Tran"}</definedName>
    <definedName name="pit" localSheetId="51" hidden="1">{"Riqfin97",#N/A,FALSE,"Tran";"Riqfinpro",#N/A,FALSE,"Tran"}</definedName>
    <definedName name="pit" localSheetId="2" hidden="1">{"Riqfin97",#N/A,FALSE,"Tran";"Riqfinpro",#N/A,FALSE,"Tran"}</definedName>
    <definedName name="pit" localSheetId="54" hidden="1">{"Riqfin97",#N/A,FALSE,"Tran";"Riqfinpro",#N/A,FALSE,"Tran"}</definedName>
    <definedName name="pit" localSheetId="55" hidden="1">{"Riqfin97",#N/A,FALSE,"Tran";"Riqfinpro",#N/A,FALSE,"Tran"}</definedName>
    <definedName name="pit" localSheetId="56" hidden="1">{"Riqfin97",#N/A,FALSE,"Tran";"Riqfinpro",#N/A,FALSE,"Tran"}</definedName>
    <definedName name="pit" localSheetId="20" hidden="1">{"Riqfin97",#N/A,FALSE,"Tran";"Riqfinpro",#N/A,FALSE,"Tran"}</definedName>
    <definedName name="pit" localSheetId="24" hidden="1">{"Riqfin97",#N/A,FALSE,"Tran";"Riqfinpro",#N/A,FALSE,"Tran"}</definedName>
    <definedName name="pit" localSheetId="26" hidden="1">{"Riqfin97",#N/A,FALSE,"Tran";"Riqfinpro",#N/A,FALSE,"Tran"}</definedName>
    <definedName name="pit" hidden="1">{"Riqfin97",#N/A,FALSE,"Tran";"Riqfinpro",#N/A,FALSE,"Tran"}</definedName>
    <definedName name="PK" localSheetId="57">#REF!</definedName>
    <definedName name="PK" localSheetId="58">#REF!</definedName>
    <definedName name="PK" localSheetId="59">#REF!</definedName>
    <definedName name="PK" localSheetId="61">#REF!</definedName>
    <definedName name="PK" localSheetId="3">#REF!</definedName>
    <definedName name="PK" localSheetId="12">#REF!</definedName>
    <definedName name="PK" localSheetId="13">#REF!</definedName>
    <definedName name="PK" localSheetId="15">#REF!</definedName>
    <definedName name="PK" localSheetId="18">#REF!</definedName>
    <definedName name="PK" localSheetId="19">#REF!</definedName>
    <definedName name="PK" localSheetId="21">#REF!</definedName>
    <definedName name="PK" localSheetId="4">#REF!</definedName>
    <definedName name="PK" localSheetId="5">#REF!</definedName>
    <definedName name="PK" localSheetId="6">#REF!</definedName>
    <definedName name="PK" localSheetId="7">#REF!</definedName>
    <definedName name="PK" localSheetId="8">#REF!</definedName>
    <definedName name="PK" localSheetId="10">#REF!</definedName>
    <definedName name="PK" localSheetId="11">#REF!</definedName>
    <definedName name="PK" localSheetId="52">#REF!</definedName>
    <definedName name="PK" localSheetId="53">#REF!</definedName>
    <definedName name="PK" localSheetId="27">#REF!</definedName>
    <definedName name="PK" localSheetId="28">#REF!</definedName>
    <definedName name="PK" localSheetId="40">#REF!</definedName>
    <definedName name="PK" localSheetId="41">#REF!</definedName>
    <definedName name="PK" localSheetId="43">#REF!</definedName>
    <definedName name="PK" localSheetId="44">#REF!</definedName>
    <definedName name="PK" localSheetId="46">#REF!</definedName>
    <definedName name="PK" localSheetId="47">#REF!</definedName>
    <definedName name="PK" localSheetId="51">#REF!</definedName>
    <definedName name="PK" localSheetId="54">#REF!</definedName>
    <definedName name="PK" localSheetId="55">#REF!</definedName>
    <definedName name="PK" localSheetId="56">#REF!</definedName>
    <definedName name="PK" localSheetId="20">#REF!</definedName>
    <definedName name="PK" localSheetId="24">#REF!</definedName>
    <definedName name="PK" localSheetId="26">#REF!</definedName>
    <definedName name="PK">#REF!</definedName>
    <definedName name="plame" localSheetId="12">#REF!</definedName>
    <definedName name="plame" localSheetId="13">#REF!</definedName>
    <definedName name="plame" localSheetId="15">#REF!</definedName>
    <definedName name="plame" localSheetId="11">#REF!</definedName>
    <definedName name="plame" localSheetId="27">#REF!</definedName>
    <definedName name="plame" localSheetId="28">#REF!</definedName>
    <definedName name="plame" localSheetId="41">#REF!</definedName>
    <definedName name="plame" localSheetId="44">#REF!</definedName>
    <definedName name="plame" localSheetId="46">#REF!</definedName>
    <definedName name="plame" localSheetId="56">#REF!</definedName>
    <definedName name="plame" localSheetId="24">#REF!</definedName>
    <definedName name="plame" localSheetId="26">#REF!</definedName>
    <definedName name="plame">#REF!</definedName>
    <definedName name="plame2000" localSheetId="12">#REF!</definedName>
    <definedName name="plame2000" localSheetId="13">#REF!</definedName>
    <definedName name="plame2000" localSheetId="15">#REF!</definedName>
    <definedName name="plame2000" localSheetId="11">#REF!</definedName>
    <definedName name="plame2000" localSheetId="41">#REF!</definedName>
    <definedName name="plame2000" localSheetId="56">#REF!</definedName>
    <definedName name="plame2000" localSheetId="24">#REF!</definedName>
    <definedName name="plame2000" localSheetId="26">#REF!</definedName>
    <definedName name="plame2000">#REF!</definedName>
    <definedName name="plame2001" localSheetId="12">#REF!</definedName>
    <definedName name="plame2001" localSheetId="13">#REF!</definedName>
    <definedName name="plame2001" localSheetId="15">#REF!</definedName>
    <definedName name="plame2001" localSheetId="11">#REF!</definedName>
    <definedName name="plame2001" localSheetId="41">#REF!</definedName>
    <definedName name="plame2001" localSheetId="56">#REF!</definedName>
    <definedName name="plame2001" localSheetId="24">#REF!</definedName>
    <definedName name="plame2001" localSheetId="26">#REF!</definedName>
    <definedName name="plame2001">#REF!</definedName>
    <definedName name="plame2002" localSheetId="12">#REF!</definedName>
    <definedName name="plame2002" localSheetId="13">#REF!</definedName>
    <definedName name="plame2002" localSheetId="15">#REF!</definedName>
    <definedName name="plame2002" localSheetId="11">#REF!</definedName>
    <definedName name="plame2002" localSheetId="41">#REF!</definedName>
    <definedName name="plame2002" localSheetId="56">#REF!</definedName>
    <definedName name="plame2002" localSheetId="24">#REF!</definedName>
    <definedName name="plame2002" localSheetId="26">#REF!</definedName>
    <definedName name="plame2002">#REF!</definedName>
    <definedName name="plame2003" localSheetId="12">#REF!</definedName>
    <definedName name="plame2003" localSheetId="13">#REF!</definedName>
    <definedName name="plame2003" localSheetId="15">#REF!</definedName>
    <definedName name="plame2003" localSheetId="11">#REF!</definedName>
    <definedName name="plame2003" localSheetId="41">#REF!</definedName>
    <definedName name="plame2003" localSheetId="56">#REF!</definedName>
    <definedName name="plame2003" localSheetId="24">#REF!</definedName>
    <definedName name="plame2003" localSheetId="26">#REF!</definedName>
    <definedName name="plame2003">#REF!</definedName>
    <definedName name="plame98" localSheetId="57">[36]Programa!#REF!</definedName>
    <definedName name="plame98" localSheetId="60">[37]Programa!#REF!</definedName>
    <definedName name="plame98" localSheetId="12">[36]Programa!#REF!</definedName>
    <definedName name="plame98" localSheetId="15">[36]Programa!#REF!</definedName>
    <definedName name="plame98" localSheetId="38">[36]Programa!#REF!</definedName>
    <definedName name="plame98" localSheetId="11">[36]Programa!#REF!</definedName>
    <definedName name="plame98" localSheetId="45">[37]Programa!#REF!</definedName>
    <definedName name="plame98" localSheetId="52">[37]Programa!#REF!</definedName>
    <definedName name="plame98" localSheetId="53">[37]Programa!#REF!</definedName>
    <definedName name="plame98" localSheetId="0">[36]Programa!#REF!</definedName>
    <definedName name="plame98" localSheetId="27">[36]Programa!#REF!</definedName>
    <definedName name="plame98" localSheetId="28">[36]Programa!#REF!</definedName>
    <definedName name="plame98" localSheetId="39">[36]Programa!#REF!</definedName>
    <definedName name="plame98" localSheetId="1">[36]Programa!#REF!</definedName>
    <definedName name="plame98" localSheetId="41">[36]Programa!#REF!</definedName>
    <definedName name="plame98" localSheetId="43">[37]Programa!#REF!</definedName>
    <definedName name="plame98" localSheetId="44">[38]Programa!#REF!</definedName>
    <definedName name="plame98" localSheetId="46">[37]Programa!#REF!</definedName>
    <definedName name="plame98" localSheetId="47">[36]Programa!#REF!</definedName>
    <definedName name="plame98" localSheetId="48">[37]Programa!#REF!</definedName>
    <definedName name="plame98" localSheetId="49">[37]Programa!#REF!</definedName>
    <definedName name="plame98" localSheetId="50">[37]Programa!#REF!</definedName>
    <definedName name="plame98" localSheetId="51">[37]Programa!#REF!</definedName>
    <definedName name="plame98" localSheetId="54">[37]Programa!#REF!</definedName>
    <definedName name="plame98" localSheetId="55">[36]Programa!#REF!</definedName>
    <definedName name="plame98" localSheetId="56">[39]Programa!#REF!</definedName>
    <definedName name="plame98" localSheetId="24">#REF!</definedName>
    <definedName name="plame98" localSheetId="26">[37]Programa!#REF!</definedName>
    <definedName name="plame98">[36]Programa!#REF!</definedName>
    <definedName name="plame98j" localSheetId="57">[36]Programa!#REF!</definedName>
    <definedName name="plame98j" localSheetId="60">[37]Programa!#REF!</definedName>
    <definedName name="plame98j" localSheetId="12">[36]Programa!#REF!</definedName>
    <definedName name="plame98j" localSheetId="15">[36]Programa!#REF!</definedName>
    <definedName name="plame98j" localSheetId="38">[36]Programa!#REF!</definedName>
    <definedName name="plame98j" localSheetId="11">[36]Programa!#REF!</definedName>
    <definedName name="plame98j" localSheetId="45">[37]Programa!#REF!</definedName>
    <definedName name="plame98j" localSheetId="52">[37]Programa!#REF!</definedName>
    <definedName name="plame98j" localSheetId="53">[37]Programa!#REF!</definedName>
    <definedName name="plame98j" localSheetId="0">[36]Programa!#REF!</definedName>
    <definedName name="plame98j" localSheetId="27">[36]Programa!#REF!</definedName>
    <definedName name="plame98j" localSheetId="28">[36]Programa!#REF!</definedName>
    <definedName name="plame98j" localSheetId="39">[36]Programa!#REF!</definedName>
    <definedName name="plame98j" localSheetId="1">[36]Programa!#REF!</definedName>
    <definedName name="plame98j" localSheetId="41">[36]Programa!#REF!</definedName>
    <definedName name="plame98j" localSheetId="43">[37]Programa!#REF!</definedName>
    <definedName name="plame98j" localSheetId="44">[38]Programa!#REF!</definedName>
    <definedName name="plame98j" localSheetId="46">[37]Programa!#REF!</definedName>
    <definedName name="plame98j" localSheetId="47">[36]Programa!#REF!</definedName>
    <definedName name="plame98j" localSheetId="48">[37]Programa!#REF!</definedName>
    <definedName name="plame98j" localSheetId="49">[37]Programa!#REF!</definedName>
    <definedName name="plame98j" localSheetId="50">[37]Programa!#REF!</definedName>
    <definedName name="plame98j" localSheetId="51">[37]Programa!#REF!</definedName>
    <definedName name="plame98j" localSheetId="54">[37]Programa!#REF!</definedName>
    <definedName name="plame98j" localSheetId="55">[36]Programa!#REF!</definedName>
    <definedName name="plame98j" localSheetId="56">[39]Programa!#REF!</definedName>
    <definedName name="plame98j" localSheetId="24">#REF!</definedName>
    <definedName name="plame98j" localSheetId="26">[37]Programa!#REF!</definedName>
    <definedName name="plame98j">[36]Programa!#REF!</definedName>
    <definedName name="plame98s" localSheetId="57">#REF!</definedName>
    <definedName name="plame98s" localSheetId="60">#REF!</definedName>
    <definedName name="plame98s" localSheetId="12">#REF!</definedName>
    <definedName name="plame98s" localSheetId="13">#REF!</definedName>
    <definedName name="plame98s" localSheetId="15">#REF!</definedName>
    <definedName name="plame98s" localSheetId="38">#REF!</definedName>
    <definedName name="plame98s" localSheetId="11">#REF!</definedName>
    <definedName name="plame98s" localSheetId="52">#REF!</definedName>
    <definedName name="plame98s" localSheetId="53">#REF!</definedName>
    <definedName name="plame98s" localSheetId="27">#REF!</definedName>
    <definedName name="plame98s" localSheetId="28">#REF!</definedName>
    <definedName name="plame98s" localSheetId="39">#REF!</definedName>
    <definedName name="plame98s" localSheetId="41">#REF!</definedName>
    <definedName name="plame98s" localSheetId="43">#REF!</definedName>
    <definedName name="plame98s" localSheetId="44">#REF!</definedName>
    <definedName name="plame98s" localSheetId="47">#REF!</definedName>
    <definedName name="plame98s" localSheetId="51">#REF!</definedName>
    <definedName name="plame98s" localSheetId="54">#REF!</definedName>
    <definedName name="plame98s" localSheetId="55">#REF!</definedName>
    <definedName name="plame98s" localSheetId="56">#REF!</definedName>
    <definedName name="plame98s" localSheetId="24">#REF!</definedName>
    <definedName name="plame98s" localSheetId="26">#REF!</definedName>
    <definedName name="plame98s">#REF!</definedName>
    <definedName name="plame99" localSheetId="57">#REF!</definedName>
    <definedName name="plame99" localSheetId="60">#REF!</definedName>
    <definedName name="plame99" localSheetId="12">#REF!</definedName>
    <definedName name="plame99" localSheetId="13">#REF!</definedName>
    <definedName name="plame99" localSheetId="15">#REF!</definedName>
    <definedName name="plame99" localSheetId="38">#REF!</definedName>
    <definedName name="plame99" localSheetId="11">#REF!</definedName>
    <definedName name="plame99" localSheetId="27">#REF!</definedName>
    <definedName name="plame99" localSheetId="28">#REF!</definedName>
    <definedName name="plame99" localSheetId="39">#REF!</definedName>
    <definedName name="plame99" localSheetId="41">#REF!</definedName>
    <definedName name="plame99" localSheetId="43">#REF!</definedName>
    <definedName name="plame99" localSheetId="44">#REF!</definedName>
    <definedName name="plame99" localSheetId="47">#REF!</definedName>
    <definedName name="plame99" localSheetId="55">#REF!</definedName>
    <definedName name="plame99" localSheetId="56">#REF!</definedName>
    <definedName name="plame99" localSheetId="24">#REF!</definedName>
    <definedName name="plame99" localSheetId="26">#REF!</definedName>
    <definedName name="plame99">#REF!</definedName>
    <definedName name="PLATA" localSheetId="57">#REF!</definedName>
    <definedName name="PLATA" localSheetId="58">#REF!</definedName>
    <definedName name="PLATA" localSheetId="59">#REF!</definedName>
    <definedName name="PLATA" localSheetId="60">#REF!</definedName>
    <definedName name="PLATA" localSheetId="61">#REF!</definedName>
    <definedName name="PLATA" localSheetId="3">#REF!</definedName>
    <definedName name="PLATA" localSheetId="12">#REF!</definedName>
    <definedName name="PLATA" localSheetId="13">#REF!</definedName>
    <definedName name="PLATA" localSheetId="15">#REF!</definedName>
    <definedName name="PLATA" localSheetId="18">#REF!</definedName>
    <definedName name="PLATA" localSheetId="19">#REF!</definedName>
    <definedName name="PLATA" localSheetId="21">#REF!</definedName>
    <definedName name="PLATA" localSheetId="5">#REF!</definedName>
    <definedName name="PLATA" localSheetId="6">#REF!</definedName>
    <definedName name="PLATA" localSheetId="7">#REF!</definedName>
    <definedName name="PLATA" localSheetId="8">#REF!</definedName>
    <definedName name="PLATA" localSheetId="10">#REF!</definedName>
    <definedName name="PLATA" localSheetId="11">#REF!</definedName>
    <definedName name="PLATA" localSheetId="27">#REF!</definedName>
    <definedName name="PLATA" localSheetId="32">#REF!</definedName>
    <definedName name="PLATA" localSheetId="33">#REF!</definedName>
    <definedName name="PLATA" localSheetId="40">#REF!</definedName>
    <definedName name="PLATA" localSheetId="41">#REF!</definedName>
    <definedName name="PLATA" localSheetId="43">#REF!</definedName>
    <definedName name="PLATA" localSheetId="44">#REF!</definedName>
    <definedName name="PLATA" localSheetId="56">#REF!</definedName>
    <definedName name="PLATA" localSheetId="20">#REF!</definedName>
    <definedName name="PLATA" localSheetId="24">#REF!</definedName>
    <definedName name="PLATA" localSheetId="26">#REF!</definedName>
    <definedName name="PLATA">#REF!</definedName>
    <definedName name="plazo" localSheetId="12">#REF!</definedName>
    <definedName name="plazo" localSheetId="13">#REF!</definedName>
    <definedName name="plazo" localSheetId="15">#REF!</definedName>
    <definedName name="plazo" localSheetId="11">#REF!</definedName>
    <definedName name="plazo" localSheetId="41">#REF!</definedName>
    <definedName name="plazo" localSheetId="56">#REF!</definedName>
    <definedName name="plazo" localSheetId="24">#REF!</definedName>
    <definedName name="plazo" localSheetId="26">#REF!</definedName>
    <definedName name="plazo">#REF!</definedName>
    <definedName name="plazo2000" localSheetId="12">#REF!</definedName>
    <definedName name="plazo2000" localSheetId="13">#REF!</definedName>
    <definedName name="plazo2000" localSheetId="15">#REF!</definedName>
    <definedName name="plazo2000" localSheetId="11">#REF!</definedName>
    <definedName name="plazo2000" localSheetId="41">#REF!</definedName>
    <definedName name="plazo2000" localSheetId="56">#REF!</definedName>
    <definedName name="plazo2000" localSheetId="24">#REF!</definedName>
    <definedName name="plazo2000" localSheetId="26">#REF!</definedName>
    <definedName name="plazo2000">#REF!</definedName>
    <definedName name="plazo2001" localSheetId="12">#REF!</definedName>
    <definedName name="plazo2001" localSheetId="13">#REF!</definedName>
    <definedName name="plazo2001" localSheetId="15">#REF!</definedName>
    <definedName name="plazo2001" localSheetId="11">#REF!</definedName>
    <definedName name="plazo2001" localSheetId="41">#REF!</definedName>
    <definedName name="plazo2001" localSheetId="56">#REF!</definedName>
    <definedName name="plazo2001" localSheetId="24">#REF!</definedName>
    <definedName name="plazo2001" localSheetId="26">#REF!</definedName>
    <definedName name="plazo2001">#REF!</definedName>
    <definedName name="plazo2002" localSheetId="12">#REF!</definedName>
    <definedName name="plazo2002" localSheetId="13">#REF!</definedName>
    <definedName name="plazo2002" localSheetId="15">#REF!</definedName>
    <definedName name="plazo2002" localSheetId="11">#REF!</definedName>
    <definedName name="plazo2002" localSheetId="41">#REF!</definedName>
    <definedName name="plazo2002" localSheetId="56">#REF!</definedName>
    <definedName name="plazo2002" localSheetId="24">#REF!</definedName>
    <definedName name="plazo2002" localSheetId="26">#REF!</definedName>
    <definedName name="plazo2002">#REF!</definedName>
    <definedName name="plazo2003" localSheetId="12">#REF!</definedName>
    <definedName name="plazo2003" localSheetId="13">#REF!</definedName>
    <definedName name="plazo2003" localSheetId="15">#REF!</definedName>
    <definedName name="plazo2003" localSheetId="11">#REF!</definedName>
    <definedName name="plazo2003" localSheetId="41">#REF!</definedName>
    <definedName name="plazo2003" localSheetId="56">#REF!</definedName>
    <definedName name="plazo2003" localSheetId="24">#REF!</definedName>
    <definedName name="plazo2003" localSheetId="26">#REF!</definedName>
    <definedName name="plazo2003">#REF!</definedName>
    <definedName name="plazo98" localSheetId="57">[36]Programa!#REF!</definedName>
    <definedName name="plazo98" localSheetId="60">[37]Programa!#REF!</definedName>
    <definedName name="plazo98" localSheetId="12">[36]Programa!#REF!</definedName>
    <definedName name="plazo98" localSheetId="15">[36]Programa!#REF!</definedName>
    <definedName name="plazo98" localSheetId="38">[36]Programa!#REF!</definedName>
    <definedName name="plazo98" localSheetId="11">[36]Programa!#REF!</definedName>
    <definedName name="plazo98" localSheetId="45">[37]Programa!#REF!</definedName>
    <definedName name="plazo98" localSheetId="52">[37]Programa!#REF!</definedName>
    <definedName name="plazo98" localSheetId="53">[37]Programa!#REF!</definedName>
    <definedName name="plazo98" localSheetId="0">[36]Programa!#REF!</definedName>
    <definedName name="plazo98" localSheetId="27">[36]Programa!#REF!</definedName>
    <definedName name="plazo98" localSheetId="28">[36]Programa!#REF!</definedName>
    <definedName name="plazo98" localSheetId="39">[36]Programa!#REF!</definedName>
    <definedName name="plazo98" localSheetId="1">[36]Programa!#REF!</definedName>
    <definedName name="plazo98" localSheetId="41">[36]Programa!#REF!</definedName>
    <definedName name="plazo98" localSheetId="43">[37]Programa!#REF!</definedName>
    <definedName name="plazo98" localSheetId="44">[38]Programa!#REF!</definedName>
    <definedName name="plazo98" localSheetId="46">[37]Programa!#REF!</definedName>
    <definedName name="plazo98" localSheetId="47">[36]Programa!#REF!</definedName>
    <definedName name="plazo98" localSheetId="48">[37]Programa!#REF!</definedName>
    <definedName name="plazo98" localSheetId="49">[37]Programa!#REF!</definedName>
    <definedName name="plazo98" localSheetId="50">[37]Programa!#REF!</definedName>
    <definedName name="plazo98" localSheetId="51">[37]Programa!#REF!</definedName>
    <definedName name="plazo98" localSheetId="54">[37]Programa!#REF!</definedName>
    <definedName name="plazo98" localSheetId="55">[36]Programa!#REF!</definedName>
    <definedName name="plazo98" localSheetId="56">[39]Programa!#REF!</definedName>
    <definedName name="plazo98" localSheetId="24">#REF!</definedName>
    <definedName name="plazo98" localSheetId="26">[37]Programa!#REF!</definedName>
    <definedName name="plazo98">[36]Programa!#REF!</definedName>
    <definedName name="plazo98j" localSheetId="57">[36]Programa!#REF!</definedName>
    <definedName name="plazo98j" localSheetId="60">[37]Programa!#REF!</definedName>
    <definedName name="plazo98j" localSheetId="12">[36]Programa!#REF!</definedName>
    <definedName name="plazo98j" localSheetId="15">[36]Programa!#REF!</definedName>
    <definedName name="plazo98j" localSheetId="38">[36]Programa!#REF!</definedName>
    <definedName name="plazo98j" localSheetId="11">[36]Programa!#REF!</definedName>
    <definedName name="plazo98j" localSheetId="45">[37]Programa!#REF!</definedName>
    <definedName name="plazo98j" localSheetId="52">[37]Programa!#REF!</definedName>
    <definedName name="plazo98j" localSheetId="53">[37]Programa!#REF!</definedName>
    <definedName name="plazo98j" localSheetId="0">[36]Programa!#REF!</definedName>
    <definedName name="plazo98j" localSheetId="27">[36]Programa!#REF!</definedName>
    <definedName name="plazo98j" localSheetId="28">[36]Programa!#REF!</definedName>
    <definedName name="plazo98j" localSheetId="39">[36]Programa!#REF!</definedName>
    <definedName name="plazo98j" localSheetId="1">[36]Programa!#REF!</definedName>
    <definedName name="plazo98j" localSheetId="41">[36]Programa!#REF!</definedName>
    <definedName name="plazo98j" localSheetId="43">[37]Programa!#REF!</definedName>
    <definedName name="plazo98j" localSheetId="44">[38]Programa!#REF!</definedName>
    <definedName name="plazo98j" localSheetId="46">[37]Programa!#REF!</definedName>
    <definedName name="plazo98j" localSheetId="47">[36]Programa!#REF!</definedName>
    <definedName name="plazo98j" localSheetId="48">[37]Programa!#REF!</definedName>
    <definedName name="plazo98j" localSheetId="49">[37]Programa!#REF!</definedName>
    <definedName name="plazo98j" localSheetId="50">[37]Programa!#REF!</definedName>
    <definedName name="plazo98j" localSheetId="51">[37]Programa!#REF!</definedName>
    <definedName name="plazo98j" localSheetId="54">[37]Programa!#REF!</definedName>
    <definedName name="plazo98j" localSheetId="55">[36]Programa!#REF!</definedName>
    <definedName name="plazo98j" localSheetId="56">[39]Programa!#REF!</definedName>
    <definedName name="plazo98j" localSheetId="24">#REF!</definedName>
    <definedName name="plazo98j" localSheetId="26">[37]Programa!#REF!</definedName>
    <definedName name="plazo98j">[36]Programa!#REF!</definedName>
    <definedName name="plazo98s" localSheetId="57">#REF!</definedName>
    <definedName name="plazo98s" localSheetId="60">#REF!</definedName>
    <definedName name="plazo98s" localSheetId="12">#REF!</definedName>
    <definedName name="plazo98s" localSheetId="13">#REF!</definedName>
    <definedName name="plazo98s" localSheetId="15">#REF!</definedName>
    <definedName name="plazo98s" localSheetId="38">#REF!</definedName>
    <definedName name="plazo98s" localSheetId="11">#REF!</definedName>
    <definedName name="plazo98s" localSheetId="52">#REF!</definedName>
    <definedName name="plazo98s" localSheetId="53">#REF!</definedName>
    <definedName name="plazo98s" localSheetId="27">#REF!</definedName>
    <definedName name="plazo98s" localSheetId="28">#REF!</definedName>
    <definedName name="plazo98s" localSheetId="39">#REF!</definedName>
    <definedName name="plazo98s" localSheetId="41">#REF!</definedName>
    <definedName name="plazo98s" localSheetId="43">#REF!</definedName>
    <definedName name="plazo98s" localSheetId="44">#REF!</definedName>
    <definedName name="plazo98s" localSheetId="47">#REF!</definedName>
    <definedName name="plazo98s" localSheetId="51">#REF!</definedName>
    <definedName name="plazo98s" localSheetId="54">#REF!</definedName>
    <definedName name="plazo98s" localSheetId="55">#REF!</definedName>
    <definedName name="plazo98s" localSheetId="56">#REF!</definedName>
    <definedName name="plazo98s" localSheetId="24">#REF!</definedName>
    <definedName name="plazo98s" localSheetId="26">#REF!</definedName>
    <definedName name="plazo98s">#REF!</definedName>
    <definedName name="plazo99" localSheetId="57">#REF!</definedName>
    <definedName name="plazo99" localSheetId="60">#REF!</definedName>
    <definedName name="plazo99" localSheetId="12">#REF!</definedName>
    <definedName name="plazo99" localSheetId="13">#REF!</definedName>
    <definedName name="plazo99" localSheetId="15">#REF!</definedName>
    <definedName name="plazo99" localSheetId="38">#REF!</definedName>
    <definedName name="plazo99" localSheetId="11">#REF!</definedName>
    <definedName name="plazo99" localSheetId="27">#REF!</definedName>
    <definedName name="plazo99" localSheetId="28">#REF!</definedName>
    <definedName name="plazo99" localSheetId="39">#REF!</definedName>
    <definedName name="plazo99" localSheetId="41">#REF!</definedName>
    <definedName name="plazo99" localSheetId="43">#REF!</definedName>
    <definedName name="plazo99" localSheetId="44">#REF!</definedName>
    <definedName name="plazo99" localSheetId="47">#REF!</definedName>
    <definedName name="plazo99" localSheetId="55">#REF!</definedName>
    <definedName name="plazo99" localSheetId="56">#REF!</definedName>
    <definedName name="plazo99" localSheetId="24">#REF!</definedName>
    <definedName name="plazo99" localSheetId="26">#REF!</definedName>
    <definedName name="plazo99">#REF!</definedName>
    <definedName name="POLLO" localSheetId="58">#REF!</definedName>
    <definedName name="POLLO" localSheetId="59">#REF!</definedName>
    <definedName name="POLLO" localSheetId="60">#REF!</definedName>
    <definedName name="POLLO" localSheetId="61">#REF!</definedName>
    <definedName name="POLLO" localSheetId="3">#REF!</definedName>
    <definedName name="POLLO" localSheetId="12">#REF!</definedName>
    <definedName name="POLLO" localSheetId="13">#REF!</definedName>
    <definedName name="POLLO" localSheetId="15">#REF!</definedName>
    <definedName name="POLLO" localSheetId="18">#REF!</definedName>
    <definedName name="POLLO" localSheetId="19">#REF!</definedName>
    <definedName name="POLLO" localSheetId="21">#REF!</definedName>
    <definedName name="POLLO" localSheetId="5">#REF!</definedName>
    <definedName name="POLLO" localSheetId="6">#REF!</definedName>
    <definedName name="POLLO" localSheetId="7">#REF!</definedName>
    <definedName name="POLLO" localSheetId="8">#REF!</definedName>
    <definedName name="POLLO" localSheetId="10">#REF!</definedName>
    <definedName name="POLLO" localSheetId="11">#REF!</definedName>
    <definedName name="POLLO" localSheetId="27">#REF!</definedName>
    <definedName name="POLLO" localSheetId="32">#REF!</definedName>
    <definedName name="POLLO" localSheetId="33">#REF!</definedName>
    <definedName name="POLLO" localSheetId="40">#REF!</definedName>
    <definedName name="POLLO" localSheetId="41">#REF!</definedName>
    <definedName name="POLLO" localSheetId="43">#REF!</definedName>
    <definedName name="POLLO" localSheetId="44">#REF!</definedName>
    <definedName name="POLLO" localSheetId="56">#REF!</definedName>
    <definedName name="POLLO" localSheetId="20">#REF!</definedName>
    <definedName name="POLLO" localSheetId="24">#REF!</definedName>
    <definedName name="POLLO" localSheetId="26">#REF!</definedName>
    <definedName name="POLLO">#REF!</definedName>
    <definedName name="poooooooooo" localSheetId="59" hidden="1">'[151]Fax a enviar'!#REF!</definedName>
    <definedName name="poooooooooo" localSheetId="60" hidden="1">'[151]Fax a enviar'!#REF!</definedName>
    <definedName name="poooooooooo" localSheetId="61" hidden="1">'[151]Fax a enviar'!#REF!</definedName>
    <definedName name="poooooooooo" localSheetId="15" hidden="1">'[151]Fax a enviar'!#REF!</definedName>
    <definedName name="poooooooooo" localSheetId="18" hidden="1">#REF!</definedName>
    <definedName name="poooooooooo" localSheetId="19" hidden="1">#REF!</definedName>
    <definedName name="poooooooooo" localSheetId="21" hidden="1">#REF!</definedName>
    <definedName name="poooooooooo" localSheetId="11" hidden="1">'[151]Fax a enviar'!#REF!</definedName>
    <definedName name="poooooooooo" localSheetId="45" hidden="1">'[151]Fax a enviar'!#REF!</definedName>
    <definedName name="poooooooooo" localSheetId="52" hidden="1">'[151]Fax a enviar'!#REF!</definedName>
    <definedName name="poooooooooo" localSheetId="53" hidden="1">'[151]Fax a enviar'!#REF!</definedName>
    <definedName name="poooooooooo" localSheetId="27" hidden="1">'[151]Fax a enviar'!#REF!</definedName>
    <definedName name="poooooooooo" localSheetId="32" hidden="1">'[151]Fax a enviar'!#REF!</definedName>
    <definedName name="poooooooooo" localSheetId="33" hidden="1">'[151]Fax a enviar'!#REF!</definedName>
    <definedName name="poooooooooo" localSheetId="39" hidden="1">'[151]Fax a enviar'!#REF!</definedName>
    <definedName name="poooooooooo" localSheetId="40" hidden="1">#REF!</definedName>
    <definedName name="poooooooooo" localSheetId="41" hidden="1">'[151]Fax a enviar'!#REF!</definedName>
    <definedName name="poooooooooo" localSheetId="43" hidden="1">#REF!</definedName>
    <definedName name="poooooooooo" localSheetId="44" hidden="1">'[151]Fax a enviar'!#REF!</definedName>
    <definedName name="poooooooooo" localSheetId="46" hidden="1">'[151]Fax a enviar'!#REF!</definedName>
    <definedName name="poooooooooo" localSheetId="47" hidden="1">'[151]Fax a enviar'!#REF!</definedName>
    <definedName name="poooooooooo" localSheetId="48" hidden="1">'[151]Fax a enviar'!#REF!</definedName>
    <definedName name="poooooooooo" localSheetId="49" hidden="1">'[151]Fax a enviar'!#REF!</definedName>
    <definedName name="poooooooooo" localSheetId="50" hidden="1">'[151]Fax a enviar'!#REF!</definedName>
    <definedName name="poooooooooo" localSheetId="51" hidden="1">'[151]Fax a enviar'!#REF!</definedName>
    <definedName name="poooooooooo" localSheetId="54" hidden="1">'[151]Fax a enviar'!#REF!</definedName>
    <definedName name="poooooooooo" localSheetId="55" hidden="1">'[151]Fax a enviar'!#REF!</definedName>
    <definedName name="poooooooooo" localSheetId="20" hidden="1">#REF!</definedName>
    <definedName name="poooooooooo" localSheetId="24" hidden="1">#REF!</definedName>
    <definedName name="poooooooooo" localSheetId="26" hidden="1">'[151]Fax a enviar'!#REF!</definedName>
    <definedName name="poooooooooo" hidden="1">'[151]Fax a enviar'!#REF!</definedName>
    <definedName name="POPO" localSheetId="57">#REF!</definedName>
    <definedName name="POPO" localSheetId="60">#REF!</definedName>
    <definedName name="POPO" localSheetId="12">#REF!</definedName>
    <definedName name="POPO" localSheetId="13">#REF!</definedName>
    <definedName name="POPO" localSheetId="15">#REF!</definedName>
    <definedName name="POPO" localSheetId="38">#REF!</definedName>
    <definedName name="POPO" localSheetId="11">#REF!</definedName>
    <definedName name="POPO" localSheetId="52">#REF!</definedName>
    <definedName name="POPO" localSheetId="53">#REF!</definedName>
    <definedName name="POPO" localSheetId="27">#REF!</definedName>
    <definedName name="POPO" localSheetId="28">#REF!</definedName>
    <definedName name="POPO" localSheetId="39">#REF!</definedName>
    <definedName name="POPO" localSheetId="41">#REF!</definedName>
    <definedName name="POPO" localSheetId="43">#REF!</definedName>
    <definedName name="POPO" localSheetId="44">#REF!</definedName>
    <definedName name="POPO" localSheetId="47">#REF!</definedName>
    <definedName name="POPO" localSheetId="51">#REF!</definedName>
    <definedName name="POPO" localSheetId="54">#REF!</definedName>
    <definedName name="POPO" localSheetId="55">#REF!</definedName>
    <definedName name="POPO" localSheetId="56">#REF!</definedName>
    <definedName name="POPO" localSheetId="24">#REF!</definedName>
    <definedName name="POPO" localSheetId="26">#REF!</definedName>
    <definedName name="POPO">#REF!</definedName>
    <definedName name="PORT" localSheetId="57">#REF!</definedName>
    <definedName name="PORT" localSheetId="60">#REF!</definedName>
    <definedName name="PORT" localSheetId="12">#REF!</definedName>
    <definedName name="PORT" localSheetId="13">#REF!</definedName>
    <definedName name="PORT" localSheetId="15">#REF!</definedName>
    <definedName name="PORT" localSheetId="38">#REF!</definedName>
    <definedName name="PORT" localSheetId="11">#REF!</definedName>
    <definedName name="PORT" localSheetId="27">#REF!</definedName>
    <definedName name="PORT" localSheetId="28">#REF!</definedName>
    <definedName name="PORT" localSheetId="39">#REF!</definedName>
    <definedName name="PORT" localSheetId="41">#REF!</definedName>
    <definedName name="PORT" localSheetId="43">#REF!</definedName>
    <definedName name="PORT" localSheetId="44">#REF!</definedName>
    <definedName name="PORT" localSheetId="47">#REF!</definedName>
    <definedName name="PORT" localSheetId="55">#REF!</definedName>
    <definedName name="PORT" localSheetId="56">#REF!</definedName>
    <definedName name="PORT" localSheetId="24">#REF!</definedName>
    <definedName name="PORT" localSheetId="26">#REF!</definedName>
    <definedName name="PORT">#REF!</definedName>
    <definedName name="Ports" localSheetId="57">#REF!</definedName>
    <definedName name="Ports" localSheetId="60">#REF!</definedName>
    <definedName name="Ports" localSheetId="12">#REF!</definedName>
    <definedName name="Ports" localSheetId="13">#REF!</definedName>
    <definedName name="Ports" localSheetId="15">#REF!</definedName>
    <definedName name="Ports" localSheetId="38">#REF!</definedName>
    <definedName name="Ports" localSheetId="11">#REF!</definedName>
    <definedName name="Ports" localSheetId="27">#REF!</definedName>
    <definedName name="Ports" localSheetId="28">#REF!</definedName>
    <definedName name="Ports" localSheetId="39">#REF!</definedName>
    <definedName name="Ports" localSheetId="41">#REF!</definedName>
    <definedName name="Ports" localSheetId="43">#REF!</definedName>
    <definedName name="Ports" localSheetId="44">#REF!</definedName>
    <definedName name="Ports" localSheetId="47">#REF!</definedName>
    <definedName name="Ports" localSheetId="55">#REF!</definedName>
    <definedName name="Ports" localSheetId="56">#REF!</definedName>
    <definedName name="Ports" localSheetId="24">#REF!</definedName>
    <definedName name="Ports" localSheetId="26">#REF!</definedName>
    <definedName name="Ports">#REF!</definedName>
    <definedName name="Portugal_wt" localSheetId="45">'[112]OECD wgt'!$B$30</definedName>
    <definedName name="Portugal_wt" localSheetId="52">'[112]OECD wgt'!$B$30</definedName>
    <definedName name="Portugal_wt" localSheetId="53">'[112]OECD wgt'!$B$30</definedName>
    <definedName name="Portugal_wt" localSheetId="39">'[112]OECD wgt'!$B$30</definedName>
    <definedName name="Portugal_wt" localSheetId="41">'[112]OECD wgt'!$B$30</definedName>
    <definedName name="Portugal_wt" localSheetId="44">'[112]OECD wgt'!$B$30</definedName>
    <definedName name="Portugal_wt" localSheetId="46">'[112]OECD wgt'!$B$30</definedName>
    <definedName name="Portugal_wt" localSheetId="47">'[112]OECD wgt'!$B$30</definedName>
    <definedName name="Portugal_wt" localSheetId="48">'[112]OECD wgt'!$B$30</definedName>
    <definedName name="Portugal_wt" localSheetId="49">'[112]OECD wgt'!$B$30</definedName>
    <definedName name="Portugal_wt" localSheetId="50">'[112]OECD wgt'!$B$30</definedName>
    <definedName name="Portugal_wt" localSheetId="51">'[112]OECD wgt'!$B$30</definedName>
    <definedName name="Portugal_wt" localSheetId="54">'[112]OECD wgt'!$B$30</definedName>
    <definedName name="Portugal_wt" localSheetId="55">'[112]OECD wgt'!$B$30</definedName>
    <definedName name="Portugal_wt" localSheetId="24">#REF!</definedName>
    <definedName name="Portugal_wt">'[112]OECD wgt'!$B$30</definedName>
    <definedName name="posnet2" localSheetId="57">#REF!</definedName>
    <definedName name="posnet2" localSheetId="60">#REF!</definedName>
    <definedName name="posnet2" localSheetId="12">#REF!</definedName>
    <definedName name="posnet2" localSheetId="13">#REF!</definedName>
    <definedName name="posnet2" localSheetId="15">#REF!</definedName>
    <definedName name="posnet2" localSheetId="38">#REF!</definedName>
    <definedName name="posnet2" localSheetId="11">#REF!</definedName>
    <definedName name="posnet2" localSheetId="52">#REF!</definedName>
    <definedName name="posnet2" localSheetId="53">#REF!</definedName>
    <definedName name="posnet2" localSheetId="27">#REF!</definedName>
    <definedName name="posnet2" localSheetId="28">#REF!</definedName>
    <definedName name="posnet2" localSheetId="39">#REF!</definedName>
    <definedName name="posnet2" localSheetId="41">#REF!</definedName>
    <definedName name="posnet2" localSheetId="43">#REF!</definedName>
    <definedName name="posnet2" localSheetId="44">#REF!</definedName>
    <definedName name="posnet2" localSheetId="47">#REF!</definedName>
    <definedName name="posnet2" localSheetId="51">#REF!</definedName>
    <definedName name="posnet2" localSheetId="54">#REF!</definedName>
    <definedName name="posnet2" localSheetId="55">#REF!</definedName>
    <definedName name="posnet2" localSheetId="56">#REF!</definedName>
    <definedName name="posnet2" localSheetId="24">#REF!</definedName>
    <definedName name="posnet2" localSheetId="26">#REF!</definedName>
    <definedName name="posnet2">#REF!</definedName>
    <definedName name="POTENCIAL" localSheetId="57">#REF!</definedName>
    <definedName name="POTENCIAL" localSheetId="58">#REF!</definedName>
    <definedName name="POTENCIAL" localSheetId="59">#REF!</definedName>
    <definedName name="POTENCIAL" localSheetId="60">#REF!</definedName>
    <definedName name="POTENCIAL" localSheetId="61">#REF!</definedName>
    <definedName name="POTENCIAL" localSheetId="3">#REF!</definedName>
    <definedName name="POTENCIAL" localSheetId="12">#REF!</definedName>
    <definedName name="POTENCIAL" localSheetId="13">#REF!</definedName>
    <definedName name="POTENCIAL" localSheetId="15">#REF!</definedName>
    <definedName name="POTENCIAL" localSheetId="18">#REF!</definedName>
    <definedName name="POTENCIAL" localSheetId="19">#REF!</definedName>
    <definedName name="POTENCIAL" localSheetId="21">#REF!</definedName>
    <definedName name="POTENCIAL" localSheetId="23">#REF!</definedName>
    <definedName name="POTENCIAL" localSheetId="34">#REF!</definedName>
    <definedName name="POTENCIAL" localSheetId="36">#REF!</definedName>
    <definedName name="POTENCIAL" localSheetId="37">#REF!</definedName>
    <definedName name="POTENCIAL" localSheetId="38">#REF!</definedName>
    <definedName name="POTENCIAL" localSheetId="5">#REF!</definedName>
    <definedName name="POTENCIAL" localSheetId="6">#REF!</definedName>
    <definedName name="POTENCIAL" localSheetId="7">#REF!</definedName>
    <definedName name="POTENCIAL" localSheetId="8">#REF!</definedName>
    <definedName name="POTENCIAL" localSheetId="10">#REF!</definedName>
    <definedName name="POTENCIAL" localSheetId="11">#REF!</definedName>
    <definedName name="POTENCIAL" localSheetId="27">#REF!</definedName>
    <definedName name="POTENCIAL" localSheetId="31">#REF!</definedName>
    <definedName name="POTENCIAL" localSheetId="32">#REF!</definedName>
    <definedName name="POTENCIAL" localSheetId="33">#REF!</definedName>
    <definedName name="POTENCIAL" localSheetId="39">#REF!</definedName>
    <definedName name="POTENCIAL" localSheetId="40">#REF!</definedName>
    <definedName name="POTENCIAL" localSheetId="41">#REF!</definedName>
    <definedName name="POTENCIAL" localSheetId="43">#REF!</definedName>
    <definedName name="POTENCIAL" localSheetId="44">#REF!</definedName>
    <definedName name="POTENCIAL" localSheetId="47">#REF!</definedName>
    <definedName name="POTENCIAL" localSheetId="55">#REF!</definedName>
    <definedName name="POTENCIAL" localSheetId="56">#REF!</definedName>
    <definedName name="POTENCIAL" localSheetId="20">#REF!</definedName>
    <definedName name="POTENCIAL" localSheetId="24">#REF!</definedName>
    <definedName name="POTENCIAL" localSheetId="26">#REF!</definedName>
    <definedName name="POTENCIAL">#REF!</definedName>
    <definedName name="PP" localSheetId="58">#REF!</definedName>
    <definedName name="PP" localSheetId="59">#REF!</definedName>
    <definedName name="PP" localSheetId="60">#REF!</definedName>
    <definedName name="PP" localSheetId="61">#REF!</definedName>
    <definedName name="PP" localSheetId="3">#REF!</definedName>
    <definedName name="PP" localSheetId="12">#REF!</definedName>
    <definedName name="PP" localSheetId="13">#REF!</definedName>
    <definedName name="PP" localSheetId="15">#REF!</definedName>
    <definedName name="PP" localSheetId="18">#REF!</definedName>
    <definedName name="PP" localSheetId="19">#REF!</definedName>
    <definedName name="PP" localSheetId="21">#REF!</definedName>
    <definedName name="PP" localSheetId="23">#REF!</definedName>
    <definedName name="PP" localSheetId="34">#REF!</definedName>
    <definedName name="PP" localSheetId="4">#REF!</definedName>
    <definedName name="PP" localSheetId="5">#REF!</definedName>
    <definedName name="PP" localSheetId="6">#REF!</definedName>
    <definedName name="PP" localSheetId="7">#REF!</definedName>
    <definedName name="PP" localSheetId="8">#REF!</definedName>
    <definedName name="PP" localSheetId="10">#REF!</definedName>
    <definedName name="pp" localSheetId="11" hidden="1">{"Riqfin97",#N/A,FALSE,"Tran";"Riqfinpro",#N/A,FALSE,"Tran"}</definedName>
    <definedName name="PP" localSheetId="27">#REF!</definedName>
    <definedName name="PP" localSheetId="32">#REF!</definedName>
    <definedName name="PP" localSheetId="33">#REF!</definedName>
    <definedName name="PP" localSheetId="39">#REF!</definedName>
    <definedName name="PP" localSheetId="40">#REF!</definedName>
    <definedName name="PP" localSheetId="41">#REF!</definedName>
    <definedName name="PP" localSheetId="43">#REF!</definedName>
    <definedName name="PP" localSheetId="44">#REF!</definedName>
    <definedName name="PP" localSheetId="47">#REF!</definedName>
    <definedName name="PP" localSheetId="2">#REF!</definedName>
    <definedName name="PP" localSheetId="55">#REF!</definedName>
    <definedName name="PP" localSheetId="56">#REF!</definedName>
    <definedName name="PP" localSheetId="20">#REF!</definedName>
    <definedName name="PP" localSheetId="24">#REF!</definedName>
    <definedName name="PP" localSheetId="26">#REF!</definedName>
    <definedName name="PP">#REF!</definedName>
    <definedName name="ppoooooooooo" localSheetId="58" hidden="1">#REF!</definedName>
    <definedName name="ppoooooooooo" localSheetId="59" hidden="1">#REF!</definedName>
    <definedName name="ppoooooooooo" localSheetId="60" hidden="1">#REF!</definedName>
    <definedName name="ppoooooooooo" localSheetId="61" hidden="1">#REF!</definedName>
    <definedName name="ppoooooooooo" localSheetId="3" hidden="1">#REF!</definedName>
    <definedName name="ppoooooooooo" localSheetId="12" hidden="1">#REF!</definedName>
    <definedName name="ppoooooooooo" localSheetId="13" hidden="1">#REF!</definedName>
    <definedName name="ppoooooooooo" localSheetId="15" hidden="1">#REF!</definedName>
    <definedName name="ppoooooooooo" localSheetId="18" hidden="1">#REF!</definedName>
    <definedName name="ppoooooooooo" localSheetId="21" hidden="1">#REF!</definedName>
    <definedName name="ppoooooooooo" localSheetId="23" hidden="1">#REF!</definedName>
    <definedName name="ppoooooooooo" localSheetId="34" hidden="1">#REF!</definedName>
    <definedName name="ppoooooooooo" localSheetId="5" hidden="1">#REF!</definedName>
    <definedName name="ppoooooooooo" localSheetId="6" hidden="1">#REF!</definedName>
    <definedName name="ppoooooooooo" localSheetId="7" hidden="1">#REF!</definedName>
    <definedName name="ppoooooooooo" localSheetId="8" hidden="1">#REF!</definedName>
    <definedName name="ppoooooooooo" localSheetId="10" hidden="1">#REF!</definedName>
    <definedName name="ppoooooooooo" localSheetId="11" hidden="1">#REF!</definedName>
    <definedName name="ppoooooooooo" localSheetId="27" hidden="1">#REF!</definedName>
    <definedName name="ppoooooooooo" localSheetId="32" hidden="1">#REF!</definedName>
    <definedName name="ppoooooooooo" localSheetId="33" hidden="1">#REF!</definedName>
    <definedName name="ppoooooooooo" localSheetId="39" hidden="1">#REF!</definedName>
    <definedName name="ppoooooooooo" localSheetId="40" hidden="1">#REF!</definedName>
    <definedName name="ppoooooooooo" localSheetId="41" hidden="1">#REF!</definedName>
    <definedName name="ppoooooooooo" localSheetId="43" hidden="1">#REF!</definedName>
    <definedName name="ppoooooooooo" localSheetId="44" hidden="1">#REF!</definedName>
    <definedName name="ppoooooooooo" localSheetId="47" hidden="1">#REF!</definedName>
    <definedName name="ppoooooooooo" localSheetId="55" hidden="1">#REF!</definedName>
    <definedName name="ppoooooooooo" localSheetId="56" hidden="1">#REF!</definedName>
    <definedName name="ppoooooooooo" localSheetId="20" hidden="1">#REF!</definedName>
    <definedName name="ppoooooooooo" localSheetId="24" hidden="1">#REF!</definedName>
    <definedName name="ppoooooooooo" localSheetId="26" hidden="1">#REF!</definedName>
    <definedName name="ppoooooooooo" hidden="1">#REF!</definedName>
    <definedName name="ppp" localSheetId="57" hidden="1">{"Riqfin97",#N/A,FALSE,"Tran";"Riqfinpro",#N/A,FALSE,"Tran"}</definedName>
    <definedName name="ppp" localSheetId="58" hidden="1">{"Riqfin97",#N/A,FALSE,"Tran";"Riqfinpro",#N/A,FALSE,"Tran"}</definedName>
    <definedName name="ppp" localSheetId="59" hidden="1">{"Riqfin97",#N/A,FALSE,"Tran";"Riqfinpro",#N/A,FALSE,"Tran"}</definedName>
    <definedName name="ppp" localSheetId="60" hidden="1">{"Riqfin97",#N/A,FALSE,"Tran";"Riqfinpro",#N/A,FALSE,"Tran"}</definedName>
    <definedName name="ppp" localSheetId="61" hidden="1">{"Riqfin97",#N/A,FALSE,"Tran";"Riqfinpro",#N/A,FALSE,"Tran"}</definedName>
    <definedName name="ppp" localSheetId="3" hidden="1">{"Riqfin97",#N/A,FALSE,"Tran";"Riqfinpro",#N/A,FALSE,"Tran"}</definedName>
    <definedName name="ppp" localSheetId="12" hidden="1">{"Riqfin97",#N/A,FALSE,"Tran";"Riqfinpro",#N/A,FALSE,"Tran"}</definedName>
    <definedName name="ppp" localSheetId="13"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1" hidden="1">{"Riqfin97",#N/A,FALSE,"Tran";"Riqfinpro",#N/A,FALSE,"Tran"}</definedName>
    <definedName name="ppp" localSheetId="23" hidden="1">{"Riqfin97",#N/A,FALSE,"Tran";"Riqfinpro",#N/A,FALSE,"Tran"}</definedName>
    <definedName name="ppp" localSheetId="34" hidden="1">{"Riqfin97",#N/A,FALSE,"Tran";"Riqfinpro",#N/A,FALSE,"Tran"}</definedName>
    <definedName name="ppp" localSheetId="36" hidden="1">{"Riqfin97",#N/A,FALSE,"Tran";"Riqfinpro",#N/A,FALSE,"Tran"}</definedName>
    <definedName name="ppp" localSheetId="4" hidden="1">{"Riqfin97",#N/A,FALSE,"Tran";"Riqfinpro",#N/A,FALSE,"Tran"}</definedName>
    <definedName name="ppp" localSheetId="37" hidden="1">{"Riqfin97",#N/A,FALSE,"Tran";"Riqfinpro",#N/A,FALSE,"Tran"}</definedName>
    <definedName name="ppp" localSheetId="38"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45" hidden="1">{"Riqfin97",#N/A,FALSE,"Tran";"Riqfinpro",#N/A,FALSE,"Tran"}</definedName>
    <definedName name="ppp" localSheetId="52" hidden="1">{"Riqfin97",#N/A,FALSE,"Tran";"Riqfinpro",#N/A,FALSE,"Tran"}</definedName>
    <definedName name="ppp" localSheetId="53" hidden="1">{"Riqfin97",#N/A,FALSE,"Tran";"Riqfinpro",#N/A,FALSE,"Tran"}</definedName>
    <definedName name="ppp" localSheetId="0"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5" hidden="1">{"Riqfin97",#N/A,FALSE,"Tran";"Riqfinpro",#N/A,FALSE,"Tran"}</definedName>
    <definedName name="ppp" localSheetId="39" hidden="1">{"Riqfin97",#N/A,FALSE,"Tran";"Riqfinpro",#N/A,FALSE,"Tran"}</definedName>
    <definedName name="ppp" localSheetId="40" hidden="1">{"Riqfin97",#N/A,FALSE,"Tran";"Riqfinpro",#N/A,FALSE,"Tran"}</definedName>
    <definedName name="ppp" localSheetId="1" hidden="1">{"Riqfin97",#N/A,FALSE,"Tran";"Riqfinpro",#N/A,FALSE,"Tran"}</definedName>
    <definedName name="ppp" localSheetId="41" hidden="1">{"Riqfin97",#N/A,FALSE,"Tran";"Riqfinpro",#N/A,FALSE,"Tran"}</definedName>
    <definedName name="ppp" localSheetId="43" hidden="1">{"Riqfin97",#N/A,FALSE,"Tran";"Riqfinpro",#N/A,FALSE,"Tran"}</definedName>
    <definedName name="ppp" localSheetId="44"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0" hidden="1">{"Riqfin97",#N/A,FALSE,"Tran";"Riqfinpro",#N/A,FALSE,"Tran"}</definedName>
    <definedName name="ppp" localSheetId="51" hidden="1">{"Riqfin97",#N/A,FALSE,"Tran";"Riqfinpro",#N/A,FALSE,"Tran"}</definedName>
    <definedName name="ppp" localSheetId="2" hidden="1">{"Riqfin97",#N/A,FALSE,"Tran";"Riqfinpro",#N/A,FALSE,"Tran"}</definedName>
    <definedName name="ppp" localSheetId="54" hidden="1">{"Riqfin97",#N/A,FALSE,"Tran";"Riqfinpro",#N/A,FALSE,"Tran"}</definedName>
    <definedName name="ppp" localSheetId="55" hidden="1">{"Riqfin97",#N/A,FALSE,"Tran";"Riqfinpro",#N/A,FALSE,"Tran"}</definedName>
    <definedName name="ppp" localSheetId="56" hidden="1">{"Riqfin97",#N/A,FALSE,"Tran";"Riqfinpro",#N/A,FALSE,"Tran"}</definedName>
    <definedName name="ppp" localSheetId="20" hidden="1">{"Riqfin97",#N/A,FALSE,"Tran";"Riqfinpro",#N/A,FALSE,"Tran"}</definedName>
    <definedName name="ppp" localSheetId="24" hidden="1">{"Riqfin97",#N/A,FALSE,"Tran";"Riqfinpro",#N/A,FALSE,"Tran"}</definedName>
    <definedName name="ppp" localSheetId="26" hidden="1">{"Riqfin97",#N/A,FALSE,"Tran";"Riqfinpro",#N/A,FALSE,"Tran"}</definedName>
    <definedName name="ppp" hidden="1">{"Riqfin97",#N/A,FALSE,"Tran";"Riqfinpro",#N/A,FALSE,"Tran"}</definedName>
    <definedName name="pppppp" localSheetId="57" hidden="1">{"Riqfin97",#N/A,FALSE,"Tran";"Riqfinpro",#N/A,FALSE,"Tran"}</definedName>
    <definedName name="pppppp" localSheetId="58" hidden="1">{"Riqfin97",#N/A,FALSE,"Tran";"Riqfinpro",#N/A,FALSE,"Tran"}</definedName>
    <definedName name="pppppp" localSheetId="59" hidden="1">{"Riqfin97",#N/A,FALSE,"Tran";"Riqfinpro",#N/A,FALSE,"Tran"}</definedName>
    <definedName name="pppppp" localSheetId="60" hidden="1">{"Riqfin97",#N/A,FALSE,"Tran";"Riqfinpro",#N/A,FALSE,"Tran"}</definedName>
    <definedName name="pppppp" localSheetId="61" hidden="1">{"Riqfin97",#N/A,FALSE,"Tran";"Riqfinpro",#N/A,FALSE,"Tran"}</definedName>
    <definedName name="pppppp" localSheetId="3"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5"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1" hidden="1">{"Riqfin97",#N/A,FALSE,"Tran";"Riqfinpro",#N/A,FALSE,"Tran"}</definedName>
    <definedName name="pppppp" localSheetId="23" hidden="1">{"Riqfin97",#N/A,FALSE,"Tran";"Riqfinpro",#N/A,FALSE,"Tran"}</definedName>
    <definedName name="pppppp" localSheetId="34" hidden="1">{"Riqfin97",#N/A,FALSE,"Tran";"Riqfinpro",#N/A,FALSE,"Tran"}</definedName>
    <definedName name="pppppp" localSheetId="36" hidden="1">{"Riqfin97",#N/A,FALSE,"Tran";"Riqfinpro",#N/A,FALSE,"Tran"}</definedName>
    <definedName name="pppppp" localSheetId="4"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45" hidden="1">{"Riqfin97",#N/A,FALSE,"Tran";"Riqfinpro",#N/A,FALSE,"Tran"}</definedName>
    <definedName name="pppppp" localSheetId="52" hidden="1">{"Riqfin97",#N/A,FALSE,"Tran";"Riqfinpro",#N/A,FALSE,"Tran"}</definedName>
    <definedName name="pppppp" localSheetId="53" hidden="1">{"Riqfin97",#N/A,FALSE,"Tran";"Riqfinpro",#N/A,FALSE,"Tran"}</definedName>
    <definedName name="pppppp" localSheetId="0"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5"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1" hidden="1">{"Riqfin97",#N/A,FALSE,"Tran";"Riqfinpro",#N/A,FALSE,"Tran"}</definedName>
    <definedName name="pppppp" localSheetId="41"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0" hidden="1">{"Riqfin97",#N/A,FALSE,"Tran";"Riqfinpro",#N/A,FALSE,"Tran"}</definedName>
    <definedName name="pppppp" localSheetId="51" hidden="1">{"Riqfin97",#N/A,FALSE,"Tran";"Riqfinpro",#N/A,FALSE,"Tran"}</definedName>
    <definedName name="pppppp" localSheetId="2" hidden="1">{"Riqfin97",#N/A,FALSE,"Tran";"Riqfinpro",#N/A,FALSE,"Tran"}</definedName>
    <definedName name="pppppp" localSheetId="54" hidden="1">{"Riqfin97",#N/A,FALSE,"Tran";"Riqfinpro",#N/A,FALSE,"Tran"}</definedName>
    <definedName name="pppppp" localSheetId="55" hidden="1">{"Riqfin97",#N/A,FALSE,"Tran";"Riqfinpro",#N/A,FALSE,"Tran"}</definedName>
    <definedName name="pppppp" localSheetId="56" hidden="1">{"Riqfin97",#N/A,FALSE,"Tran";"Riqfinpro",#N/A,FALSE,"Tran"}</definedName>
    <definedName name="pppppp" localSheetId="20" hidden="1">{"Riqfin97",#N/A,FALSE,"Tran";"Riqfinpro",#N/A,FALSE,"Tran"}</definedName>
    <definedName name="pppppp" localSheetId="24" hidden="1">{"Riqfin97",#N/A,FALSE,"Tran";"Riqfinpro",#N/A,FALSE,"Tran"}</definedName>
    <definedName name="pppppp" localSheetId="26" hidden="1">{"Riqfin97",#N/A,FALSE,"Tran";"Riqfinpro",#N/A,FALSE,"Tran"}</definedName>
    <definedName name="pppppp" hidden="1">{"Riqfin97",#N/A,FALSE,"Tran";"Riqfinpro",#N/A,FALSE,"Tran"}</definedName>
    <definedName name="pppppppppp" localSheetId="57" hidden="1">#REF!</definedName>
    <definedName name="pppppppppp" localSheetId="58" hidden="1">#REF!</definedName>
    <definedName name="pppppppppp" localSheetId="59" hidden="1">#REF!</definedName>
    <definedName name="pppppppppp" localSheetId="60" hidden="1">#REF!</definedName>
    <definedName name="pppppppppp" localSheetId="61" hidden="1">#REF!</definedName>
    <definedName name="pppppppppp" localSheetId="3" hidden="1">#REF!</definedName>
    <definedName name="pppppppppp" localSheetId="12" hidden="1">#REF!</definedName>
    <definedName name="pppppppppp" localSheetId="13" hidden="1">#REF!</definedName>
    <definedName name="pppppppppp" localSheetId="15" hidden="1">#REF!</definedName>
    <definedName name="pppppppppp" localSheetId="18" hidden="1">#REF!</definedName>
    <definedName name="pppppppppp" localSheetId="19" hidden="1">#REF!</definedName>
    <definedName name="pppppppppp" localSheetId="21" hidden="1">#REF!</definedName>
    <definedName name="pppppppppp" localSheetId="23" hidden="1">#REF!</definedName>
    <definedName name="pppppppppp" localSheetId="34" hidden="1">#REF!</definedName>
    <definedName name="pppppppppp" localSheetId="36" hidden="1">#REF!</definedName>
    <definedName name="pppppppppp" localSheetId="37" hidden="1">#REF!</definedName>
    <definedName name="pppppppppp" localSheetId="38" hidden="1">#REF!</definedName>
    <definedName name="pppppppppp" localSheetId="5" hidden="1">#REF!</definedName>
    <definedName name="pppppppppp" localSheetId="6" hidden="1">#REF!</definedName>
    <definedName name="pppppppppp" localSheetId="7" hidden="1">#REF!</definedName>
    <definedName name="pppppppppp" localSheetId="8" hidden="1">#REF!</definedName>
    <definedName name="pppppppppp" localSheetId="10" hidden="1">#REF!</definedName>
    <definedName name="pppppppppp" localSheetId="11" hidden="1">#REF!</definedName>
    <definedName name="pppppppppp" localSheetId="52" hidden="1">#REF!</definedName>
    <definedName name="pppppppppp" localSheetId="53" hidden="1">#REF!</definedName>
    <definedName name="pppppppppp" localSheetId="27" hidden="1">#REF!</definedName>
    <definedName name="pppppppppp" localSheetId="28" hidden="1">#REF!</definedName>
    <definedName name="pppppppppp" localSheetId="31" hidden="1">#REF!</definedName>
    <definedName name="pppppppppp" localSheetId="32" hidden="1">#REF!</definedName>
    <definedName name="pppppppppp" localSheetId="33" hidden="1">#REF!</definedName>
    <definedName name="pppppppppp" localSheetId="39" hidden="1">#REF!</definedName>
    <definedName name="pppppppppp" localSheetId="40" hidden="1">#REF!</definedName>
    <definedName name="pppppppppp" localSheetId="41" hidden="1">#REF!</definedName>
    <definedName name="pppppppppp" localSheetId="43" hidden="1">#REF!</definedName>
    <definedName name="pppppppppp" localSheetId="44" hidden="1">#REF!</definedName>
    <definedName name="pppppppppp" localSheetId="47" hidden="1">#REF!</definedName>
    <definedName name="pppppppppp" localSheetId="51" hidden="1">#REF!</definedName>
    <definedName name="pppppppppp" localSheetId="54" hidden="1">#REF!</definedName>
    <definedName name="pppppppppp" localSheetId="55" hidden="1">#REF!</definedName>
    <definedName name="pppppppppp" localSheetId="56" hidden="1">#REF!</definedName>
    <definedName name="pppppppppp" localSheetId="20" hidden="1">#REF!</definedName>
    <definedName name="pppppppppp" localSheetId="24" hidden="1">#REF!</definedName>
    <definedName name="pppppppppp" localSheetId="26" hidden="1">#REF!</definedName>
    <definedName name="pppppppppp" hidden="1">#REF!</definedName>
    <definedName name="ppppppppppppp" localSheetId="58" hidden="1">#REF!</definedName>
    <definedName name="ppppppppppppp" localSheetId="59" hidden="1">#REF!</definedName>
    <definedName name="ppppppppppppp" localSheetId="60" hidden="1">#REF!</definedName>
    <definedName name="ppppppppppppp" localSheetId="61" hidden="1">#REF!</definedName>
    <definedName name="ppppppppppppp" localSheetId="3" hidden="1">#REF!</definedName>
    <definedName name="ppppppppppppp" localSheetId="12" hidden="1">#REF!</definedName>
    <definedName name="ppppppppppppp" localSheetId="13" hidden="1">#REF!</definedName>
    <definedName name="ppppppppppppp" localSheetId="15" hidden="1">#REF!</definedName>
    <definedName name="ppppppppppppp" localSheetId="18" hidden="1">#REF!</definedName>
    <definedName name="ppppppppppppp" localSheetId="21" hidden="1">#REF!</definedName>
    <definedName name="ppppppppppppp" localSheetId="23" hidden="1">#REF!</definedName>
    <definedName name="ppppppppppppp" localSheetId="34" hidden="1">#REF!</definedName>
    <definedName name="ppppppppppppp" localSheetId="5" hidden="1">#REF!</definedName>
    <definedName name="ppppppppppppp" localSheetId="6" hidden="1">#REF!</definedName>
    <definedName name="ppppppppppppp" localSheetId="7" hidden="1">#REF!</definedName>
    <definedName name="ppppppppppppp" localSheetId="8" hidden="1">#REF!</definedName>
    <definedName name="ppppppppppppp" localSheetId="10" hidden="1">#REF!</definedName>
    <definedName name="ppppppppppppp" localSheetId="11" hidden="1">#REF!</definedName>
    <definedName name="ppppppppppppp" localSheetId="27" hidden="1">#REF!</definedName>
    <definedName name="ppppppppppppp" localSheetId="32" hidden="1">#REF!</definedName>
    <definedName name="ppppppppppppp" localSheetId="33" hidden="1">#REF!</definedName>
    <definedName name="ppppppppppppp" localSheetId="39" hidden="1">#REF!</definedName>
    <definedName name="ppppppppppppp" localSheetId="40" hidden="1">#REF!</definedName>
    <definedName name="ppppppppppppp" localSheetId="41" hidden="1">#REF!</definedName>
    <definedName name="ppppppppppppp" localSheetId="43" hidden="1">#REF!</definedName>
    <definedName name="ppppppppppppp" localSheetId="44" hidden="1">#REF!</definedName>
    <definedName name="ppppppppppppp" localSheetId="47" hidden="1">#REF!</definedName>
    <definedName name="ppppppppppppp" localSheetId="55" hidden="1">#REF!</definedName>
    <definedName name="ppppppppppppp" localSheetId="56" hidden="1">#REF!</definedName>
    <definedName name="ppppppppppppp" localSheetId="20" hidden="1">#REF!</definedName>
    <definedName name="ppppppppppppp" localSheetId="24" hidden="1">#REF!</definedName>
    <definedName name="ppppppppppppp" localSheetId="26" hidden="1">#REF!</definedName>
    <definedName name="ppppppppppppp" hidden="1">#REF!</definedName>
    <definedName name="PPPWGT">#N/A</definedName>
    <definedName name="PRECIOCIFBANANO" localSheetId="57">#REF!</definedName>
    <definedName name="PRECIOCIFBANANO" localSheetId="58">#REF!</definedName>
    <definedName name="PRECIOCIFBANANO" localSheetId="59">#REF!</definedName>
    <definedName name="PRECIOCIFBANANO" localSheetId="60">#REF!</definedName>
    <definedName name="PRECIOCIFBANANO" localSheetId="61">#REF!</definedName>
    <definedName name="PRECIOCIFBANANO" localSheetId="3">#REF!</definedName>
    <definedName name="PRECIOCIFBANANO" localSheetId="12">#REF!</definedName>
    <definedName name="PRECIOCIFBANANO" localSheetId="13">#REF!</definedName>
    <definedName name="PRECIOCIFBANANO" localSheetId="15">#REF!</definedName>
    <definedName name="PRECIOCIFBANANO" localSheetId="18">#REF!</definedName>
    <definedName name="PRECIOCIFBANANO" localSheetId="19">#REF!</definedName>
    <definedName name="PRECIOCIFBANANO" localSheetId="21">#REF!</definedName>
    <definedName name="PRECIOCIFBANANO" localSheetId="36">#REF!</definedName>
    <definedName name="PRECIOCIFBANANO" localSheetId="37">#REF!</definedName>
    <definedName name="PRECIOCIFBANANO" localSheetId="38">#REF!</definedName>
    <definedName name="PRECIOCIFBANANO" localSheetId="5">#REF!</definedName>
    <definedName name="PRECIOCIFBANANO" localSheetId="6">#REF!</definedName>
    <definedName name="PRECIOCIFBANANO" localSheetId="7">#REF!</definedName>
    <definedName name="PRECIOCIFBANANO" localSheetId="8">#REF!</definedName>
    <definedName name="PRECIOCIFBANANO" localSheetId="10">#REF!</definedName>
    <definedName name="PRECIOCIFBANANO" localSheetId="11">#REF!</definedName>
    <definedName name="PRECIOCIFBANANO" localSheetId="52">#REF!</definedName>
    <definedName name="PRECIOCIFBANANO" localSheetId="53">#REF!</definedName>
    <definedName name="PRECIOCIFBANANO" localSheetId="27">#REF!</definedName>
    <definedName name="PRECIOCIFBANANO" localSheetId="28">#REF!</definedName>
    <definedName name="PRECIOCIFBANANO" localSheetId="31">#REF!</definedName>
    <definedName name="PRECIOCIFBANANO" localSheetId="32">#REF!</definedName>
    <definedName name="PRECIOCIFBANANO" localSheetId="33">#REF!</definedName>
    <definedName name="PRECIOCIFBANANO" localSheetId="40">#REF!</definedName>
    <definedName name="PRECIOCIFBANANO" localSheetId="41">#REF!</definedName>
    <definedName name="PRECIOCIFBANANO" localSheetId="43">#REF!</definedName>
    <definedName name="PRECIOCIFBANANO" localSheetId="44">#REF!</definedName>
    <definedName name="PRECIOCIFBANANO" localSheetId="46">#REF!</definedName>
    <definedName name="PRECIOCIFBANANO" localSheetId="47">#REF!</definedName>
    <definedName name="PRECIOCIFBANANO" localSheetId="51">#REF!</definedName>
    <definedName name="PRECIOCIFBANANO" localSheetId="54">#REF!</definedName>
    <definedName name="PRECIOCIFBANANO" localSheetId="55">#REF!</definedName>
    <definedName name="PRECIOCIFBANANO" localSheetId="56">#REF!</definedName>
    <definedName name="PRECIOCIFBANANO" localSheetId="20">#REF!</definedName>
    <definedName name="PRECIOCIFBANANO" localSheetId="24">#REF!</definedName>
    <definedName name="PRECIOCIFBANANO" localSheetId="26">#REF!</definedName>
    <definedName name="PRECIOCIFBANANO">#REF!</definedName>
    <definedName name="Preparar_Reporte" localSheetId="60">#REF!</definedName>
    <definedName name="Preparar_Reporte" localSheetId="12">#REF!</definedName>
    <definedName name="Preparar_Reporte" localSheetId="13">#REF!</definedName>
    <definedName name="Preparar_Reporte" localSheetId="15">#REF!</definedName>
    <definedName name="Preparar_Reporte" localSheetId="11">#REF!</definedName>
    <definedName name="Preparar_Reporte" localSheetId="41">#REF!</definedName>
    <definedName name="Preparar_Reporte" localSheetId="44">#REF!</definedName>
    <definedName name="Preparar_Reporte" localSheetId="46">#REF!</definedName>
    <definedName name="Preparar_Reporte" localSheetId="56">#REF!</definedName>
    <definedName name="Preparar_Reporte" localSheetId="24">#REF!</definedName>
    <definedName name="Preparar_Reporte" localSheetId="26">#REF!</definedName>
    <definedName name="Preparar_Reporte">#REF!</definedName>
    <definedName name="PRES1" localSheetId="57">[111]nonopec!#REF!</definedName>
    <definedName name="PRES1" localSheetId="58">[111]nonopec!#REF!</definedName>
    <definedName name="PRES1" localSheetId="59">[111]nonopec!#REF!</definedName>
    <definedName name="PRES1" localSheetId="60">[111]nonopec!#REF!</definedName>
    <definedName name="PRES1" localSheetId="61">[111]nonopec!#REF!</definedName>
    <definedName name="PRES1" localSheetId="15">[111]nonopec!#REF!</definedName>
    <definedName name="PRES1" localSheetId="18">#REF!</definedName>
    <definedName name="PRES1" localSheetId="19">#REF!</definedName>
    <definedName name="PRES1" localSheetId="21">#REF!</definedName>
    <definedName name="PRES1" localSheetId="36">[111]nonopec!#REF!</definedName>
    <definedName name="PRES1" localSheetId="37">[111]nonopec!#REF!</definedName>
    <definedName name="PRES1" localSheetId="38">[111]nonopec!#REF!</definedName>
    <definedName name="PRES1" localSheetId="11">[111]nonopec!#REF!</definedName>
    <definedName name="PRES1" localSheetId="45">[111]nonopec!#REF!</definedName>
    <definedName name="PRES1" localSheetId="52">[111]nonopec!#REF!</definedName>
    <definedName name="PRES1" localSheetId="53">[111]nonopec!#REF!</definedName>
    <definedName name="PRES1" localSheetId="27">[111]nonopec!#REF!</definedName>
    <definedName name="PRES1" localSheetId="31">[111]nonopec!#REF!</definedName>
    <definedName name="PRES1" localSheetId="32">[111]nonopec!#REF!</definedName>
    <definedName name="PRES1" localSheetId="33">[111]nonopec!#REF!</definedName>
    <definedName name="PRES1" localSheetId="39">#REF!</definedName>
    <definedName name="PRES1" localSheetId="40">#REF!</definedName>
    <definedName name="PRES1" localSheetId="41">[111]nonopec!#REF!</definedName>
    <definedName name="PRES1" localSheetId="43">#REF!</definedName>
    <definedName name="PRES1" localSheetId="44">[111]nonopec!#REF!</definedName>
    <definedName name="PRES1" localSheetId="46">[111]nonopec!#REF!</definedName>
    <definedName name="PRES1" localSheetId="47">[198]nonopec!#REF!</definedName>
    <definedName name="PRES1" localSheetId="48">[111]nonopec!#REF!</definedName>
    <definedName name="PRES1" localSheetId="49">[111]nonopec!#REF!</definedName>
    <definedName name="PRES1" localSheetId="50">[111]nonopec!#REF!</definedName>
    <definedName name="PRES1" localSheetId="51">[111]nonopec!#REF!</definedName>
    <definedName name="PRES1" localSheetId="54">[111]nonopec!#REF!</definedName>
    <definedName name="PRES1" localSheetId="55">[198]nonopec!#REF!</definedName>
    <definedName name="PRES1" localSheetId="56">[111]nonopec!#REF!</definedName>
    <definedName name="PRES1" localSheetId="20">#REF!</definedName>
    <definedName name="PRES1" localSheetId="24">#REF!</definedName>
    <definedName name="PRES1" localSheetId="26">[111]nonopec!#REF!</definedName>
    <definedName name="PRES1">[111]nonopec!#REF!</definedName>
    <definedName name="PRES2" localSheetId="57">[111]nonopec!#REF!</definedName>
    <definedName name="PRES2" localSheetId="58">[111]nonopec!#REF!</definedName>
    <definedName name="PRES2" localSheetId="59">[111]nonopec!#REF!</definedName>
    <definedName name="PRES2" localSheetId="60">[111]nonopec!#REF!</definedName>
    <definedName name="PRES2" localSheetId="61">[111]nonopec!#REF!</definedName>
    <definedName name="PRES2" localSheetId="15">[111]nonopec!#REF!</definedName>
    <definedName name="PRES2" localSheetId="18">#REF!</definedName>
    <definedName name="PRES2" localSheetId="19">#REF!</definedName>
    <definedName name="PRES2" localSheetId="21">#REF!</definedName>
    <definedName name="PRES2" localSheetId="36">[111]nonopec!#REF!</definedName>
    <definedName name="PRES2" localSheetId="37">[111]nonopec!#REF!</definedName>
    <definedName name="PRES2" localSheetId="38">[111]nonopec!#REF!</definedName>
    <definedName name="PRES2" localSheetId="11">[111]nonopec!#REF!</definedName>
    <definedName name="PRES2" localSheetId="45">[111]nonopec!#REF!</definedName>
    <definedName name="PRES2" localSheetId="52">[111]nonopec!#REF!</definedName>
    <definedName name="PRES2" localSheetId="53">[111]nonopec!#REF!</definedName>
    <definedName name="PRES2" localSheetId="27">[111]nonopec!#REF!</definedName>
    <definedName name="PRES2" localSheetId="28">[111]nonopec!#REF!</definedName>
    <definedName name="PRES2" localSheetId="32">[111]nonopec!#REF!</definedName>
    <definedName name="PRES2" localSheetId="33">[111]nonopec!#REF!</definedName>
    <definedName name="PRES2" localSheetId="39">#REF!</definedName>
    <definedName name="PRES2" localSheetId="40">#REF!</definedName>
    <definedName name="PRES2" localSheetId="41">[111]nonopec!#REF!</definedName>
    <definedName name="PRES2" localSheetId="43">#REF!</definedName>
    <definedName name="PRES2" localSheetId="44">[111]nonopec!#REF!</definedName>
    <definedName name="PRES2" localSheetId="46">[111]nonopec!#REF!</definedName>
    <definedName name="PRES2" localSheetId="47">[198]nonopec!#REF!</definedName>
    <definedName name="PRES2" localSheetId="48">[111]nonopec!#REF!</definedName>
    <definedName name="PRES2" localSheetId="49">[111]nonopec!#REF!</definedName>
    <definedName name="PRES2" localSheetId="50">[111]nonopec!#REF!</definedName>
    <definedName name="PRES2" localSheetId="51">[111]nonopec!#REF!</definedName>
    <definedName name="PRES2" localSheetId="54">[111]nonopec!#REF!</definedName>
    <definedName name="PRES2" localSheetId="55">[198]nonopec!#REF!</definedName>
    <definedName name="PRES2" localSheetId="56">[111]nonopec!#REF!</definedName>
    <definedName name="PRES2" localSheetId="20">#REF!</definedName>
    <definedName name="PRES2" localSheetId="24">#REF!</definedName>
    <definedName name="PRES2" localSheetId="26">[111]nonopec!#REF!</definedName>
    <definedName name="PRES2">[111]nonopec!#REF!</definedName>
    <definedName name="PRES3" localSheetId="57">[111]nonopec!#REF!</definedName>
    <definedName name="PRES3" localSheetId="58">[111]nonopec!#REF!</definedName>
    <definedName name="PRES3" localSheetId="59">[111]nonopec!#REF!</definedName>
    <definedName name="PRES3" localSheetId="60">[111]nonopec!#REF!</definedName>
    <definedName name="PRES3" localSheetId="61">[111]nonopec!#REF!</definedName>
    <definedName name="PRES3" localSheetId="15">[111]nonopec!#REF!</definedName>
    <definedName name="PRES3" localSheetId="18">#REF!</definedName>
    <definedName name="PRES3" localSheetId="19">#REF!</definedName>
    <definedName name="PRES3" localSheetId="21">#REF!</definedName>
    <definedName name="PRES3" localSheetId="38">[111]nonopec!#REF!</definedName>
    <definedName name="PRES3" localSheetId="45">[111]nonopec!#REF!</definedName>
    <definedName name="PRES3" localSheetId="52">[111]nonopec!#REF!</definedName>
    <definedName name="PRES3" localSheetId="53">[111]nonopec!#REF!</definedName>
    <definedName name="PRES3" localSheetId="27">[111]nonopec!#REF!</definedName>
    <definedName name="PRES3" localSheetId="28">[111]nonopec!#REF!</definedName>
    <definedName name="PRES3" localSheetId="32">[111]nonopec!#REF!</definedName>
    <definedName name="PRES3" localSheetId="33">[111]nonopec!#REF!</definedName>
    <definedName name="PRES3" localSheetId="39">#REF!</definedName>
    <definedName name="PRES3" localSheetId="40">#REF!</definedName>
    <definedName name="PRES3" localSheetId="41">[111]nonopec!#REF!</definedName>
    <definedName name="PRES3" localSheetId="43">#REF!</definedName>
    <definedName name="PRES3" localSheetId="44">[111]nonopec!#REF!</definedName>
    <definedName name="PRES3" localSheetId="46">[111]nonopec!#REF!</definedName>
    <definedName name="PRES3" localSheetId="47">[198]nonopec!#REF!</definedName>
    <definedName name="PRES3" localSheetId="48">[111]nonopec!#REF!</definedName>
    <definedName name="PRES3" localSheetId="49">[111]nonopec!#REF!</definedName>
    <definedName name="PRES3" localSheetId="50">[111]nonopec!#REF!</definedName>
    <definedName name="PRES3" localSheetId="51">[111]nonopec!#REF!</definedName>
    <definedName name="PRES3" localSheetId="54">[111]nonopec!#REF!</definedName>
    <definedName name="PRES3" localSheetId="55">[198]nonopec!#REF!</definedName>
    <definedName name="PRES3" localSheetId="56">[111]nonopec!#REF!</definedName>
    <definedName name="PRES3" localSheetId="20">#REF!</definedName>
    <definedName name="PRES3" localSheetId="24">#REF!</definedName>
    <definedName name="PRES3" localSheetId="26">[111]nonopec!#REF!</definedName>
    <definedName name="PRES3">[111]nonopec!#REF!</definedName>
    <definedName name="presion" localSheetId="57">#REF!</definedName>
    <definedName name="presion" localSheetId="60">#REF!</definedName>
    <definedName name="presion" localSheetId="12">#REF!</definedName>
    <definedName name="presion" localSheetId="13">#REF!</definedName>
    <definedName name="presion" localSheetId="15">#REF!</definedName>
    <definedName name="presion" localSheetId="38">#REF!</definedName>
    <definedName name="presion" localSheetId="11">#REF!</definedName>
    <definedName name="presion" localSheetId="52">#REF!</definedName>
    <definedName name="presion" localSheetId="53">#REF!</definedName>
    <definedName name="presion" localSheetId="27">#REF!</definedName>
    <definedName name="presion" localSheetId="28">#REF!</definedName>
    <definedName name="presion" localSheetId="39">#REF!</definedName>
    <definedName name="presion" localSheetId="41">#REF!</definedName>
    <definedName name="presion" localSheetId="43">#REF!</definedName>
    <definedName name="presion" localSheetId="44">#REF!</definedName>
    <definedName name="presion" localSheetId="47">#REF!</definedName>
    <definedName name="presion" localSheetId="51">#REF!</definedName>
    <definedName name="presion" localSheetId="54">#REF!</definedName>
    <definedName name="presion" localSheetId="55">#REF!</definedName>
    <definedName name="presion" localSheetId="56">#REF!</definedName>
    <definedName name="presion" localSheetId="24">#REF!</definedName>
    <definedName name="presion" localSheetId="26">#REF!</definedName>
    <definedName name="presion">#REF!</definedName>
    <definedName name="PRICE" localSheetId="57">#REF!</definedName>
    <definedName name="PRICE" localSheetId="58">#REF!</definedName>
    <definedName name="PRICE" localSheetId="59">#REF!</definedName>
    <definedName name="PRICE" localSheetId="60">#REF!</definedName>
    <definedName name="PRICE" localSheetId="61">#REF!</definedName>
    <definedName name="PRICE" localSheetId="3">#REF!</definedName>
    <definedName name="PRICE" localSheetId="12">#REF!</definedName>
    <definedName name="PRICE" localSheetId="13">#REF!</definedName>
    <definedName name="PRICE" localSheetId="15">#REF!</definedName>
    <definedName name="PRICE" localSheetId="18">#REF!</definedName>
    <definedName name="PRICE" localSheetId="19">#REF!</definedName>
    <definedName name="PRICE" localSheetId="21">#REF!</definedName>
    <definedName name="PRICE" localSheetId="36">#REF!</definedName>
    <definedName name="PRICE" localSheetId="37">#REF!</definedName>
    <definedName name="PRICE" localSheetId="38">#REF!</definedName>
    <definedName name="PRICE" localSheetId="5">#REF!</definedName>
    <definedName name="PRICE" localSheetId="6">#REF!</definedName>
    <definedName name="PRICE" localSheetId="7">#REF!</definedName>
    <definedName name="PRICE" localSheetId="8">#REF!</definedName>
    <definedName name="PRICE" localSheetId="10">#REF!</definedName>
    <definedName name="PRICE" localSheetId="11">#REF!</definedName>
    <definedName name="PRICE" localSheetId="27">#REF!</definedName>
    <definedName name="PRICE" localSheetId="31">#REF!</definedName>
    <definedName name="PRICE" localSheetId="32">#REF!</definedName>
    <definedName name="PRICE" localSheetId="33">#REF!</definedName>
    <definedName name="PRICE" localSheetId="40">#REF!</definedName>
    <definedName name="PRICE" localSheetId="41">#REF!</definedName>
    <definedName name="PRICE" localSheetId="43">#REF!</definedName>
    <definedName name="PRICE" localSheetId="44">#REF!</definedName>
    <definedName name="PRICE" localSheetId="56">#REF!</definedName>
    <definedName name="PRICE" localSheetId="20">#REF!</definedName>
    <definedName name="PRICE" localSheetId="24">#REF!</definedName>
    <definedName name="PRICE" localSheetId="26">#REF!</definedName>
    <definedName name="PRICE">#REF!</definedName>
    <definedName name="PRICETAB" localSheetId="58">#REF!</definedName>
    <definedName name="PRICETAB" localSheetId="59">#REF!</definedName>
    <definedName name="PRICETAB" localSheetId="60">#REF!</definedName>
    <definedName name="PRICETAB" localSheetId="61">#REF!</definedName>
    <definedName name="PRICETAB" localSheetId="3">#REF!</definedName>
    <definedName name="PRICETAB" localSheetId="12">#REF!</definedName>
    <definedName name="PRICETAB" localSheetId="13">#REF!</definedName>
    <definedName name="PRICETAB" localSheetId="15">#REF!</definedName>
    <definedName name="PRICETAB" localSheetId="18">#REF!</definedName>
    <definedName name="PRICETAB" localSheetId="19">#REF!</definedName>
    <definedName name="PRICETAB" localSheetId="21">#REF!</definedName>
    <definedName name="PRICETAB" localSheetId="5">#REF!</definedName>
    <definedName name="PRICETAB" localSheetId="6">#REF!</definedName>
    <definedName name="PRICETAB" localSheetId="7">#REF!</definedName>
    <definedName name="PRICETAB" localSheetId="8">#REF!</definedName>
    <definedName name="PRICETAB" localSheetId="10">#REF!</definedName>
    <definedName name="PRICETAB" localSheetId="11">#REF!</definedName>
    <definedName name="PRICETAB" localSheetId="27">#REF!</definedName>
    <definedName name="PRICETAB" localSheetId="32">#REF!</definedName>
    <definedName name="PRICETAB" localSheetId="33">#REF!</definedName>
    <definedName name="PRICETAB" localSheetId="40">#REF!</definedName>
    <definedName name="PRICETAB" localSheetId="41">#REF!</definedName>
    <definedName name="PRICETAB" localSheetId="43">#REF!</definedName>
    <definedName name="PRICETAB" localSheetId="44">#REF!</definedName>
    <definedName name="PRICETAB" localSheetId="56">#REF!</definedName>
    <definedName name="PRICETAB" localSheetId="20">#REF!</definedName>
    <definedName name="PRICETAB" localSheetId="24">#REF!</definedName>
    <definedName name="PRICETAB" localSheetId="26">#REF!</definedName>
    <definedName name="PRICETAB">#REF!</definedName>
    <definedName name="print" localSheetId="12">#REF!</definedName>
    <definedName name="print" localSheetId="13">#REF!</definedName>
    <definedName name="print" localSheetId="15">#REF!</definedName>
    <definedName name="print" localSheetId="11">#REF!</definedName>
    <definedName name="print" localSheetId="41">#REF!</definedName>
    <definedName name="print" localSheetId="56">#REF!</definedName>
    <definedName name="print" localSheetId="24">#REF!</definedName>
    <definedName name="print" localSheetId="26">#REF!</definedName>
    <definedName name="print">#REF!</definedName>
    <definedName name="Print_Area_MI" localSheetId="58">#REF!</definedName>
    <definedName name="Print_Area_MI" localSheetId="59">#REF!</definedName>
    <definedName name="Print_Area_MI" localSheetId="60">#REF!</definedName>
    <definedName name="Print_Area_MI" localSheetId="61">#REF!</definedName>
    <definedName name="Print_Area_MI" localSheetId="3">#REF!</definedName>
    <definedName name="Print_Area_MI" localSheetId="12">#REF!</definedName>
    <definedName name="Print_Area_MI" localSheetId="13">#REF!</definedName>
    <definedName name="Print_Area_MI" localSheetId="15">#REF!</definedName>
    <definedName name="Print_Area_MI" localSheetId="18">#REF!</definedName>
    <definedName name="Print_Area_MI" localSheetId="19">#REF!</definedName>
    <definedName name="Print_Area_MI" localSheetId="21">#REF!</definedName>
    <definedName name="Print_Area_MI" localSheetId="23">#REF!</definedName>
    <definedName name="Print_Area_MI" localSheetId="34">#REF!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10">#REF!</definedName>
    <definedName name="Print_Area_MI" localSheetId="11">[1]A!#REF!</definedName>
    <definedName name="Print_Area_MI" localSheetId="27">#REF!</definedName>
    <definedName name="Print_Area_MI" localSheetId="32">#REF!</definedName>
    <definedName name="Print_Area_MI" localSheetId="33">#REF!</definedName>
    <definedName name="Print_Area_MI" localSheetId="39">#REF!</definedName>
    <definedName name="Print_Area_MI" localSheetId="40">#REF!</definedName>
    <definedName name="Print_Area_MI" localSheetId="41">#REF!</definedName>
    <definedName name="Print_Area_MI" localSheetId="43">#REF!</definedName>
    <definedName name="Print_Area_MI" localSheetId="44">#REF!</definedName>
    <definedName name="Print_Area_MI" localSheetId="47">#REF!</definedName>
    <definedName name="Print_Area_MI" localSheetId="2">#REF!</definedName>
    <definedName name="Print_Area_MI" localSheetId="55">#REF!</definedName>
    <definedName name="Print_Area_MI" localSheetId="56">#REF!</definedName>
    <definedName name="Print_Area_MI" localSheetId="20">#REF!</definedName>
    <definedName name="Print_Area_MI" localSheetId="24">#REF!</definedName>
    <definedName name="Print_Area_MI" localSheetId="26">#REF!</definedName>
    <definedName name="Print_Area_MI">#REF!</definedName>
    <definedName name="Print_Titles_MI" localSheetId="12">#REF!</definedName>
    <definedName name="Print_Titles_MI" localSheetId="13">#REF!</definedName>
    <definedName name="Print_Titles_MI" localSheetId="15">#REF!</definedName>
    <definedName name="Print_Titles_MI" localSheetId="11">#REF!</definedName>
    <definedName name="Print_Titles_MI" localSheetId="41">#REF!</definedName>
    <definedName name="Print_Titles_MI" localSheetId="47">#REF!</definedName>
    <definedName name="Print_Titles_MI" localSheetId="55">#REF!</definedName>
    <definedName name="Print_Titles_MI" localSheetId="56">#REF!</definedName>
    <definedName name="Print_Titles_MI" localSheetId="24">#REF!</definedName>
    <definedName name="Print_Titles_MI" localSheetId="26">#REF!</definedName>
    <definedName name="Print_Titles_MI">#REF!</definedName>
    <definedName name="Print1" localSheetId="58">#REF!</definedName>
    <definedName name="Print1" localSheetId="59">#REF!</definedName>
    <definedName name="Print1" localSheetId="61">#REF!</definedName>
    <definedName name="Print1" localSheetId="3">#REF!</definedName>
    <definedName name="Print1" localSheetId="12">#REF!</definedName>
    <definedName name="Print1" localSheetId="13">#REF!</definedName>
    <definedName name="Print1" localSheetId="15">#REF!</definedName>
    <definedName name="Print1" localSheetId="18">#REF!</definedName>
    <definedName name="Print1" localSheetId="23">#REF!</definedName>
    <definedName name="Print1" localSheetId="34">#REF!</definedName>
    <definedName name="Print1" localSheetId="5">#REF!</definedName>
    <definedName name="Print1" localSheetId="6">#REF!</definedName>
    <definedName name="Print1" localSheetId="7">#REF!</definedName>
    <definedName name="Print1" localSheetId="8">#REF!</definedName>
    <definedName name="Print1" localSheetId="10">#REF!</definedName>
    <definedName name="Print1" localSheetId="11">#REF!</definedName>
    <definedName name="Print1" localSheetId="27">#REF!</definedName>
    <definedName name="Print1" localSheetId="39">#REF!</definedName>
    <definedName name="Print1" localSheetId="40">#REF!</definedName>
    <definedName name="Print1" localSheetId="41">#REF!</definedName>
    <definedName name="Print1" localSheetId="43">#REF!</definedName>
    <definedName name="Print1" localSheetId="44">#REF!</definedName>
    <definedName name="Print1" localSheetId="47">#REF!</definedName>
    <definedName name="Print1" localSheetId="55">#REF!</definedName>
    <definedName name="Print1" localSheetId="56">#REF!</definedName>
    <definedName name="Print1" localSheetId="20">#REF!</definedName>
    <definedName name="Print1" localSheetId="24">#REF!</definedName>
    <definedName name="Print1" localSheetId="26">#REF!</definedName>
    <definedName name="Print1">#REF!</definedName>
    <definedName name="PRINTMACRO" localSheetId="58">#REF!</definedName>
    <definedName name="PRINTMACRO" localSheetId="59">#REF!</definedName>
    <definedName name="PRINTMACRO" localSheetId="61">#REF!</definedName>
    <definedName name="PRINTMACRO" localSheetId="3">#REF!</definedName>
    <definedName name="PRINTMACRO" localSheetId="12">#REF!</definedName>
    <definedName name="PRINTMACRO" localSheetId="13">#REF!</definedName>
    <definedName name="PRINTMACRO" localSheetId="15">#REF!</definedName>
    <definedName name="PRINTMACRO" localSheetId="18">#REF!</definedName>
    <definedName name="PRINTMACRO" localSheetId="5">#REF!</definedName>
    <definedName name="PRINTMACRO" localSheetId="6">#REF!</definedName>
    <definedName name="PRINTMACRO" localSheetId="7">#REF!</definedName>
    <definedName name="PRINTMACRO" localSheetId="8">#REF!</definedName>
    <definedName name="PRINTMACRO" localSheetId="10">#REF!</definedName>
    <definedName name="PRINTMACRO" localSheetId="11">#REF!</definedName>
    <definedName name="PRINTMACRO" localSheetId="27">#REF!</definedName>
    <definedName name="PRINTMACRO" localSheetId="41">#REF!</definedName>
    <definedName name="PRINTMACRO" localSheetId="44">#REF!</definedName>
    <definedName name="PRINTMACRO" localSheetId="56">#REF!</definedName>
    <definedName name="PRINTMACRO" localSheetId="24">#REF!</definedName>
    <definedName name="PRINTMACRO" localSheetId="26">#REF!</definedName>
    <definedName name="PRINTMACRO">#REF!</definedName>
    <definedName name="PrintThis_Links" localSheetId="18">#REF!</definedName>
    <definedName name="PrintThis_Links" localSheetId="19">#REF!</definedName>
    <definedName name="PrintThis_Links" localSheetId="21">#REF!</definedName>
    <definedName name="PrintThis_Links" localSheetId="11">[180]Links!$A$1:$F$33</definedName>
    <definedName name="PrintThis_Links" localSheetId="45">[181]Links!$A$1:$F$33</definedName>
    <definedName name="PrintThis_Links" localSheetId="52">[181]Links!$A$1:$F$33</definedName>
    <definedName name="PrintThis_Links" localSheetId="53">[181]Links!$A$1:$F$33</definedName>
    <definedName name="PrintThis_Links" localSheetId="39">[181]Links!$A$1:$F$33</definedName>
    <definedName name="PrintThis_Links" localSheetId="41">[181]Links!$A$1:$F$33</definedName>
    <definedName name="PrintThis_Links" localSheetId="43">#REF!</definedName>
    <definedName name="PrintThis_Links" localSheetId="44">[181]Links!$A$1:$F$33</definedName>
    <definedName name="PrintThis_Links" localSheetId="46">[181]Links!$A$1:$F$33</definedName>
    <definedName name="PrintThis_Links" localSheetId="47">[181]Links!$A$1:$F$33</definedName>
    <definedName name="PrintThis_Links" localSheetId="48">[181]Links!$A$1:$F$33</definedName>
    <definedName name="PrintThis_Links" localSheetId="49">[181]Links!$A$1:$F$33</definedName>
    <definedName name="PrintThis_Links" localSheetId="50">[181]Links!$A$1:$F$33</definedName>
    <definedName name="PrintThis_Links" localSheetId="51">[181]Links!$A$1:$F$33</definedName>
    <definedName name="PrintThis_Links" localSheetId="54">[181]Links!$A$1:$F$33</definedName>
    <definedName name="PrintThis_Links" localSheetId="55">[181]Links!$A$1:$F$33</definedName>
    <definedName name="PrintThis_Links" localSheetId="20">#REF!</definedName>
    <definedName name="PrintThis_Links" localSheetId="24">#REF!</definedName>
    <definedName name="PrintThis_Links">[181]Links!$A$1:$F$33</definedName>
    <definedName name="PRIV0" localSheetId="57">#REF!</definedName>
    <definedName name="PRIV0" localSheetId="58">#REF!</definedName>
    <definedName name="PRIV0" localSheetId="59">#REF!</definedName>
    <definedName name="PRIV0" localSheetId="60">#REF!</definedName>
    <definedName name="PRIV0" localSheetId="61">#REF!</definedName>
    <definedName name="PRIV0" localSheetId="3">#REF!</definedName>
    <definedName name="PRIV0" localSheetId="12">#REF!</definedName>
    <definedName name="PRIV0" localSheetId="13">#REF!</definedName>
    <definedName name="PRIV0" localSheetId="15">#REF!</definedName>
    <definedName name="PRIV0" localSheetId="18">#REF!</definedName>
    <definedName name="PRIV0" localSheetId="19">#REF!</definedName>
    <definedName name="PRIV0" localSheetId="21">#REF!</definedName>
    <definedName name="PRIV0" localSheetId="36">#REF!</definedName>
    <definedName name="PRIV0" localSheetId="37">#REF!</definedName>
    <definedName name="PRIV0" localSheetId="38">#REF!</definedName>
    <definedName name="PRIV0" localSheetId="5">#REF!</definedName>
    <definedName name="PRIV0" localSheetId="6">#REF!</definedName>
    <definedName name="PRIV0" localSheetId="7">#REF!</definedName>
    <definedName name="PRIV0" localSheetId="8">#REF!</definedName>
    <definedName name="PRIV0" localSheetId="10">#REF!</definedName>
    <definedName name="PRIV0" localSheetId="11">#REF!</definedName>
    <definedName name="PRIV0" localSheetId="52">#REF!</definedName>
    <definedName name="PRIV0" localSheetId="53">#REF!</definedName>
    <definedName name="PRIV0" localSheetId="27">#REF!</definedName>
    <definedName name="PRIV0" localSheetId="28">#REF!</definedName>
    <definedName name="PRIV0" localSheetId="31">#REF!</definedName>
    <definedName name="PRIV0" localSheetId="32">#REF!</definedName>
    <definedName name="PRIV0" localSheetId="33">#REF!</definedName>
    <definedName name="PRIV0" localSheetId="39">#REF!</definedName>
    <definedName name="PRIV0" localSheetId="40">#REF!</definedName>
    <definedName name="PRIV0" localSheetId="41">#REF!</definedName>
    <definedName name="PRIV0" localSheetId="43">#REF!</definedName>
    <definedName name="PRIV0" localSheetId="44">#REF!</definedName>
    <definedName name="PRIV0" localSheetId="47">#REF!</definedName>
    <definedName name="PRIV0" localSheetId="51">#REF!</definedName>
    <definedName name="PRIV0" localSheetId="54">#REF!</definedName>
    <definedName name="PRIV0" localSheetId="55">#REF!</definedName>
    <definedName name="PRIV0" localSheetId="56">#REF!</definedName>
    <definedName name="PRIV0" localSheetId="20">#REF!</definedName>
    <definedName name="PRIV0" localSheetId="24">#REF!</definedName>
    <definedName name="PRIV0" localSheetId="26">#REF!</definedName>
    <definedName name="PRIV0">#REF!</definedName>
    <definedName name="PRIV00" localSheetId="58">#REF!</definedName>
    <definedName name="PRIV00" localSheetId="59">#REF!</definedName>
    <definedName name="PRIV00" localSheetId="60">#REF!</definedName>
    <definedName name="PRIV00" localSheetId="61">#REF!</definedName>
    <definedName name="PRIV00" localSheetId="3">#REF!</definedName>
    <definedName name="PRIV00" localSheetId="12">#REF!</definedName>
    <definedName name="PRIV00" localSheetId="13">#REF!</definedName>
    <definedName name="PRIV00" localSheetId="15">#REF!</definedName>
    <definedName name="PRIV00" localSheetId="18">#REF!</definedName>
    <definedName name="PRIV00" localSheetId="19">#REF!</definedName>
    <definedName name="PRIV00" localSheetId="21">#REF!</definedName>
    <definedName name="PRIV00" localSheetId="5">#REF!</definedName>
    <definedName name="PRIV00" localSheetId="6">#REF!</definedName>
    <definedName name="PRIV00" localSheetId="7">#REF!</definedName>
    <definedName name="PRIV00" localSheetId="8">#REF!</definedName>
    <definedName name="PRIV00" localSheetId="10">#REF!</definedName>
    <definedName name="PRIV00" localSheetId="11">#REF!</definedName>
    <definedName name="PRIV00" localSheetId="27">#REF!</definedName>
    <definedName name="PRIV00" localSheetId="32">#REF!</definedName>
    <definedName name="PRIV00" localSheetId="33">#REF!</definedName>
    <definedName name="PRIV00" localSheetId="39">#REF!</definedName>
    <definedName name="PRIV00" localSheetId="40">#REF!</definedName>
    <definedName name="PRIV00" localSheetId="41">#REF!</definedName>
    <definedName name="PRIV00" localSheetId="43">#REF!</definedName>
    <definedName name="PRIV00" localSheetId="44">#REF!</definedName>
    <definedName name="PRIV00" localSheetId="56">#REF!</definedName>
    <definedName name="PRIV00" localSheetId="20">#REF!</definedName>
    <definedName name="PRIV00" localSheetId="24">#REF!</definedName>
    <definedName name="PRIV00" localSheetId="26">#REF!</definedName>
    <definedName name="PRIV00">#REF!</definedName>
    <definedName name="PRIV1" localSheetId="58">#REF!</definedName>
    <definedName name="PRIV1" localSheetId="59">#REF!</definedName>
    <definedName name="PRIV1" localSheetId="60">#REF!</definedName>
    <definedName name="PRIV1" localSheetId="61">#REF!</definedName>
    <definedName name="PRIV1" localSheetId="3">#REF!</definedName>
    <definedName name="PRIV1" localSheetId="12">#REF!</definedName>
    <definedName name="PRIV1" localSheetId="13">#REF!</definedName>
    <definedName name="PRIV1" localSheetId="15">#REF!</definedName>
    <definedName name="PRIV1" localSheetId="18">#REF!</definedName>
    <definedName name="PRIV1" localSheetId="19">#REF!</definedName>
    <definedName name="PRIV1" localSheetId="21">#REF!</definedName>
    <definedName name="PRIV1" localSheetId="5">#REF!</definedName>
    <definedName name="PRIV1" localSheetId="6">#REF!</definedName>
    <definedName name="PRIV1" localSheetId="7">#REF!</definedName>
    <definedName name="PRIV1" localSheetId="8">#REF!</definedName>
    <definedName name="PRIV1" localSheetId="10">#REF!</definedName>
    <definedName name="PRIV1" localSheetId="11">#REF!</definedName>
    <definedName name="PRIV1" localSheetId="27">#REF!</definedName>
    <definedName name="PRIV1" localSheetId="32">#REF!</definedName>
    <definedName name="PRIV1" localSheetId="33">#REF!</definedName>
    <definedName name="PRIV1" localSheetId="39">#REF!</definedName>
    <definedName name="PRIV1" localSheetId="40">#REF!</definedName>
    <definedName name="PRIV1" localSheetId="41">#REF!</definedName>
    <definedName name="PRIV1" localSheetId="43">#REF!</definedName>
    <definedName name="PRIV1" localSheetId="44">#REF!</definedName>
    <definedName name="PRIV1" localSheetId="56">#REF!</definedName>
    <definedName name="PRIV1" localSheetId="20">#REF!</definedName>
    <definedName name="PRIV1" localSheetId="24">#REF!</definedName>
    <definedName name="PRIV1" localSheetId="26">#REF!</definedName>
    <definedName name="PRIV1">#REF!</definedName>
    <definedName name="PRIV11" localSheetId="58">#REF!</definedName>
    <definedName name="PRIV11" localSheetId="59">#REF!</definedName>
    <definedName name="PRIV11" localSheetId="61">#REF!</definedName>
    <definedName name="PRIV11" localSheetId="3">#REF!</definedName>
    <definedName name="PRIV11" localSheetId="12">#REF!</definedName>
    <definedName name="PRIV11" localSheetId="13">#REF!</definedName>
    <definedName name="PRIV11" localSheetId="15">#REF!</definedName>
    <definedName name="PRIV11" localSheetId="18">#REF!</definedName>
    <definedName name="PRIV11" localSheetId="5">#REF!</definedName>
    <definedName name="PRIV11" localSheetId="6">#REF!</definedName>
    <definedName name="PRIV11" localSheetId="7">#REF!</definedName>
    <definedName name="PRIV11" localSheetId="8">#REF!</definedName>
    <definedName name="PRIV11" localSheetId="10">#REF!</definedName>
    <definedName name="PRIV11" localSheetId="11">#REF!</definedName>
    <definedName name="PRIV11" localSheetId="27">#REF!</definedName>
    <definedName name="PRIV11" localSheetId="41">#REF!</definedName>
    <definedName name="PRIV11" localSheetId="44">#REF!</definedName>
    <definedName name="PRIV11" localSheetId="56">#REF!</definedName>
    <definedName name="PRIV11" localSheetId="24">#REF!</definedName>
    <definedName name="PRIV11" localSheetId="26">#REF!</definedName>
    <definedName name="PRIV11">#REF!</definedName>
    <definedName name="PRIV2" localSheetId="58">#REF!</definedName>
    <definedName name="PRIV2" localSheetId="59">#REF!</definedName>
    <definedName name="PRIV2" localSheetId="61">#REF!</definedName>
    <definedName name="PRIV2" localSheetId="3">#REF!</definedName>
    <definedName name="PRIV2" localSheetId="12">#REF!</definedName>
    <definedName name="PRIV2" localSheetId="13">#REF!</definedName>
    <definedName name="PRIV2" localSheetId="15">#REF!</definedName>
    <definedName name="PRIV2" localSheetId="18">#REF!</definedName>
    <definedName name="PRIV2" localSheetId="5">#REF!</definedName>
    <definedName name="PRIV2" localSheetId="6">#REF!</definedName>
    <definedName name="PRIV2" localSheetId="7">#REF!</definedName>
    <definedName name="PRIV2" localSheetId="8">#REF!</definedName>
    <definedName name="PRIV2" localSheetId="10">#REF!</definedName>
    <definedName name="PRIV2" localSheetId="11">#REF!</definedName>
    <definedName name="PRIV2" localSheetId="27">#REF!</definedName>
    <definedName name="PRIV2" localSheetId="41">#REF!</definedName>
    <definedName name="PRIV2" localSheetId="44">#REF!</definedName>
    <definedName name="PRIV2" localSheetId="56">#REF!</definedName>
    <definedName name="PRIV2" localSheetId="24">#REF!</definedName>
    <definedName name="PRIV2" localSheetId="26">#REF!</definedName>
    <definedName name="PRIV2">#REF!</definedName>
    <definedName name="PRIV22" localSheetId="58">#REF!</definedName>
    <definedName name="PRIV22" localSheetId="59">#REF!</definedName>
    <definedName name="PRIV22" localSheetId="61">#REF!</definedName>
    <definedName name="PRIV22" localSheetId="3">#REF!</definedName>
    <definedName name="PRIV22" localSheetId="12">#REF!</definedName>
    <definedName name="PRIV22" localSheetId="13">#REF!</definedName>
    <definedName name="PRIV22" localSheetId="15">#REF!</definedName>
    <definedName name="PRIV22" localSheetId="18">#REF!</definedName>
    <definedName name="PRIV22" localSheetId="5">#REF!</definedName>
    <definedName name="PRIV22" localSheetId="6">#REF!</definedName>
    <definedName name="PRIV22" localSheetId="7">#REF!</definedName>
    <definedName name="PRIV22" localSheetId="8">#REF!</definedName>
    <definedName name="PRIV22" localSheetId="10">#REF!</definedName>
    <definedName name="PRIV22" localSheetId="11">#REF!</definedName>
    <definedName name="PRIV22" localSheetId="27">#REF!</definedName>
    <definedName name="PRIV22" localSheetId="41">#REF!</definedName>
    <definedName name="PRIV22" localSheetId="44">#REF!</definedName>
    <definedName name="PRIV22" localSheetId="56">#REF!</definedName>
    <definedName name="PRIV22" localSheetId="24">#REF!</definedName>
    <definedName name="PRIV22" localSheetId="26">#REF!</definedName>
    <definedName name="PRIV22">#REF!</definedName>
    <definedName name="priv2ycredito" localSheetId="12">#REF!</definedName>
    <definedName name="priv2ycredito" localSheetId="13">#REF!</definedName>
    <definedName name="priv2ycredito" localSheetId="15">#REF!</definedName>
    <definedName name="priv2ycredito" localSheetId="11">#REF!</definedName>
    <definedName name="priv2ycredito" localSheetId="41">#REF!</definedName>
    <definedName name="priv2ycredito" localSheetId="56">#REF!</definedName>
    <definedName name="priv2ycredito" localSheetId="24">#REF!</definedName>
    <definedName name="priv2ycredito" localSheetId="26">#REF!</definedName>
    <definedName name="priv2ycredito">#REF!</definedName>
    <definedName name="priv2yposnet2ycredito" localSheetId="12">#REF!</definedName>
    <definedName name="priv2yposnet2ycredito" localSheetId="13">#REF!</definedName>
    <definedName name="priv2yposnet2ycredito" localSheetId="15">#REF!</definedName>
    <definedName name="priv2yposnet2ycredito" localSheetId="11">#REF!</definedName>
    <definedName name="priv2yposnet2ycredito" localSheetId="41">#REF!</definedName>
    <definedName name="priv2yposnet2ycredito" localSheetId="56">#REF!</definedName>
    <definedName name="priv2yposnet2ycredito" localSheetId="24">#REF!</definedName>
    <definedName name="priv2yposnet2ycredito" localSheetId="26">#REF!</definedName>
    <definedName name="priv2yposnet2ycredito">#REF!</definedName>
    <definedName name="PRIV3" localSheetId="58">#REF!</definedName>
    <definedName name="PRIV3" localSheetId="59">#REF!</definedName>
    <definedName name="PRIV3" localSheetId="61">#REF!</definedName>
    <definedName name="PRIV3" localSheetId="3">#REF!</definedName>
    <definedName name="PRIV3" localSheetId="12">#REF!</definedName>
    <definedName name="PRIV3" localSheetId="13">#REF!</definedName>
    <definedName name="PRIV3" localSheetId="15">#REF!</definedName>
    <definedName name="PRIV3" localSheetId="18">#REF!</definedName>
    <definedName name="PRIV3" localSheetId="5">#REF!</definedName>
    <definedName name="PRIV3" localSheetId="6">#REF!</definedName>
    <definedName name="PRIV3" localSheetId="7">#REF!</definedName>
    <definedName name="PRIV3" localSheetId="8">#REF!</definedName>
    <definedName name="PRIV3" localSheetId="10">#REF!</definedName>
    <definedName name="PRIV3" localSheetId="11">#REF!</definedName>
    <definedName name="PRIV3" localSheetId="27">#REF!</definedName>
    <definedName name="PRIV3" localSheetId="41">#REF!</definedName>
    <definedName name="PRIV3" localSheetId="44">#REF!</definedName>
    <definedName name="PRIV3" localSheetId="56">#REF!</definedName>
    <definedName name="PRIV3" localSheetId="24">#REF!</definedName>
    <definedName name="PRIV3" localSheetId="26">#REF!</definedName>
    <definedName name="PRIV3">#REF!</definedName>
    <definedName name="PRIV33" localSheetId="58">#REF!</definedName>
    <definedName name="PRIV33" localSheetId="59">#REF!</definedName>
    <definedName name="PRIV33" localSheetId="61">#REF!</definedName>
    <definedName name="PRIV33" localSheetId="3">#REF!</definedName>
    <definedName name="PRIV33" localSheetId="12">#REF!</definedName>
    <definedName name="PRIV33" localSheetId="13">#REF!</definedName>
    <definedName name="PRIV33" localSheetId="15">#REF!</definedName>
    <definedName name="PRIV33" localSheetId="18">#REF!</definedName>
    <definedName name="PRIV33" localSheetId="5">#REF!</definedName>
    <definedName name="PRIV33" localSheetId="6">#REF!</definedName>
    <definedName name="PRIV33" localSheetId="7">#REF!</definedName>
    <definedName name="PRIV33" localSheetId="8">#REF!</definedName>
    <definedName name="PRIV33" localSheetId="10">#REF!</definedName>
    <definedName name="PRIV33" localSheetId="11">#REF!</definedName>
    <definedName name="PRIV33" localSheetId="27">#REF!</definedName>
    <definedName name="PRIV33" localSheetId="41">#REF!</definedName>
    <definedName name="PRIV33" localSheetId="44">#REF!</definedName>
    <definedName name="PRIV33" localSheetId="56">#REF!</definedName>
    <definedName name="PRIV33" localSheetId="24">#REF!</definedName>
    <definedName name="PRIV33" localSheetId="26">#REF!</definedName>
    <definedName name="PRIV33">#REF!</definedName>
    <definedName name="PRMONTH" localSheetId="58">#REF!</definedName>
    <definedName name="PRMONTH" localSheetId="59">#REF!</definedName>
    <definedName name="PRMONTH" localSheetId="61">#REF!</definedName>
    <definedName name="PRMONTH" localSheetId="3">#REF!</definedName>
    <definedName name="PRMONTH" localSheetId="12">#REF!</definedName>
    <definedName name="PRMONTH" localSheetId="13">#REF!</definedName>
    <definedName name="PRMONTH" localSheetId="15">#REF!</definedName>
    <definedName name="PRMONTH" localSheetId="18">#REF!</definedName>
    <definedName name="PRMONTH" localSheetId="5">#REF!</definedName>
    <definedName name="PRMONTH" localSheetId="6">#REF!</definedName>
    <definedName name="PRMONTH" localSheetId="7">#REF!</definedName>
    <definedName name="PRMONTH" localSheetId="8">#REF!</definedName>
    <definedName name="PRMONTH" localSheetId="10">#REF!</definedName>
    <definedName name="PRMONTH" localSheetId="11">#REF!</definedName>
    <definedName name="PRMONTH" localSheetId="27">#REF!</definedName>
    <definedName name="PRMONTH" localSheetId="41">#REF!</definedName>
    <definedName name="PRMONTH" localSheetId="44">#REF!</definedName>
    <definedName name="PRMONTH" localSheetId="56">#REF!</definedName>
    <definedName name="PRMONTH" localSheetId="24">#REF!</definedName>
    <definedName name="PRMONTH" localSheetId="26">#REF!</definedName>
    <definedName name="PRMONTH">#REF!</definedName>
    <definedName name="prn" localSheetId="18">#REF!</definedName>
    <definedName name="prn" localSheetId="19">#REF!</definedName>
    <definedName name="prn" localSheetId="21">#REF!</definedName>
    <definedName name="prn" localSheetId="45">[167]FSUOUT!$B$2:$V$32</definedName>
    <definedName name="prn" localSheetId="52">[167]FSUOUT!$B$2:$V$32</definedName>
    <definedName name="prn" localSheetId="53">[167]FSUOUT!$B$2:$V$32</definedName>
    <definedName name="prn" localSheetId="39">[167]FSUOUT!$B$2:$V$32</definedName>
    <definedName name="prn" localSheetId="41">[167]FSUOUT!$B$2:$V$32</definedName>
    <definedName name="prn" localSheetId="43">#REF!</definedName>
    <definedName name="prn" localSheetId="44">[167]FSUOUT!$B$2:$V$32</definedName>
    <definedName name="prn" localSheetId="46">[167]FSUOUT!$B$2:$V$32</definedName>
    <definedName name="prn" localSheetId="47">[167]FSUOUT!$B$2:$V$32</definedName>
    <definedName name="prn" localSheetId="48">[167]FSUOUT!$B$2:$V$32</definedName>
    <definedName name="prn" localSheetId="49">[167]FSUOUT!$B$2:$V$32</definedName>
    <definedName name="prn" localSheetId="50">[167]FSUOUT!$B$2:$V$32</definedName>
    <definedName name="prn" localSheetId="51">[167]FSUOUT!$B$2:$V$32</definedName>
    <definedName name="prn" localSheetId="54">[167]FSUOUT!$B$2:$V$32</definedName>
    <definedName name="prn" localSheetId="55">[167]FSUOUT!$B$2:$V$32</definedName>
    <definedName name="prn" localSheetId="20">#REF!</definedName>
    <definedName name="prn" localSheetId="24">#REF!</definedName>
    <definedName name="prn">[167]FSUOUT!$B$2:$V$32</definedName>
    <definedName name="Product" localSheetId="57">#REF!</definedName>
    <definedName name="Product" localSheetId="58">#REF!</definedName>
    <definedName name="Product" localSheetId="59">#REF!</definedName>
    <definedName name="Product" localSheetId="60">#REF!</definedName>
    <definedName name="Product" localSheetId="61">#REF!</definedName>
    <definedName name="Product" localSheetId="3">#REF!</definedName>
    <definedName name="Product" localSheetId="12">#REF!</definedName>
    <definedName name="Product" localSheetId="13">#REF!</definedName>
    <definedName name="Product" localSheetId="15">#REF!</definedName>
    <definedName name="Product" localSheetId="18">#REF!</definedName>
    <definedName name="Product" localSheetId="19">#REF!</definedName>
    <definedName name="Product" localSheetId="21">#REF!</definedName>
    <definedName name="Product" localSheetId="23">#REF!</definedName>
    <definedName name="Product" localSheetId="34">#REF!</definedName>
    <definedName name="Product" localSheetId="36">#REF!</definedName>
    <definedName name="Product" localSheetId="37">#REF!</definedName>
    <definedName name="Product" localSheetId="38">#REF!</definedName>
    <definedName name="Product" localSheetId="5">#REF!</definedName>
    <definedName name="Product" localSheetId="6">#REF!</definedName>
    <definedName name="Product" localSheetId="7">#REF!</definedName>
    <definedName name="Product" localSheetId="8">#REF!</definedName>
    <definedName name="Product" localSheetId="10">#REF!</definedName>
    <definedName name="Product" localSheetId="11">#REF!</definedName>
    <definedName name="Product" localSheetId="52">#REF!</definedName>
    <definedName name="Product" localSheetId="53">#REF!</definedName>
    <definedName name="Product" localSheetId="27">#REF!</definedName>
    <definedName name="Product" localSheetId="28">#REF!</definedName>
    <definedName name="Product" localSheetId="31">#REF!</definedName>
    <definedName name="Product" localSheetId="32">#REF!</definedName>
    <definedName name="Product" localSheetId="33">#REF!</definedName>
    <definedName name="Product" localSheetId="39">#REF!</definedName>
    <definedName name="Product" localSheetId="40">#REF!</definedName>
    <definedName name="Product" localSheetId="41">#REF!</definedName>
    <definedName name="Product" localSheetId="43">#REF!</definedName>
    <definedName name="Product" localSheetId="44">#REF!</definedName>
    <definedName name="Product" localSheetId="47">#REF!</definedName>
    <definedName name="Product" localSheetId="51">#REF!</definedName>
    <definedName name="Product" localSheetId="54">#REF!</definedName>
    <definedName name="Product" localSheetId="55">#REF!</definedName>
    <definedName name="Product" localSheetId="56">#REF!</definedName>
    <definedName name="Product" localSheetId="20">#REF!</definedName>
    <definedName name="Product" localSheetId="24">#REF!</definedName>
    <definedName name="Product" localSheetId="26">#REF!</definedName>
    <definedName name="Product">#REF!</definedName>
    <definedName name="PROG" localSheetId="60">#REF!</definedName>
    <definedName name="PROG" localSheetId="12">#REF!</definedName>
    <definedName name="PROG" localSheetId="13">#REF!</definedName>
    <definedName name="PROG" localSheetId="15">#REF!</definedName>
    <definedName name="PROG" localSheetId="11">#REF!</definedName>
    <definedName name="PROG" localSheetId="41">#REF!</definedName>
    <definedName name="PROG" localSheetId="56">#REF!</definedName>
    <definedName name="PROG" localSheetId="24">#REF!</definedName>
    <definedName name="PROG" localSheetId="26">#REF!</definedName>
    <definedName name="PROG">#REF!</definedName>
    <definedName name="Prog1998" localSheetId="57">'[219]2003'!#REF!</definedName>
    <definedName name="Prog1998" localSheetId="58">'[219]2003'!#REF!</definedName>
    <definedName name="Prog1998" localSheetId="59">'[219]2003'!#REF!</definedName>
    <definedName name="Prog1998" localSheetId="60">'[219]2003'!#REF!</definedName>
    <definedName name="Prog1998" localSheetId="61">'[219]2003'!#REF!</definedName>
    <definedName name="Prog1998" localSheetId="15">'[219]2003'!#REF!</definedName>
    <definedName name="Prog1998" localSheetId="18">#REF!</definedName>
    <definedName name="Prog1998" localSheetId="19">#REF!</definedName>
    <definedName name="Prog1998" localSheetId="21">#REF!</definedName>
    <definedName name="Prog1998" localSheetId="36">'[219]2003'!#REF!</definedName>
    <definedName name="Prog1998" localSheetId="37">'[219]2003'!#REF!</definedName>
    <definedName name="Prog1998" localSheetId="38">'[219]2003'!#REF!</definedName>
    <definedName name="Prog1998" localSheetId="11">'[219]2003'!#REF!</definedName>
    <definedName name="Prog1998" localSheetId="45">'[219]2003'!#REF!</definedName>
    <definedName name="Prog1998" localSheetId="52">'[219]2003'!#REF!</definedName>
    <definedName name="Prog1998" localSheetId="53">'[219]2003'!#REF!</definedName>
    <definedName name="Prog1998" localSheetId="0">'[219]2003'!#REF!</definedName>
    <definedName name="Prog1998" localSheetId="27">'[219]2003'!#REF!</definedName>
    <definedName name="Prog1998" localSheetId="31">'[219]2003'!#REF!</definedName>
    <definedName name="Prog1998" localSheetId="32">'[219]2003'!#REF!</definedName>
    <definedName name="Prog1998" localSheetId="33">'[219]2003'!#REF!</definedName>
    <definedName name="Prog1998" localSheetId="39">'[219]2003'!#REF!</definedName>
    <definedName name="Prog1998" localSheetId="40">#REF!</definedName>
    <definedName name="Prog1998" localSheetId="1">'[219]2003'!#REF!</definedName>
    <definedName name="Prog1998" localSheetId="41">'[219]2003'!#REF!</definedName>
    <definedName name="Prog1998" localSheetId="43">#REF!</definedName>
    <definedName name="Prog1998" localSheetId="44">'[219]2003'!#REF!</definedName>
    <definedName name="Prog1998" localSheetId="46">'[219]2003'!#REF!</definedName>
    <definedName name="Prog1998" localSheetId="47">'[219]2003'!#REF!</definedName>
    <definedName name="Prog1998" localSheetId="48">'[219]2003'!#REF!</definedName>
    <definedName name="Prog1998" localSheetId="49">'[219]2003'!#REF!</definedName>
    <definedName name="Prog1998" localSheetId="50">'[219]2003'!#REF!</definedName>
    <definedName name="Prog1998" localSheetId="51">'[219]2003'!#REF!</definedName>
    <definedName name="Prog1998" localSheetId="54">'[219]2003'!#REF!</definedName>
    <definedName name="Prog1998" localSheetId="55">'[219]2003'!#REF!</definedName>
    <definedName name="Prog1998" localSheetId="56">'[219]2003'!#REF!</definedName>
    <definedName name="Prog1998" localSheetId="20">#REF!</definedName>
    <definedName name="Prog1998" localSheetId="24">#REF!</definedName>
    <definedName name="Prog1998" localSheetId="26">'[219]2003'!#REF!</definedName>
    <definedName name="Prog1998">'[219]2003'!#REF!</definedName>
    <definedName name="progra" localSheetId="57">#REF!</definedName>
    <definedName name="progra" localSheetId="60">#REF!</definedName>
    <definedName name="progra" localSheetId="12">#REF!</definedName>
    <definedName name="progra" localSheetId="13">#REF!</definedName>
    <definedName name="progra" localSheetId="15">#REF!</definedName>
    <definedName name="progra" localSheetId="38">#REF!</definedName>
    <definedName name="progra" localSheetId="11">#REF!</definedName>
    <definedName name="progra" localSheetId="52">#REF!</definedName>
    <definedName name="progra" localSheetId="53">#REF!</definedName>
    <definedName name="progra" localSheetId="27">#REF!</definedName>
    <definedName name="progra" localSheetId="28">#REF!</definedName>
    <definedName name="progra" localSheetId="39">#REF!</definedName>
    <definedName name="progra" localSheetId="41">#REF!</definedName>
    <definedName name="progra" localSheetId="43">#REF!</definedName>
    <definedName name="progra" localSheetId="44">#REF!</definedName>
    <definedName name="progra" localSheetId="47">#REF!</definedName>
    <definedName name="progra" localSheetId="51">#REF!</definedName>
    <definedName name="progra" localSheetId="54">#REF!</definedName>
    <definedName name="progra" localSheetId="55">#REF!</definedName>
    <definedName name="progra" localSheetId="56">#REF!</definedName>
    <definedName name="progra" localSheetId="24">#REF!</definedName>
    <definedName name="progra" localSheetId="26">#REF!</definedName>
    <definedName name="progra">#REF!</definedName>
    <definedName name="proj00" localSheetId="57">[220]sources!#REF!</definedName>
    <definedName name="proj00" localSheetId="60">[220]sources!#REF!</definedName>
    <definedName name="proj00" localSheetId="12">[220]sources!#REF!</definedName>
    <definedName name="proj00" localSheetId="38">[220]sources!#REF!</definedName>
    <definedName name="proj00" localSheetId="11">[220]sources!#REF!</definedName>
    <definedName name="proj00" localSheetId="45">[220]sources!#REF!</definedName>
    <definedName name="proj00" localSheetId="52">[220]sources!#REF!</definedName>
    <definedName name="proj00" localSheetId="53">[220]sources!#REF!</definedName>
    <definedName name="proj00" localSheetId="0">[220]sources!#REF!</definedName>
    <definedName name="proj00" localSheetId="27">[220]sources!#REF!</definedName>
    <definedName name="proj00" localSheetId="28">[220]sources!#REF!</definedName>
    <definedName name="proj00" localSheetId="39">[220]sources!#REF!</definedName>
    <definedName name="proj00" localSheetId="1">[220]sources!#REF!</definedName>
    <definedName name="proj00" localSheetId="41">[220]sources!#REF!</definedName>
    <definedName name="proj00" localSheetId="44">[220]sources!#REF!</definedName>
    <definedName name="proj00" localSheetId="46">[220]sources!#REF!</definedName>
    <definedName name="proj00" localSheetId="47">[220]sources!#REF!</definedName>
    <definedName name="proj00" localSheetId="48">[220]sources!#REF!</definedName>
    <definedName name="proj00" localSheetId="49">[220]sources!#REF!</definedName>
    <definedName name="proj00" localSheetId="50">[220]sources!#REF!</definedName>
    <definedName name="proj00" localSheetId="51">[220]sources!#REF!</definedName>
    <definedName name="proj00" localSheetId="54">[220]sources!#REF!</definedName>
    <definedName name="proj00" localSheetId="55">[220]sources!#REF!</definedName>
    <definedName name="proj00" localSheetId="56">[220]sources!#REF!</definedName>
    <definedName name="proj00" localSheetId="24">#REF!</definedName>
    <definedName name="proj00" localSheetId="26">[220]sources!#REF!</definedName>
    <definedName name="proj00">[220]sources!#REF!</definedName>
    <definedName name="PROJ98" localSheetId="57">#REF!</definedName>
    <definedName name="PROJ98" localSheetId="60">#REF!</definedName>
    <definedName name="PROJ98" localSheetId="12">#REF!</definedName>
    <definedName name="PROJ98" localSheetId="13">#REF!</definedName>
    <definedName name="PROJ98" localSheetId="15">#REF!</definedName>
    <definedName name="PROJ98" localSheetId="38">#REF!</definedName>
    <definedName name="PROJ98" localSheetId="11">#REF!</definedName>
    <definedName name="PROJ98" localSheetId="52">#REF!</definedName>
    <definedName name="PROJ98" localSheetId="53">#REF!</definedName>
    <definedName name="PROJ98" localSheetId="27">#REF!</definedName>
    <definedName name="PROJ98" localSheetId="28">#REF!</definedName>
    <definedName name="PROJ98" localSheetId="39">#REF!</definedName>
    <definedName name="PROJ98" localSheetId="41">#REF!</definedName>
    <definedName name="PROJ98" localSheetId="43">#REF!</definedName>
    <definedName name="PROJ98" localSheetId="44">#REF!</definedName>
    <definedName name="PROJ98" localSheetId="47">#REF!</definedName>
    <definedName name="PROJ98" localSheetId="51">#REF!</definedName>
    <definedName name="PROJ98" localSheetId="54">#REF!</definedName>
    <definedName name="PROJ98" localSheetId="55">#REF!</definedName>
    <definedName name="PROJ98" localSheetId="56">#REF!</definedName>
    <definedName name="PROJ98" localSheetId="24">#REF!</definedName>
    <definedName name="PROJ98" localSheetId="26">#REF!</definedName>
    <definedName name="PROJ98">#REF!</definedName>
    <definedName name="prom" localSheetId="45">[106]Promedio!$CD$90</definedName>
    <definedName name="prom" localSheetId="52">[106]Promedio!$CD$90</definedName>
    <definedName name="prom" localSheetId="53">[106]Promedio!$CD$90</definedName>
    <definedName name="prom" localSheetId="39">[106]Promedio!$CD$90</definedName>
    <definedName name="prom" localSheetId="41">[106]Promedio!$CD$90</definedName>
    <definedName name="prom" localSheetId="44">[106]Promedio!$CD$90</definedName>
    <definedName name="prom" localSheetId="46">[106]Promedio!$CD$90</definedName>
    <definedName name="prom" localSheetId="47">[106]Promedio!$CD$90</definedName>
    <definedName name="prom" localSheetId="48">[106]Promedio!$CD$90</definedName>
    <definedName name="prom" localSheetId="49">[106]Promedio!$CD$90</definedName>
    <definedName name="prom" localSheetId="50">[106]Promedio!$CD$90</definedName>
    <definedName name="prom" localSheetId="51">[106]Promedio!$CD$90</definedName>
    <definedName name="prom" localSheetId="54">[106]Promedio!$CD$90</definedName>
    <definedName name="prom" localSheetId="55">[106]Promedio!$CD$90</definedName>
    <definedName name="prom" localSheetId="24">#REF!</definedName>
    <definedName name="prom">[106]Promedio!$CD$90</definedName>
    <definedName name="promgraf" localSheetId="15">[221]GRAFPROM!#REF!</definedName>
    <definedName name="promgraf" localSheetId="45">[221]GRAFPROM!#REF!</definedName>
    <definedName name="promgraf" localSheetId="52">[221]GRAFPROM!#REF!</definedName>
    <definedName name="promgraf" localSheetId="53">[221]GRAFPROM!#REF!</definedName>
    <definedName name="promgraf" localSheetId="0">[221]GRAFPROM!#REF!</definedName>
    <definedName name="promgraf" localSheetId="39">[221]GRAFPROM!#REF!</definedName>
    <definedName name="promgraf" localSheetId="1">[221]GRAFPROM!#REF!</definedName>
    <definedName name="promgraf" localSheetId="41">[221]GRAFPROM!#REF!</definedName>
    <definedName name="promgraf" localSheetId="43">[221]GRAFPROM!#REF!</definedName>
    <definedName name="promgraf" localSheetId="44">[221]GRAFPROM!#REF!</definedName>
    <definedName name="promgraf" localSheetId="46">[221]GRAFPROM!#REF!</definedName>
    <definedName name="promgraf" localSheetId="47">[221]GRAFPROM!#REF!</definedName>
    <definedName name="promgraf" localSheetId="48">[221]GRAFPROM!#REF!</definedName>
    <definedName name="promgraf" localSheetId="49">[221]GRAFPROM!#REF!</definedName>
    <definedName name="promgraf" localSheetId="50">[221]GRAFPROM!#REF!</definedName>
    <definedName name="promgraf" localSheetId="51">[221]GRAFPROM!#REF!</definedName>
    <definedName name="promgraf" localSheetId="54">[221]GRAFPROM!#REF!</definedName>
    <definedName name="promgraf" localSheetId="55">[221]GRAFPROM!#REF!</definedName>
    <definedName name="promgraf" localSheetId="56">[221]GRAFPROM!#REF!</definedName>
    <definedName name="promgraf" localSheetId="24">#REF!</definedName>
    <definedName name="promgraf" localSheetId="26">[221]GRAFPROM!#REF!</definedName>
    <definedName name="promgraf">[221]GRAFPROM!#REF!</definedName>
    <definedName name="Prop.Demanda" localSheetId="45">'[81]Ranking Bancario'!$AH$4:$AL$54</definedName>
    <definedName name="Prop.Demanda" localSheetId="52">'[81]Ranking Bancario'!$AH$4:$AL$54</definedName>
    <definedName name="Prop.Demanda" localSheetId="53">'[81]Ranking Bancario'!$AH$4:$AL$54</definedName>
    <definedName name="Prop.Demanda" localSheetId="39">'[81]Ranking Bancario'!$AH$4:$AL$54</definedName>
    <definedName name="Prop.Demanda" localSheetId="41">'[81]Ranking Bancario'!$AH$4:$AL$54</definedName>
    <definedName name="Prop.Demanda" localSheetId="44">'[81]Ranking Bancario'!$AH$4:$AL$54</definedName>
    <definedName name="Prop.Demanda" localSheetId="46">'[81]Ranking Bancario'!$AH$4:$AL$54</definedName>
    <definedName name="Prop.Demanda" localSheetId="47">'[81]Ranking Bancario'!$AH$4:$AL$54</definedName>
    <definedName name="Prop.Demanda" localSheetId="48">'[81]Ranking Bancario'!$AH$4:$AL$54</definedName>
    <definedName name="Prop.Demanda" localSheetId="49">'[81]Ranking Bancario'!$AH$4:$AL$54</definedName>
    <definedName name="Prop.Demanda" localSheetId="50">'[81]Ranking Bancario'!$AH$4:$AL$54</definedName>
    <definedName name="Prop.Demanda" localSheetId="51">'[81]Ranking Bancario'!$AH$4:$AL$54</definedName>
    <definedName name="Prop.Demanda" localSheetId="54">'[81]Ranking Bancario'!$AH$4:$AL$54</definedName>
    <definedName name="Prop.Demanda" localSheetId="55">'[81]Ranking Bancario'!$AH$4:$AL$54</definedName>
    <definedName name="Prop.Demanda" localSheetId="24">#REF!</definedName>
    <definedName name="Prop.Demanda">'[81]Ranking Bancario'!$AH$4:$AL$54</definedName>
    <definedName name="Province" localSheetId="60">#REF!</definedName>
    <definedName name="Province" localSheetId="45">#REF!</definedName>
    <definedName name="Province" localSheetId="52">#REF!</definedName>
    <definedName name="Province" localSheetId="53">#REF!</definedName>
    <definedName name="Province" localSheetId="43">#REF!</definedName>
    <definedName name="Province" localSheetId="44">#REF!</definedName>
    <definedName name="Province" localSheetId="48">#REF!</definedName>
    <definedName name="Province" localSheetId="49">#REF!</definedName>
    <definedName name="Province" localSheetId="50">#REF!</definedName>
    <definedName name="Province" localSheetId="51">#REF!</definedName>
    <definedName name="Province" localSheetId="54">#REF!</definedName>
    <definedName name="Province" localSheetId="56">#REF!</definedName>
    <definedName name="Province">#REF!</definedName>
    <definedName name="Province_Details" localSheetId="60">#REF!</definedName>
    <definedName name="Province_Details" localSheetId="43">#REF!</definedName>
    <definedName name="Province_Details" localSheetId="44">#REF!</definedName>
    <definedName name="Province_Details" localSheetId="56">#REF!</definedName>
    <definedName name="Province_Details">#REF!</definedName>
    <definedName name="prphalf" localSheetId="45">[201]Sheet4!$C$3:$G$57</definedName>
    <definedName name="prphalf" localSheetId="52">[201]Sheet4!$C$3:$G$57</definedName>
    <definedName name="prphalf" localSheetId="53">[201]Sheet4!$C$3:$G$57</definedName>
    <definedName name="prphalf" localSheetId="39">#REF!</definedName>
    <definedName name="prphalf" localSheetId="41">[201]Sheet4!$C$3:$G$57</definedName>
    <definedName name="prphalf" localSheetId="44">[201]Sheet4!$C$3:$G$57</definedName>
    <definedName name="prphalf" localSheetId="46">[201]Sheet4!$C$3:$G$57</definedName>
    <definedName name="prphalf" localSheetId="47">[201]Sheet4!$C$3:$G$57</definedName>
    <definedName name="prphalf" localSheetId="48">[201]Sheet4!$C$3:$G$57</definedName>
    <definedName name="prphalf" localSheetId="49">[201]Sheet4!$C$3:$G$57</definedName>
    <definedName name="prphalf" localSheetId="50">[201]Sheet4!$C$3:$G$57</definedName>
    <definedName name="prphalf" localSheetId="51">[201]Sheet4!$C$3:$G$57</definedName>
    <definedName name="prphalf" localSheetId="54">[201]Sheet4!$C$3:$G$57</definedName>
    <definedName name="prphalf" localSheetId="55">[201]Sheet4!$C$3:$G$57</definedName>
    <definedName name="prphalf" localSheetId="24">#REF!</definedName>
    <definedName name="prphalf">[201]Sheet4!$C$3:$G$57</definedName>
    <definedName name="PRPINTSEPT" localSheetId="45">[222]STOCK!$D$4:$W$102</definedName>
    <definedName name="PRPINTSEPT" localSheetId="52">[222]STOCK!$D$4:$W$102</definedName>
    <definedName name="PRPINTSEPT" localSheetId="53">[222]STOCK!$D$4:$W$102</definedName>
    <definedName name="PRPINTSEPT" localSheetId="39">[222]STOCK!$D$4:$W$102</definedName>
    <definedName name="PRPINTSEPT" localSheetId="41">[222]STOCK!$D$4:$W$102</definedName>
    <definedName name="PRPINTSEPT" localSheetId="44">[222]STOCK!$D$4:$W$102</definedName>
    <definedName name="PRPINTSEPT" localSheetId="46">[222]STOCK!$D$4:$W$102</definedName>
    <definedName name="PRPINTSEPT" localSheetId="47">[222]STOCK!$D$4:$W$102</definedName>
    <definedName name="PRPINTSEPT" localSheetId="48">[222]STOCK!$D$4:$W$102</definedName>
    <definedName name="PRPINTSEPT" localSheetId="49">[222]STOCK!$D$4:$W$102</definedName>
    <definedName name="PRPINTSEPT" localSheetId="50">[222]STOCK!$D$4:$W$102</definedName>
    <definedName name="PRPINTSEPT" localSheetId="51">[222]STOCK!$D$4:$W$102</definedName>
    <definedName name="PRPINTSEPT" localSheetId="54">[222]STOCK!$D$4:$W$102</definedName>
    <definedName name="PRPINTSEPT" localSheetId="55">[222]STOCK!$D$4:$W$102</definedName>
    <definedName name="PRPINTSEPT" localSheetId="24">#REF!</definedName>
    <definedName name="PRPINTSEPT">[222]STOCK!$D$4:$W$102</definedName>
    <definedName name="prueba" localSheetId="57">[7]!prueba</definedName>
    <definedName name="prueba" localSheetId="60">[8]!prueba</definedName>
    <definedName name="prueba" localSheetId="12">[7]!prueba</definedName>
    <definedName name="prueba" localSheetId="15">[7]!prueba</definedName>
    <definedName name="prueba" localSheetId="38">[7]!prueba</definedName>
    <definedName name="prueba" localSheetId="11">[7]!prueba</definedName>
    <definedName name="prueba" localSheetId="45">[8]!prueba</definedName>
    <definedName name="prueba" localSheetId="52">[8]!prueba</definedName>
    <definedName name="prueba" localSheetId="53">[8]!prueba</definedName>
    <definedName name="prueba" localSheetId="27">[7]!prueba</definedName>
    <definedName name="prueba" localSheetId="28">[7]!prueba</definedName>
    <definedName name="prueba" localSheetId="39">#REF!</definedName>
    <definedName name="prueba" localSheetId="41">[7]!prueba</definedName>
    <definedName name="prueba" localSheetId="43">[8]!prueba</definedName>
    <definedName name="prueba" localSheetId="44">[9]!prueba</definedName>
    <definedName name="prueba" localSheetId="46">[8]!prueba</definedName>
    <definedName name="prueba" localSheetId="47">[7]!prueba</definedName>
    <definedName name="prueba" localSheetId="48">[8]!prueba</definedName>
    <definedName name="prueba" localSheetId="49">[8]!prueba</definedName>
    <definedName name="prueba" localSheetId="50">[8]!prueba</definedName>
    <definedName name="prueba" localSheetId="51">[8]!prueba</definedName>
    <definedName name="prueba" localSheetId="54">[8]!prueba</definedName>
    <definedName name="prueba" localSheetId="55">[7]!prueba</definedName>
    <definedName name="prueba" localSheetId="56">[10]!prueba</definedName>
    <definedName name="prueba" localSheetId="24">#REF!</definedName>
    <definedName name="prueba" localSheetId="26">[8]!prueba</definedName>
    <definedName name="prueba">[7]!prueba</definedName>
    <definedName name="PRYEAR" localSheetId="57">#REF!</definedName>
    <definedName name="PRYEAR" localSheetId="58">#REF!</definedName>
    <definedName name="PRYEAR" localSheetId="59">#REF!</definedName>
    <definedName name="PRYEAR" localSheetId="60">#REF!</definedName>
    <definedName name="PRYEAR" localSheetId="61">#REF!</definedName>
    <definedName name="PRYEAR" localSheetId="3">#REF!</definedName>
    <definedName name="PRYEAR" localSheetId="12">#REF!</definedName>
    <definedName name="PRYEAR" localSheetId="13">#REF!</definedName>
    <definedName name="PRYEAR" localSheetId="15">#REF!</definedName>
    <definedName name="PRYEAR" localSheetId="18">#REF!</definedName>
    <definedName name="PRYEAR" localSheetId="19">#REF!</definedName>
    <definedName name="PRYEAR" localSheetId="21">#REF!</definedName>
    <definedName name="PRYEAR" localSheetId="36">#REF!</definedName>
    <definedName name="PRYEAR" localSheetId="37">#REF!</definedName>
    <definedName name="PRYEAR" localSheetId="38">#REF!</definedName>
    <definedName name="PRYEAR" localSheetId="5">#REF!</definedName>
    <definedName name="PRYEAR" localSheetId="6">#REF!</definedName>
    <definedName name="PRYEAR" localSheetId="7">#REF!</definedName>
    <definedName name="PRYEAR" localSheetId="8">#REF!</definedName>
    <definedName name="PRYEAR" localSheetId="10">#REF!</definedName>
    <definedName name="PRYEAR" localSheetId="11">#REF!</definedName>
    <definedName name="PRYEAR" localSheetId="52">#REF!</definedName>
    <definedName name="PRYEAR" localSheetId="53">#REF!</definedName>
    <definedName name="PRYEAR" localSheetId="27">#REF!</definedName>
    <definedName name="PRYEAR" localSheetId="28">#REF!</definedName>
    <definedName name="PRYEAR" localSheetId="31">#REF!</definedName>
    <definedName name="PRYEAR" localSheetId="32">#REF!</definedName>
    <definedName name="PRYEAR" localSheetId="33">#REF!</definedName>
    <definedName name="PRYEAR" localSheetId="39">#REF!</definedName>
    <definedName name="PRYEAR" localSheetId="40">#REF!</definedName>
    <definedName name="PRYEAR" localSheetId="41">#REF!</definedName>
    <definedName name="PRYEAR" localSheetId="43">#REF!</definedName>
    <definedName name="PRYEAR" localSheetId="44">#REF!</definedName>
    <definedName name="PRYEAR" localSheetId="47">#REF!</definedName>
    <definedName name="PRYEAR" localSheetId="51">#REF!</definedName>
    <definedName name="PRYEAR" localSheetId="54">#REF!</definedName>
    <definedName name="PRYEAR" localSheetId="55">#REF!</definedName>
    <definedName name="PRYEAR" localSheetId="56">#REF!</definedName>
    <definedName name="PRYEAR" localSheetId="20">#REF!</definedName>
    <definedName name="PRYEAR" localSheetId="24">#REF!</definedName>
    <definedName name="PRYEAR" localSheetId="26">#REF!</definedName>
    <definedName name="PRYEAR">#REF!</definedName>
    <definedName name="PS" localSheetId="60">#REF!</definedName>
    <definedName name="PS" localSheetId="12">#REF!</definedName>
    <definedName name="PS" localSheetId="13">#REF!</definedName>
    <definedName name="PS" localSheetId="15">#REF!</definedName>
    <definedName name="PS" localSheetId="11">#REF!</definedName>
    <definedName name="PS" localSheetId="41">#REF!</definedName>
    <definedName name="PS" localSheetId="56">#REF!</definedName>
    <definedName name="PS" localSheetId="24">#REF!</definedName>
    <definedName name="PS" localSheetId="26">#REF!</definedName>
    <definedName name="PS">#REF!</definedName>
    <definedName name="psbr" localSheetId="60">'[223]Input PSBR;Q-F'!#REF!</definedName>
    <definedName name="psbr" localSheetId="15">'[223]Input PSBR;Q-F'!#REF!</definedName>
    <definedName name="psbr" localSheetId="11">'[223]Input PSBR;Q-F'!#REF!</definedName>
    <definedName name="psbr" localSheetId="45">'[223]Input PSBR;Q-F'!#REF!</definedName>
    <definedName name="psbr" localSheetId="52">'[223]Input PSBR;Q-F'!#REF!</definedName>
    <definedName name="psbr" localSheetId="53">'[223]Input PSBR;Q-F'!#REF!</definedName>
    <definedName name="psbr" localSheetId="0">'[223]Input PSBR;Q-F'!#REF!</definedName>
    <definedName name="psbr" localSheetId="39">'[223]Input PSBR;Q-F'!#REF!</definedName>
    <definedName name="psbr" localSheetId="1">'[223]Input PSBR;Q-F'!#REF!</definedName>
    <definedName name="psbr" localSheetId="41">'[223]Input PSBR;Q-F'!#REF!</definedName>
    <definedName name="psbr" localSheetId="44">'[223]Input PSBR;Q-F'!#REF!</definedName>
    <definedName name="psbr" localSheetId="46">'[223]Input PSBR;Q-F'!#REF!</definedName>
    <definedName name="psbr" localSheetId="47">'[223]Input PSBR;Q-F'!#REF!</definedName>
    <definedName name="psbr" localSheetId="48">'[223]Input PSBR;Q-F'!#REF!</definedName>
    <definedName name="psbr" localSheetId="49">'[223]Input PSBR;Q-F'!#REF!</definedName>
    <definedName name="psbr" localSheetId="50">'[223]Input PSBR;Q-F'!#REF!</definedName>
    <definedName name="psbr" localSheetId="51">'[223]Input PSBR;Q-F'!#REF!</definedName>
    <definedName name="psbr" localSheetId="54">'[223]Input PSBR;Q-F'!#REF!</definedName>
    <definedName name="psbr" localSheetId="55">'[223]Input PSBR;Q-F'!#REF!</definedName>
    <definedName name="psbr" localSheetId="24">#REF!</definedName>
    <definedName name="psbr" localSheetId="26">'[223]Input PSBR;Q-F'!#REF!</definedName>
    <definedName name="psbr">'[223]Input PSBR;Q-F'!#REF!</definedName>
    <definedName name="PSBR_TRIM" localSheetId="60">'[224]Resultado BC'!#REF!</definedName>
    <definedName name="PSBR_TRIM" localSheetId="15">'[224]Resultado BC'!#REF!</definedName>
    <definedName name="PSBR_TRIM" localSheetId="11">'[224]Resultado BC'!#REF!</definedName>
    <definedName name="PSBR_TRIM" localSheetId="45">'[224]Resultado BC'!#REF!</definedName>
    <definedName name="PSBR_TRIM" localSheetId="52">'[224]Resultado BC'!#REF!</definedName>
    <definedName name="PSBR_TRIM" localSheetId="53">'[224]Resultado BC'!#REF!</definedName>
    <definedName name="PSBR_TRIM" localSheetId="0">'[224]Resultado BC'!#REF!</definedName>
    <definedName name="PSBR_TRIM" localSheetId="39">'[224]Resultado BC'!#REF!</definedName>
    <definedName name="PSBR_TRIM" localSheetId="1">'[224]Resultado BC'!#REF!</definedName>
    <definedName name="PSBR_TRIM" localSheetId="41">'[224]Resultado BC'!#REF!</definedName>
    <definedName name="PSBR_TRIM" localSheetId="44">'[224]Resultado BC'!#REF!</definedName>
    <definedName name="PSBR_TRIM" localSheetId="46">'[224]Resultado BC'!#REF!</definedName>
    <definedName name="PSBR_TRIM" localSheetId="47">'[224]Resultado BC'!#REF!</definedName>
    <definedName name="PSBR_TRIM" localSheetId="48">'[224]Resultado BC'!#REF!</definedName>
    <definedName name="PSBR_TRIM" localSheetId="49">'[224]Resultado BC'!#REF!</definedName>
    <definedName name="PSBR_TRIM" localSheetId="50">'[224]Resultado BC'!#REF!</definedName>
    <definedName name="PSBR_TRIM" localSheetId="51">'[224]Resultado BC'!#REF!</definedName>
    <definedName name="PSBR_TRIM" localSheetId="54">'[224]Resultado BC'!#REF!</definedName>
    <definedName name="PSBR_TRIM" localSheetId="55">'[224]Resultado BC'!#REF!</definedName>
    <definedName name="PSBR_TRIM" localSheetId="24">#REF!</definedName>
    <definedName name="PSBR_TRIM" localSheetId="26">'[224]Resultado BC'!#REF!</definedName>
    <definedName name="PSBR_TRIM">'[224]Resultado BC'!#REF!</definedName>
    <definedName name="pshocked" localSheetId="57">#REF!</definedName>
    <definedName name="pshocked" localSheetId="60">#REF!</definedName>
    <definedName name="pshocked" localSheetId="12">#REF!</definedName>
    <definedName name="pshocked" localSheetId="13">#REF!</definedName>
    <definedName name="pshocked" localSheetId="15">#REF!</definedName>
    <definedName name="pshocked" localSheetId="38">#REF!</definedName>
    <definedName name="pshocked" localSheetId="11">#REF!</definedName>
    <definedName name="pshocked" localSheetId="52">#REF!</definedName>
    <definedName name="pshocked" localSheetId="53">#REF!</definedName>
    <definedName name="pshocked" localSheetId="27">#REF!</definedName>
    <definedName name="pshocked" localSheetId="28">#REF!</definedName>
    <definedName name="pshocked" localSheetId="39">#REF!</definedName>
    <definedName name="pshocked" localSheetId="41">#REF!</definedName>
    <definedName name="pshocked" localSheetId="43">#REF!</definedName>
    <definedName name="pshocked" localSheetId="44">#REF!</definedName>
    <definedName name="pshocked" localSheetId="47">#REF!</definedName>
    <definedName name="pshocked" localSheetId="51">#REF!</definedName>
    <definedName name="pshocked" localSheetId="54">#REF!</definedName>
    <definedName name="pshocked" localSheetId="55">#REF!</definedName>
    <definedName name="pshocked" localSheetId="56">#REF!</definedName>
    <definedName name="pshocked" localSheetId="24">#REF!</definedName>
    <definedName name="pshocked" localSheetId="26">#REF!</definedName>
    <definedName name="pshocked">#REF!</definedName>
    <definedName name="PSperc" localSheetId="57">#REF!</definedName>
    <definedName name="PSperc" localSheetId="60">#REF!</definedName>
    <definedName name="PSperc" localSheetId="12">#REF!</definedName>
    <definedName name="PSperc" localSheetId="13">#REF!</definedName>
    <definedName name="PSperc" localSheetId="15">#REF!</definedName>
    <definedName name="PSperc" localSheetId="38">#REF!</definedName>
    <definedName name="PSperc" localSheetId="11">#REF!</definedName>
    <definedName name="PSperc" localSheetId="27">#REF!</definedName>
    <definedName name="PSperc" localSheetId="28">#REF!</definedName>
    <definedName name="PSperc" localSheetId="39">#REF!</definedName>
    <definedName name="PSperc" localSheetId="41">#REF!</definedName>
    <definedName name="PSperc" localSheetId="43">#REF!</definedName>
    <definedName name="PSperc" localSheetId="44">#REF!</definedName>
    <definedName name="PSperc" localSheetId="47">#REF!</definedName>
    <definedName name="PSperc" localSheetId="55">#REF!</definedName>
    <definedName name="PSperc" localSheetId="56">#REF!</definedName>
    <definedName name="PSperc" localSheetId="24">#REF!</definedName>
    <definedName name="PSperc" localSheetId="26">#REF!</definedName>
    <definedName name="PSperc">#REF!</definedName>
    <definedName name="Pstd" localSheetId="57">#REF!</definedName>
    <definedName name="Pstd" localSheetId="60">#REF!</definedName>
    <definedName name="Pstd" localSheetId="12">#REF!</definedName>
    <definedName name="Pstd" localSheetId="13">#REF!</definedName>
    <definedName name="Pstd" localSheetId="15">#REF!</definedName>
    <definedName name="Pstd" localSheetId="38">#REF!</definedName>
    <definedName name="Pstd" localSheetId="11">#REF!</definedName>
    <definedName name="Pstd" localSheetId="27">#REF!</definedName>
    <definedName name="Pstd" localSheetId="28">#REF!</definedName>
    <definedName name="Pstd" localSheetId="39">#REF!</definedName>
    <definedName name="Pstd" localSheetId="41">#REF!</definedName>
    <definedName name="Pstd" localSheetId="43">#REF!</definedName>
    <definedName name="Pstd" localSheetId="44">#REF!</definedName>
    <definedName name="Pstd" localSheetId="47">#REF!</definedName>
    <definedName name="Pstd" localSheetId="55">#REF!</definedName>
    <definedName name="Pstd" localSheetId="56">#REF!</definedName>
    <definedName name="Pstd" localSheetId="24">#REF!</definedName>
    <definedName name="Pstd" localSheetId="26">#REF!</definedName>
    <definedName name="Pstd">#REF!</definedName>
    <definedName name="PTA" localSheetId="58">#REF!</definedName>
    <definedName name="PTA" localSheetId="59">#REF!</definedName>
    <definedName name="PTA" localSheetId="60">#REF!</definedName>
    <definedName name="PTA" localSheetId="61">#REF!</definedName>
    <definedName name="PTA" localSheetId="3">#REF!</definedName>
    <definedName name="PTA" localSheetId="12">#REF!</definedName>
    <definedName name="PTA" localSheetId="13">#REF!</definedName>
    <definedName name="PTA" localSheetId="15">#REF!</definedName>
    <definedName name="PTA" localSheetId="18">#REF!</definedName>
    <definedName name="PTA" localSheetId="19">#REF!</definedName>
    <definedName name="PTA" localSheetId="21">#REF!</definedName>
    <definedName name="PTA" localSheetId="23">#REF!</definedName>
    <definedName name="PTA" localSheetId="34">#REF!</definedName>
    <definedName name="PTA" localSheetId="5">#REF!</definedName>
    <definedName name="PTA" localSheetId="6">#REF!</definedName>
    <definedName name="PTA" localSheetId="7">#REF!</definedName>
    <definedName name="PTA" localSheetId="8">#REF!</definedName>
    <definedName name="PTA" localSheetId="10">#REF!</definedName>
    <definedName name="PTA" localSheetId="11">#REF!</definedName>
    <definedName name="PTA" localSheetId="27">#REF!</definedName>
    <definedName name="PTA" localSheetId="32">#REF!</definedName>
    <definedName name="PTA" localSheetId="33">#REF!</definedName>
    <definedName name="PTA" localSheetId="39">#REF!</definedName>
    <definedName name="PTA" localSheetId="40">#REF!</definedName>
    <definedName name="PTA" localSheetId="41">#REF!</definedName>
    <definedName name="PTA" localSheetId="43">#REF!</definedName>
    <definedName name="PTA" localSheetId="44">#REF!</definedName>
    <definedName name="PTA" localSheetId="47">#REF!</definedName>
    <definedName name="PTA" localSheetId="55">#REF!</definedName>
    <definedName name="PTA" localSheetId="56">#REF!</definedName>
    <definedName name="PTA" localSheetId="20">#REF!</definedName>
    <definedName name="PTA" localSheetId="24">#REF!</definedName>
    <definedName name="PTA" localSheetId="26">#REF!</definedName>
    <definedName name="PTA">#REF!</definedName>
    <definedName name="PTAEURO" localSheetId="58">#REF!</definedName>
    <definedName name="PTAEURO" localSheetId="59">#REF!</definedName>
    <definedName name="PTAEURO" localSheetId="60">#REF!</definedName>
    <definedName name="PTAEURO" localSheetId="61">#REF!</definedName>
    <definedName name="PTAEURO" localSheetId="3">#REF!</definedName>
    <definedName name="PTAEURO" localSheetId="12">#REF!</definedName>
    <definedName name="PTAEURO" localSheetId="13">#REF!</definedName>
    <definedName name="PTAEURO" localSheetId="15">#REF!</definedName>
    <definedName name="PTAEURO" localSheetId="18">#REF!</definedName>
    <definedName name="PTAEURO" localSheetId="21">#REF!</definedName>
    <definedName name="PTAEURO" localSheetId="23">#REF!</definedName>
    <definedName name="PTAEURO" localSheetId="34">#REF!</definedName>
    <definedName name="PTAEURO" localSheetId="5">#REF!</definedName>
    <definedName name="PTAEURO" localSheetId="6">#REF!</definedName>
    <definedName name="PTAEURO" localSheetId="7">#REF!</definedName>
    <definedName name="PTAEURO" localSheetId="8">#REF!</definedName>
    <definedName name="PTAEURO" localSheetId="10">#REF!</definedName>
    <definedName name="PTAEURO" localSheetId="11">#REF!</definedName>
    <definedName name="PTAEURO" localSheetId="27">#REF!</definedName>
    <definedName name="PTAEURO" localSheetId="32">#REF!</definedName>
    <definedName name="PTAEURO" localSheetId="33">#REF!</definedName>
    <definedName name="PTAEURO" localSheetId="39">#REF!</definedName>
    <definedName name="PTAEURO" localSheetId="40">#REF!</definedName>
    <definedName name="PTAEURO" localSheetId="41">#REF!</definedName>
    <definedName name="PTAEURO" localSheetId="43">#REF!</definedName>
    <definedName name="PTAEURO" localSheetId="44">#REF!</definedName>
    <definedName name="PTAEURO" localSheetId="47">#REF!</definedName>
    <definedName name="PTAEURO" localSheetId="55">#REF!</definedName>
    <definedName name="PTAEURO" localSheetId="56">#REF!</definedName>
    <definedName name="PTAEURO" localSheetId="20">#REF!</definedName>
    <definedName name="PTAEURO" localSheetId="24">#REF!</definedName>
    <definedName name="PTAEURO" localSheetId="26">#REF!</definedName>
    <definedName name="PTAEURO">#REF!</definedName>
    <definedName name="PTAS" localSheetId="12">#REF!</definedName>
    <definedName name="PTAS" localSheetId="13">#REF!</definedName>
    <definedName name="PTAS" localSheetId="15">#REF!</definedName>
    <definedName name="PTAS" localSheetId="11">#REF!</definedName>
    <definedName name="PTAS" localSheetId="41">#REF!</definedName>
    <definedName name="PTAS" localSheetId="56">#REF!</definedName>
    <definedName name="PTAS" localSheetId="24">#REF!</definedName>
    <definedName name="PTAS" localSheetId="26">#REF!</definedName>
    <definedName name="PTAS">#REF!</definedName>
    <definedName name="PTE" localSheetId="12">#REF!</definedName>
    <definedName name="PTE" localSheetId="13">#REF!</definedName>
    <definedName name="PTE" localSheetId="15">#REF!</definedName>
    <definedName name="PTE" localSheetId="11">#REF!</definedName>
    <definedName name="PTE" localSheetId="41">#REF!</definedName>
    <definedName name="PTE" localSheetId="56">#REF!</definedName>
    <definedName name="PTE" localSheetId="24">#REF!</definedName>
    <definedName name="PTE" localSheetId="26">#REF!</definedName>
    <definedName name="PTE">#REF!</definedName>
    <definedName name="PUBL00" localSheetId="58">#REF!</definedName>
    <definedName name="PUBL00" localSheetId="59">#REF!</definedName>
    <definedName name="PUBL00" localSheetId="61">#REF!</definedName>
    <definedName name="PUBL00" localSheetId="3">#REF!</definedName>
    <definedName name="PUBL00" localSheetId="12">#REF!</definedName>
    <definedName name="PUBL00" localSheetId="13">#REF!</definedName>
    <definedName name="PUBL00" localSheetId="15">#REF!</definedName>
    <definedName name="PUBL00" localSheetId="18">#REF!</definedName>
    <definedName name="PUBL00" localSheetId="5">#REF!</definedName>
    <definedName name="PUBL00" localSheetId="6">#REF!</definedName>
    <definedName name="PUBL00" localSheetId="7">#REF!</definedName>
    <definedName name="PUBL00" localSheetId="8">#REF!</definedName>
    <definedName name="PUBL00" localSheetId="10">#REF!</definedName>
    <definedName name="PUBL00" localSheetId="11">#REF!</definedName>
    <definedName name="PUBL00" localSheetId="27">#REF!</definedName>
    <definedName name="PUBL00" localSheetId="41">#REF!</definedName>
    <definedName name="PUBL00" localSheetId="44">#REF!</definedName>
    <definedName name="PUBL00" localSheetId="56">#REF!</definedName>
    <definedName name="PUBL00" localSheetId="24">#REF!</definedName>
    <definedName name="PUBL00" localSheetId="26">#REF!</definedName>
    <definedName name="PUBL00">#REF!</definedName>
    <definedName name="PUBL11" localSheetId="58">#REF!</definedName>
    <definedName name="PUBL11" localSheetId="59">#REF!</definedName>
    <definedName name="PUBL11" localSheetId="61">#REF!</definedName>
    <definedName name="PUBL11" localSheetId="3">#REF!</definedName>
    <definedName name="PUBL11" localSheetId="12">#REF!</definedName>
    <definedName name="PUBL11" localSheetId="13">#REF!</definedName>
    <definedName name="PUBL11" localSheetId="15">#REF!</definedName>
    <definedName name="PUBL11" localSheetId="18">#REF!</definedName>
    <definedName name="PUBL11" localSheetId="5">#REF!</definedName>
    <definedName name="PUBL11" localSheetId="6">#REF!</definedName>
    <definedName name="PUBL11" localSheetId="7">#REF!</definedName>
    <definedName name="PUBL11" localSheetId="8">#REF!</definedName>
    <definedName name="PUBL11" localSheetId="10">#REF!</definedName>
    <definedName name="PUBL11" localSheetId="11">#REF!</definedName>
    <definedName name="PUBL11" localSheetId="27">#REF!</definedName>
    <definedName name="PUBL11" localSheetId="41">#REF!</definedName>
    <definedName name="PUBL11" localSheetId="44">#REF!</definedName>
    <definedName name="PUBL11" localSheetId="56">#REF!</definedName>
    <definedName name="PUBL11" localSheetId="24">#REF!</definedName>
    <definedName name="PUBL11" localSheetId="26">#REF!</definedName>
    <definedName name="PUBL11">#REF!</definedName>
    <definedName name="PUBL2" localSheetId="58">#REF!</definedName>
    <definedName name="PUBL2" localSheetId="59">#REF!</definedName>
    <definedName name="PUBL2" localSheetId="61">#REF!</definedName>
    <definedName name="PUBL2" localSheetId="3">#REF!</definedName>
    <definedName name="PUBL2" localSheetId="12">#REF!</definedName>
    <definedName name="PUBL2" localSheetId="13">#REF!</definedName>
    <definedName name="PUBL2" localSheetId="15">#REF!</definedName>
    <definedName name="PUBL2" localSheetId="18">#REF!</definedName>
    <definedName name="PUBL2" localSheetId="5">#REF!</definedName>
    <definedName name="PUBL2" localSheetId="6">#REF!</definedName>
    <definedName name="PUBL2" localSheetId="7">#REF!</definedName>
    <definedName name="PUBL2" localSheetId="8">#REF!</definedName>
    <definedName name="PUBL2" localSheetId="10">#REF!</definedName>
    <definedName name="PUBL2" localSheetId="11">#REF!</definedName>
    <definedName name="PUBL2" localSheetId="27">#REF!</definedName>
    <definedName name="PUBL2" localSheetId="41">#REF!</definedName>
    <definedName name="PUBL2" localSheetId="44">#REF!</definedName>
    <definedName name="PUBL2" localSheetId="56">#REF!</definedName>
    <definedName name="PUBL2" localSheetId="24">#REF!</definedName>
    <definedName name="PUBL2" localSheetId="26">#REF!</definedName>
    <definedName name="PUBL2">#REF!</definedName>
    <definedName name="PUBL22" localSheetId="58">#REF!</definedName>
    <definedName name="PUBL22" localSheetId="59">#REF!</definedName>
    <definedName name="PUBL22" localSheetId="61">#REF!</definedName>
    <definedName name="PUBL22" localSheetId="3">#REF!</definedName>
    <definedName name="PUBL22" localSheetId="12">#REF!</definedName>
    <definedName name="PUBL22" localSheetId="13">#REF!</definedName>
    <definedName name="PUBL22" localSheetId="15">#REF!</definedName>
    <definedName name="PUBL22" localSheetId="18">#REF!</definedName>
    <definedName name="PUBL22" localSheetId="5">#REF!</definedName>
    <definedName name="PUBL22" localSheetId="6">#REF!</definedName>
    <definedName name="PUBL22" localSheetId="7">#REF!</definedName>
    <definedName name="PUBL22" localSheetId="8">#REF!</definedName>
    <definedName name="PUBL22" localSheetId="10">#REF!</definedName>
    <definedName name="PUBL22" localSheetId="11">#REF!</definedName>
    <definedName name="PUBL22" localSheetId="27">#REF!</definedName>
    <definedName name="PUBL22" localSheetId="41">#REF!</definedName>
    <definedName name="PUBL22" localSheetId="44">#REF!</definedName>
    <definedName name="PUBL22" localSheetId="56">#REF!</definedName>
    <definedName name="PUBL22" localSheetId="24">#REF!</definedName>
    <definedName name="PUBL22" localSheetId="26">#REF!</definedName>
    <definedName name="PUBL22">#REF!</definedName>
    <definedName name="PUBL33" localSheetId="58">#REF!</definedName>
    <definedName name="PUBL33" localSheetId="59">#REF!</definedName>
    <definedName name="PUBL33" localSheetId="61">#REF!</definedName>
    <definedName name="PUBL33" localSheetId="3">#REF!</definedName>
    <definedName name="PUBL33" localSheetId="12">#REF!</definedName>
    <definedName name="PUBL33" localSheetId="13">#REF!</definedName>
    <definedName name="PUBL33" localSheetId="15">#REF!</definedName>
    <definedName name="PUBL33" localSheetId="18">#REF!</definedName>
    <definedName name="PUBL33" localSheetId="5">#REF!</definedName>
    <definedName name="PUBL33" localSheetId="6">#REF!</definedName>
    <definedName name="PUBL33" localSheetId="7">#REF!</definedName>
    <definedName name="PUBL33" localSheetId="8">#REF!</definedName>
    <definedName name="PUBL33" localSheetId="10">#REF!</definedName>
    <definedName name="PUBL33" localSheetId="11">#REF!</definedName>
    <definedName name="PUBL33" localSheetId="27">#REF!</definedName>
    <definedName name="PUBL33" localSheetId="41">#REF!</definedName>
    <definedName name="PUBL33" localSheetId="44">#REF!</definedName>
    <definedName name="PUBL33" localSheetId="56">#REF!</definedName>
    <definedName name="PUBL33" localSheetId="24">#REF!</definedName>
    <definedName name="PUBL33" localSheetId="26">#REF!</definedName>
    <definedName name="PUBL33">#REF!</definedName>
    <definedName name="PUBL5" localSheetId="58">#REF!</definedName>
    <definedName name="PUBL5" localSheetId="59">#REF!</definedName>
    <definedName name="PUBL5" localSheetId="61">#REF!</definedName>
    <definedName name="PUBL5" localSheetId="3">#REF!</definedName>
    <definedName name="PUBL5" localSheetId="12">#REF!</definedName>
    <definedName name="PUBL5" localSheetId="13">#REF!</definedName>
    <definedName name="PUBL5" localSheetId="15">#REF!</definedName>
    <definedName name="PUBL5" localSheetId="18">#REF!</definedName>
    <definedName name="PUBL5" localSheetId="5">#REF!</definedName>
    <definedName name="PUBL5" localSheetId="6">#REF!</definedName>
    <definedName name="PUBL5" localSheetId="7">#REF!</definedName>
    <definedName name="PUBL5" localSheetId="8">#REF!</definedName>
    <definedName name="PUBL5" localSheetId="10">#REF!</definedName>
    <definedName name="PUBL5" localSheetId="11">#REF!</definedName>
    <definedName name="PUBL5" localSheetId="27">#REF!</definedName>
    <definedName name="PUBL5" localSheetId="41">#REF!</definedName>
    <definedName name="PUBL5" localSheetId="44">#REF!</definedName>
    <definedName name="PUBL5" localSheetId="56">#REF!</definedName>
    <definedName name="PUBL5" localSheetId="24">#REF!</definedName>
    <definedName name="PUBL5" localSheetId="26">#REF!</definedName>
    <definedName name="PUBL5">#REF!</definedName>
    <definedName name="PUBL55" localSheetId="58">#REF!</definedName>
    <definedName name="PUBL55" localSheetId="59">#REF!</definedName>
    <definedName name="PUBL55" localSheetId="61">#REF!</definedName>
    <definedName name="PUBL55" localSheetId="3">#REF!</definedName>
    <definedName name="PUBL55" localSheetId="12">#REF!</definedName>
    <definedName name="PUBL55" localSheetId="13">#REF!</definedName>
    <definedName name="PUBL55" localSheetId="15">#REF!</definedName>
    <definedName name="PUBL55" localSheetId="18">#REF!</definedName>
    <definedName name="PUBL55" localSheetId="5">#REF!</definedName>
    <definedName name="PUBL55" localSheetId="6">#REF!</definedName>
    <definedName name="PUBL55" localSheetId="7">#REF!</definedName>
    <definedName name="PUBL55" localSheetId="8">#REF!</definedName>
    <definedName name="PUBL55" localSheetId="10">#REF!</definedName>
    <definedName name="PUBL55" localSheetId="11">#REF!</definedName>
    <definedName name="PUBL55" localSheetId="27">#REF!</definedName>
    <definedName name="PUBL55" localSheetId="41">#REF!</definedName>
    <definedName name="PUBL55" localSheetId="44">#REF!</definedName>
    <definedName name="PUBL55" localSheetId="56">#REF!</definedName>
    <definedName name="PUBL55" localSheetId="24">#REF!</definedName>
    <definedName name="PUBL55" localSheetId="26">#REF!</definedName>
    <definedName name="PUBL55">#REF!</definedName>
    <definedName name="PUBL6" localSheetId="58">#REF!</definedName>
    <definedName name="PUBL6" localSheetId="59">#REF!</definedName>
    <definedName name="PUBL6" localSheetId="61">#REF!</definedName>
    <definedName name="PUBL6" localSheetId="3">#REF!</definedName>
    <definedName name="PUBL6" localSheetId="12">#REF!</definedName>
    <definedName name="PUBL6" localSheetId="13">#REF!</definedName>
    <definedName name="PUBL6" localSheetId="15">#REF!</definedName>
    <definedName name="PUBL6" localSheetId="18">#REF!</definedName>
    <definedName name="PUBL6" localSheetId="5">#REF!</definedName>
    <definedName name="PUBL6" localSheetId="6">#REF!</definedName>
    <definedName name="PUBL6" localSheetId="7">#REF!</definedName>
    <definedName name="PUBL6" localSheetId="8">#REF!</definedName>
    <definedName name="PUBL6" localSheetId="10">#REF!</definedName>
    <definedName name="PUBL6" localSheetId="11">#REF!</definedName>
    <definedName name="PUBL6" localSheetId="27">#REF!</definedName>
    <definedName name="PUBL6" localSheetId="41">#REF!</definedName>
    <definedName name="PUBL6" localSheetId="44">#REF!</definedName>
    <definedName name="PUBL6" localSheetId="56">#REF!</definedName>
    <definedName name="PUBL6" localSheetId="24">#REF!</definedName>
    <definedName name="PUBL6" localSheetId="26">#REF!</definedName>
    <definedName name="PUBL6">#REF!</definedName>
    <definedName name="PUBL66" localSheetId="58">#REF!</definedName>
    <definedName name="PUBL66" localSheetId="59">#REF!</definedName>
    <definedName name="PUBL66" localSheetId="61">#REF!</definedName>
    <definedName name="PUBL66" localSheetId="3">#REF!</definedName>
    <definedName name="PUBL66" localSheetId="12">#REF!</definedName>
    <definedName name="PUBL66" localSheetId="13">#REF!</definedName>
    <definedName name="PUBL66" localSheetId="15">#REF!</definedName>
    <definedName name="PUBL66" localSheetId="18">#REF!</definedName>
    <definedName name="PUBL66" localSheetId="5">#REF!</definedName>
    <definedName name="PUBL66" localSheetId="6">#REF!</definedName>
    <definedName name="PUBL66" localSheetId="7">#REF!</definedName>
    <definedName name="PUBL66" localSheetId="8">#REF!</definedName>
    <definedName name="PUBL66" localSheetId="10">#REF!</definedName>
    <definedName name="PUBL66" localSheetId="11">#REF!</definedName>
    <definedName name="PUBL66" localSheetId="27">#REF!</definedName>
    <definedName name="PUBL66" localSheetId="41">#REF!</definedName>
    <definedName name="PUBL66" localSheetId="44">#REF!</definedName>
    <definedName name="PUBL66" localSheetId="56">#REF!</definedName>
    <definedName name="PUBL66" localSheetId="24">#REF!</definedName>
    <definedName name="PUBL66" localSheetId="26">#REF!</definedName>
    <definedName name="PUBL66">#REF!</definedName>
    <definedName name="Public_Sector" localSheetId="12">#REF!</definedName>
    <definedName name="Public_Sector" localSheetId="13">#REF!</definedName>
    <definedName name="Public_Sector" localSheetId="15">#REF!</definedName>
    <definedName name="Public_Sector" localSheetId="11">#REF!</definedName>
    <definedName name="Public_Sector" localSheetId="41">#REF!</definedName>
    <definedName name="Public_Sector" localSheetId="56">#REF!</definedName>
    <definedName name="Public_Sector" localSheetId="24">#REF!</definedName>
    <definedName name="Public_Sector" localSheetId="26">#REF!</definedName>
    <definedName name="Public_Sector">#REF!</definedName>
    <definedName name="pyg" localSheetId="12">#REF!</definedName>
    <definedName name="pyg" localSheetId="13">#REF!</definedName>
    <definedName name="pyg" localSheetId="15">#REF!</definedName>
    <definedName name="pyg" localSheetId="11">#REF!</definedName>
    <definedName name="pyg" localSheetId="41">#REF!</definedName>
    <definedName name="pyg" localSheetId="56">#REF!</definedName>
    <definedName name="pyg" localSheetId="24">#REF!</definedName>
    <definedName name="pyg" localSheetId="26">#REF!</definedName>
    <definedName name="pyg">#REF!</definedName>
    <definedName name="PYGCAJA" localSheetId="12">#REF!</definedName>
    <definedName name="PYGCAJA" localSheetId="13">#REF!</definedName>
    <definedName name="PYGCAJA" localSheetId="15">#REF!</definedName>
    <definedName name="PYGCAJA" localSheetId="11">#REF!</definedName>
    <definedName name="PYGCAJA" localSheetId="41">#REF!</definedName>
    <definedName name="PYGCAJA" localSheetId="56">#REF!</definedName>
    <definedName name="PYGCAJA" localSheetId="24">#REF!</definedName>
    <definedName name="PYGCAJA" localSheetId="26">#REF!</definedName>
    <definedName name="PYGCAJA">#REF!</definedName>
    <definedName name="PYGE" localSheetId="12">#REF!</definedName>
    <definedName name="PYGE" localSheetId="13">#REF!</definedName>
    <definedName name="PYGE" localSheetId="15">#REF!</definedName>
    <definedName name="PYGE" localSheetId="11">#REF!</definedName>
    <definedName name="PYGE" localSheetId="41">#REF!</definedName>
    <definedName name="PYGE" localSheetId="56">#REF!</definedName>
    <definedName name="PYGE" localSheetId="24">#REF!</definedName>
    <definedName name="PYGE" localSheetId="26">#REF!</definedName>
    <definedName name="PYGE">#REF!</definedName>
    <definedName name="PYGI" localSheetId="12">#REF!</definedName>
    <definedName name="PYGI" localSheetId="13">#REF!</definedName>
    <definedName name="PYGI" localSheetId="15">#REF!</definedName>
    <definedName name="PYGI" localSheetId="11">#REF!</definedName>
    <definedName name="PYGI" localSheetId="41">#REF!</definedName>
    <definedName name="PYGI" localSheetId="56">#REF!</definedName>
    <definedName name="PYGI" localSheetId="24">#REF!</definedName>
    <definedName name="PYGI" localSheetId="26">#REF!</definedName>
    <definedName name="PYGI">#REF!</definedName>
    <definedName name="q" localSheetId="57">[66]raw!$A$1:$N$232</definedName>
    <definedName name="q" localSheetId="60">[67]raw!$A$1:$N$232</definedName>
    <definedName name="q" localSheetId="12">[66]raw!$A$1:$N$232</definedName>
    <definedName name="q" localSheetId="15">[66]raw!$A$1:$N$232</definedName>
    <definedName name="q" localSheetId="38">[66]raw!$A$1:$N$232</definedName>
    <definedName name="q" localSheetId="11">[66]raw!$A$1:$N$232</definedName>
    <definedName name="q" localSheetId="45">[67]raw!$A$1:$N$232</definedName>
    <definedName name="q" localSheetId="52">[67]raw!$A$1:$N$232</definedName>
    <definedName name="q" localSheetId="53">[67]raw!$A$1:$N$232</definedName>
    <definedName name="q" localSheetId="27">[66]raw!$A$1:$N$232</definedName>
    <definedName name="q" localSheetId="28">[66]raw!$A$1:$N$232</definedName>
    <definedName name="q" localSheetId="39">[66]raw!$A$1:$N$232</definedName>
    <definedName name="q" localSheetId="41">[66]raw!$A$1:$N$232</definedName>
    <definedName name="q" localSheetId="43">[67]raw!$A$1:$N$232</definedName>
    <definedName name="q" localSheetId="44">[68]raw!$A$1:$N$232</definedName>
    <definedName name="q" localSheetId="46">[67]raw!$A$1:$N$232</definedName>
    <definedName name="q" localSheetId="47">[66]raw!$A$1:$N$232</definedName>
    <definedName name="q" localSheetId="48">[67]raw!$A$1:$N$232</definedName>
    <definedName name="q" localSheetId="49">[67]raw!$A$1:$N$232</definedName>
    <definedName name="q" localSheetId="50">[67]raw!$A$1:$N$232</definedName>
    <definedName name="q" localSheetId="51">[67]raw!$A$1:$N$232</definedName>
    <definedName name="q" localSheetId="54">[67]raw!$A$1:$N$232</definedName>
    <definedName name="q" localSheetId="55">[66]raw!$A$1:$N$232</definedName>
    <definedName name="q" localSheetId="56">[69]raw!$A$1:$N$232</definedName>
    <definedName name="q" localSheetId="24">#REF!</definedName>
    <definedName name="q" localSheetId="26">[67]raw!$A$1:$N$232</definedName>
    <definedName name="q">[66]raw!$A$1:$N$232</definedName>
    <definedName name="Q_5" localSheetId="57">#REF!</definedName>
    <definedName name="Q_5" localSheetId="58">#REF!</definedName>
    <definedName name="Q_5" localSheetId="59">#REF!</definedName>
    <definedName name="Q_5" localSheetId="60">#REF!</definedName>
    <definedName name="Q_5" localSheetId="61">#REF!</definedName>
    <definedName name="Q_5" localSheetId="3">#REF!</definedName>
    <definedName name="Q_5" localSheetId="12">#REF!</definedName>
    <definedName name="Q_5" localSheetId="13">#REF!</definedName>
    <definedName name="Q_5" localSheetId="15">#REF!</definedName>
    <definedName name="Q_5" localSheetId="18">#REF!</definedName>
    <definedName name="Q_5" localSheetId="38">#REF!</definedName>
    <definedName name="Q_5" localSheetId="5">#REF!</definedName>
    <definedName name="Q_5" localSheetId="6">#REF!</definedName>
    <definedName name="Q_5" localSheetId="7">#REF!</definedName>
    <definedName name="Q_5" localSheetId="8">#REF!</definedName>
    <definedName name="Q_5" localSheetId="10">#REF!</definedName>
    <definedName name="Q_5" localSheetId="11">#REF!</definedName>
    <definedName name="Q_5" localSheetId="27">#REF!</definedName>
    <definedName name="Q_5" localSheetId="28">#REF!</definedName>
    <definedName name="Q_5" localSheetId="32">#REF!</definedName>
    <definedName name="Q_5" localSheetId="33">#REF!</definedName>
    <definedName name="Q_5" localSheetId="41">#REF!</definedName>
    <definedName name="Q_5" localSheetId="43">#REF!</definedName>
    <definedName name="Q_5" localSheetId="44">#REF!</definedName>
    <definedName name="Q_5" localSheetId="46">#REF!</definedName>
    <definedName name="Q_5" localSheetId="47">#REF!</definedName>
    <definedName name="Q_5" localSheetId="55">#REF!</definedName>
    <definedName name="Q_5" localSheetId="56">#REF!</definedName>
    <definedName name="Q_5" localSheetId="24">#REF!</definedName>
    <definedName name="Q_5" localSheetId="26">#REF!</definedName>
    <definedName name="Q_5">#REF!</definedName>
    <definedName name="Q_6" localSheetId="58">#REF!</definedName>
    <definedName name="Q_6" localSheetId="59">#REF!</definedName>
    <definedName name="Q_6" localSheetId="60">#REF!</definedName>
    <definedName name="Q_6" localSheetId="61">#REF!</definedName>
    <definedName name="Q_6" localSheetId="3">#REF!</definedName>
    <definedName name="Q_6" localSheetId="12">#REF!</definedName>
    <definedName name="Q_6" localSheetId="13">#REF!</definedName>
    <definedName name="Q_6" localSheetId="15">#REF!</definedName>
    <definedName name="Q_6" localSheetId="18">#REF!</definedName>
    <definedName name="Q_6" localSheetId="5">#REF!</definedName>
    <definedName name="Q_6" localSheetId="6">#REF!</definedName>
    <definedName name="Q_6" localSheetId="7">#REF!</definedName>
    <definedName name="Q_6" localSheetId="8">#REF!</definedName>
    <definedName name="Q_6" localSheetId="10">#REF!</definedName>
    <definedName name="Q_6" localSheetId="11">#REF!</definedName>
    <definedName name="Q_6" localSheetId="27">#REF!</definedName>
    <definedName name="Q_6" localSheetId="32">#REF!</definedName>
    <definedName name="Q_6" localSheetId="33">#REF!</definedName>
    <definedName name="Q_6" localSheetId="41">#REF!</definedName>
    <definedName name="Q_6" localSheetId="44">#REF!</definedName>
    <definedName name="Q_6" localSheetId="46">#REF!</definedName>
    <definedName name="Q_6" localSheetId="56">#REF!</definedName>
    <definedName name="Q_6" localSheetId="24">#REF!</definedName>
    <definedName name="Q_6" localSheetId="26">#REF!</definedName>
    <definedName name="Q_6">#REF!</definedName>
    <definedName name="Q_7" localSheetId="58">#REF!</definedName>
    <definedName name="Q_7" localSheetId="59">#REF!</definedName>
    <definedName name="Q_7" localSheetId="60">#REF!</definedName>
    <definedName name="Q_7" localSheetId="61">#REF!</definedName>
    <definedName name="Q_7" localSheetId="3">#REF!</definedName>
    <definedName name="Q_7" localSheetId="12">#REF!</definedName>
    <definedName name="Q_7" localSheetId="13">#REF!</definedName>
    <definedName name="Q_7" localSheetId="15">#REF!</definedName>
    <definedName name="Q_7" localSheetId="18">#REF!</definedName>
    <definedName name="Q_7" localSheetId="5">#REF!</definedName>
    <definedName name="Q_7" localSheetId="6">#REF!</definedName>
    <definedName name="Q_7" localSheetId="7">#REF!</definedName>
    <definedName name="Q_7" localSheetId="8">#REF!</definedName>
    <definedName name="Q_7" localSheetId="10">#REF!</definedName>
    <definedName name="Q_7" localSheetId="11">#REF!</definedName>
    <definedName name="Q_7" localSheetId="27">#REF!</definedName>
    <definedName name="Q_7" localSheetId="32">#REF!</definedName>
    <definedName name="Q_7" localSheetId="33">#REF!</definedName>
    <definedName name="Q_7" localSheetId="41">#REF!</definedName>
    <definedName name="Q_7" localSheetId="44">#REF!</definedName>
    <definedName name="Q_7" localSheetId="56">#REF!</definedName>
    <definedName name="Q_7" localSheetId="24">#REF!</definedName>
    <definedName name="Q_7" localSheetId="26">#REF!</definedName>
    <definedName name="Q_7">#REF!</definedName>
    <definedName name="Q6_" localSheetId="12">#REF!</definedName>
    <definedName name="Q6_" localSheetId="13">#REF!</definedName>
    <definedName name="Q6_" localSheetId="15">#REF!</definedName>
    <definedName name="Q6_" localSheetId="11">#REF!</definedName>
    <definedName name="Q6_" localSheetId="41">#REF!</definedName>
    <definedName name="Q6_" localSheetId="56">#REF!</definedName>
    <definedName name="Q6_" localSheetId="24">#REF!</definedName>
    <definedName name="Q6_" localSheetId="26">#REF!</definedName>
    <definedName name="Q6_">#REF!</definedName>
    <definedName name="qawde" localSheetId="58">#REF!</definedName>
    <definedName name="qawde" localSheetId="59">#REF!</definedName>
    <definedName name="qawde" localSheetId="61">#REF!</definedName>
    <definedName name="qawde" localSheetId="3">#REF!</definedName>
    <definedName name="qawde" localSheetId="12">#REF!</definedName>
    <definedName name="qawde" localSheetId="13">#REF!</definedName>
    <definedName name="qawde" localSheetId="15">#REF!</definedName>
    <definedName name="qawde" localSheetId="18">#REF!</definedName>
    <definedName name="qawde" localSheetId="23">#REF!</definedName>
    <definedName name="qawde" localSheetId="34">#REF!</definedName>
    <definedName name="qawde" localSheetId="5">#REF!</definedName>
    <definedName name="qawde" localSheetId="6">#REF!</definedName>
    <definedName name="qawde" localSheetId="7">#REF!</definedName>
    <definedName name="qawde" localSheetId="8">#REF!</definedName>
    <definedName name="qawde" localSheetId="10">#REF!</definedName>
    <definedName name="qawde" localSheetId="11">#REF!</definedName>
    <definedName name="qawde" localSheetId="27">#REF!</definedName>
    <definedName name="qawde" localSheetId="39">#REF!</definedName>
    <definedName name="qawde" localSheetId="40">#REF!</definedName>
    <definedName name="qawde" localSheetId="41">#REF!</definedName>
    <definedName name="qawde" localSheetId="43">#REF!</definedName>
    <definedName name="qawde" localSheetId="44">#REF!</definedName>
    <definedName name="qawde" localSheetId="47">#REF!</definedName>
    <definedName name="qawde" localSheetId="55">#REF!</definedName>
    <definedName name="qawde" localSheetId="56">#REF!</definedName>
    <definedName name="qawde" localSheetId="20">#REF!</definedName>
    <definedName name="qawde" localSheetId="24">#REF!</definedName>
    <definedName name="qawde" localSheetId="26">#REF!</definedName>
    <definedName name="qawde">#REF!</definedName>
    <definedName name="qaz" localSheetId="57" hidden="1">{"Tab1",#N/A,FALSE,"P";"Tab2",#N/A,FALSE,"P"}</definedName>
    <definedName name="qaz" localSheetId="58" hidden="1">{"Tab1",#N/A,FALSE,"P";"Tab2",#N/A,FALSE,"P"}</definedName>
    <definedName name="qaz" localSheetId="59" hidden="1">{"Tab1",#N/A,FALSE,"P";"Tab2",#N/A,FALSE,"P"}</definedName>
    <definedName name="qaz" localSheetId="60" hidden="1">{"Tab1",#N/A,FALSE,"P";"Tab2",#N/A,FALSE,"P"}</definedName>
    <definedName name="qaz" localSheetId="61" hidden="1">{"Tab1",#N/A,FALSE,"P";"Tab2",#N/A,FALSE,"P"}</definedName>
    <definedName name="qaz" localSheetId="3" hidden="1">{"Tab1",#N/A,FALSE,"P";"Tab2",#N/A,FALSE,"P"}</definedName>
    <definedName name="qaz" localSheetId="12" hidden="1">{"Tab1",#N/A,FALSE,"P";"Tab2",#N/A,FALSE,"P"}</definedName>
    <definedName name="qaz" localSheetId="13" hidden="1">{"Tab1",#N/A,FALSE,"P";"Tab2",#N/A,FALSE,"P"}</definedName>
    <definedName name="qaz" localSheetId="15" hidden="1">{"Tab1",#N/A,FALSE,"P";"Tab2",#N/A,FALSE,"P"}</definedName>
    <definedName name="qaz" localSheetId="18" hidden="1">{"Tab1",#N/A,FALSE,"P";"Tab2",#N/A,FALSE,"P"}</definedName>
    <definedName name="qaz" localSheetId="19" hidden="1">{"Tab1",#N/A,FALSE,"P";"Tab2",#N/A,FALSE,"P"}</definedName>
    <definedName name="qaz" localSheetId="21" hidden="1">{"Tab1",#N/A,FALSE,"P";"Tab2",#N/A,FALSE,"P"}</definedName>
    <definedName name="qaz" localSheetId="23" hidden="1">{"Tab1",#N/A,FALSE,"P";"Tab2",#N/A,FALSE,"P"}</definedName>
    <definedName name="qaz" localSheetId="34" hidden="1">{"Tab1",#N/A,FALSE,"P";"Tab2",#N/A,FALSE,"P"}</definedName>
    <definedName name="qaz" localSheetId="36" hidden="1">{"Tab1",#N/A,FALSE,"P";"Tab2",#N/A,FALSE,"P"}</definedName>
    <definedName name="qaz" localSheetId="4" hidden="1">{"Tab1",#N/A,FALSE,"P";"Tab2",#N/A,FALSE,"P"}</definedName>
    <definedName name="qaz" localSheetId="37" hidden="1">{"Tab1",#N/A,FALSE,"P";"Tab2",#N/A,FALSE,"P"}</definedName>
    <definedName name="qaz" localSheetId="38" hidden="1">{"Tab1",#N/A,FALSE,"P";"Tab2",#N/A,FALSE,"P"}</definedName>
    <definedName name="qaz" localSheetId="5"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localSheetId="9" hidden="1">{"Tab1",#N/A,FALSE,"P";"Tab2",#N/A,FALSE,"P"}</definedName>
    <definedName name="qaz" localSheetId="10" hidden="1">{"Tab1",#N/A,FALSE,"P";"Tab2",#N/A,FALSE,"P"}</definedName>
    <definedName name="qaz" localSheetId="11" hidden="1">{"Tab1",#N/A,FALSE,"P";"Tab2",#N/A,FALSE,"P"}</definedName>
    <definedName name="qaz" localSheetId="45" hidden="1">{"Tab1",#N/A,FALSE,"P";"Tab2",#N/A,FALSE,"P"}</definedName>
    <definedName name="qaz" localSheetId="52" hidden="1">{"Tab1",#N/A,FALSE,"P";"Tab2",#N/A,FALSE,"P"}</definedName>
    <definedName name="qaz" localSheetId="53" hidden="1">{"Tab1",#N/A,FALSE,"P";"Tab2",#N/A,FALSE,"P"}</definedName>
    <definedName name="qaz" localSheetId="0"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32" hidden="1">{"Tab1",#N/A,FALSE,"P";"Tab2",#N/A,FALSE,"P"}</definedName>
    <definedName name="qaz" localSheetId="33" hidden="1">{"Tab1",#N/A,FALSE,"P";"Tab2",#N/A,FALSE,"P"}</definedName>
    <definedName name="qaz" localSheetId="35" hidden="1">{"Tab1",#N/A,FALSE,"P";"Tab2",#N/A,FALSE,"P"}</definedName>
    <definedName name="qaz" localSheetId="39" hidden="1">{"Tab1",#N/A,FALSE,"P";"Tab2",#N/A,FALSE,"P"}</definedName>
    <definedName name="qaz" localSheetId="40" hidden="1">{"Tab1",#N/A,FALSE,"P";"Tab2",#N/A,FALSE,"P"}</definedName>
    <definedName name="qaz" localSheetId="1" hidden="1">{"Tab1",#N/A,FALSE,"P";"Tab2",#N/A,FALSE,"P"}</definedName>
    <definedName name="qaz" localSheetId="41" hidden="1">{"Tab1",#N/A,FALSE,"P";"Tab2",#N/A,FALSE,"P"}</definedName>
    <definedName name="qaz" localSheetId="43" hidden="1">{"Tab1",#N/A,FALSE,"P";"Tab2",#N/A,FALSE,"P"}</definedName>
    <definedName name="qaz" localSheetId="44" hidden="1">{"Tab1",#N/A,FALSE,"P";"Tab2",#N/A,FALSE,"P"}</definedName>
    <definedName name="qaz" localSheetId="46" hidden="1">{"Tab1",#N/A,FALSE,"P";"Tab2",#N/A,FALSE,"P"}</definedName>
    <definedName name="qaz" localSheetId="47" hidden="1">{"Tab1",#N/A,FALSE,"P";"Tab2",#N/A,FALSE,"P"}</definedName>
    <definedName name="qaz" localSheetId="48" hidden="1">{"Tab1",#N/A,FALSE,"P";"Tab2",#N/A,FALSE,"P"}</definedName>
    <definedName name="qaz" localSheetId="49" hidden="1">{"Tab1",#N/A,FALSE,"P";"Tab2",#N/A,FALSE,"P"}</definedName>
    <definedName name="qaz" localSheetId="50" hidden="1">{"Tab1",#N/A,FALSE,"P";"Tab2",#N/A,FALSE,"P"}</definedName>
    <definedName name="qaz" localSheetId="51" hidden="1">{"Tab1",#N/A,FALSE,"P";"Tab2",#N/A,FALSE,"P"}</definedName>
    <definedName name="qaz" localSheetId="2" hidden="1">{"Tab1",#N/A,FALSE,"P";"Tab2",#N/A,FALSE,"P"}</definedName>
    <definedName name="qaz" localSheetId="54" hidden="1">{"Tab1",#N/A,FALSE,"P";"Tab2",#N/A,FALSE,"P"}</definedName>
    <definedName name="qaz" localSheetId="55" hidden="1">{"Tab1",#N/A,FALSE,"P";"Tab2",#N/A,FALSE,"P"}</definedName>
    <definedName name="qaz" localSheetId="56" hidden="1">{"Tab1",#N/A,FALSE,"P";"Tab2",#N/A,FALSE,"P"}</definedName>
    <definedName name="qaz" localSheetId="20" hidden="1">{"Tab1",#N/A,FALSE,"P";"Tab2",#N/A,FALSE,"P"}</definedName>
    <definedName name="qaz" localSheetId="24" hidden="1">{"Tab1",#N/A,FALSE,"P";"Tab2",#N/A,FALSE,"P"}</definedName>
    <definedName name="qaz" localSheetId="26" hidden="1">{"Tab1",#N/A,FALSE,"P";"Tab2",#N/A,FALSE,"P"}</definedName>
    <definedName name="qaz" hidden="1">{"Tab1",#N/A,FALSE,"P";"Tab2",#N/A,FALSE,"P"}</definedName>
    <definedName name="qer" localSheetId="57" hidden="1">{"Tab1",#N/A,FALSE,"P";"Tab2",#N/A,FALSE,"P"}</definedName>
    <definedName name="qer" localSheetId="58" hidden="1">{"Tab1",#N/A,FALSE,"P";"Tab2",#N/A,FALSE,"P"}</definedName>
    <definedName name="qer" localSheetId="59" hidden="1">{"Tab1",#N/A,FALSE,"P";"Tab2",#N/A,FALSE,"P"}</definedName>
    <definedName name="qer" localSheetId="60" hidden="1">{"Tab1",#N/A,FALSE,"P";"Tab2",#N/A,FALSE,"P"}</definedName>
    <definedName name="qer" localSheetId="61" hidden="1">{"Tab1",#N/A,FALSE,"P";"Tab2",#N/A,FALSE,"P"}</definedName>
    <definedName name="qer" localSheetId="3" hidden="1">{"Tab1",#N/A,FALSE,"P";"Tab2",#N/A,FALSE,"P"}</definedName>
    <definedName name="qer" localSheetId="12" hidden="1">{"Tab1",#N/A,FALSE,"P";"Tab2",#N/A,FALSE,"P"}</definedName>
    <definedName name="qer" localSheetId="13" hidden="1">{"Tab1",#N/A,FALSE,"P";"Tab2",#N/A,FALSE,"P"}</definedName>
    <definedName name="qer" localSheetId="15" hidden="1">{"Tab1",#N/A,FALSE,"P";"Tab2",#N/A,FALSE,"P"}</definedName>
    <definedName name="qer" localSheetId="18" hidden="1">{"Tab1",#N/A,FALSE,"P";"Tab2",#N/A,FALSE,"P"}</definedName>
    <definedName name="qer" localSheetId="19" hidden="1">{"Tab1",#N/A,FALSE,"P";"Tab2",#N/A,FALSE,"P"}</definedName>
    <definedName name="qer" localSheetId="21" hidden="1">{"Tab1",#N/A,FALSE,"P";"Tab2",#N/A,FALSE,"P"}</definedName>
    <definedName name="qer" localSheetId="23" hidden="1">{"Tab1",#N/A,FALSE,"P";"Tab2",#N/A,FALSE,"P"}</definedName>
    <definedName name="qer" localSheetId="34" hidden="1">{"Tab1",#N/A,FALSE,"P";"Tab2",#N/A,FALSE,"P"}</definedName>
    <definedName name="qer" localSheetId="36" hidden="1">{"Tab1",#N/A,FALSE,"P";"Tab2",#N/A,FALSE,"P"}</definedName>
    <definedName name="qer" localSheetId="4" hidden="1">{"Tab1",#N/A,FALSE,"P";"Tab2",#N/A,FALSE,"P"}</definedName>
    <definedName name="qer" localSheetId="37" hidden="1">{"Tab1",#N/A,FALSE,"P";"Tab2",#N/A,FALSE,"P"}</definedName>
    <definedName name="qer" localSheetId="38" hidden="1">{"Tab1",#N/A,FALSE,"P";"Tab2",#N/A,FALSE,"P"}</definedName>
    <definedName name="qer" localSheetId="5"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localSheetId="9" hidden="1">{"Tab1",#N/A,FALSE,"P";"Tab2",#N/A,FALSE,"P"}</definedName>
    <definedName name="qer" localSheetId="10" hidden="1">{"Tab1",#N/A,FALSE,"P";"Tab2",#N/A,FALSE,"P"}</definedName>
    <definedName name="qer" localSheetId="11" hidden="1">{"Tab1",#N/A,FALSE,"P";"Tab2",#N/A,FALSE,"P"}</definedName>
    <definedName name="qer" localSheetId="45" hidden="1">{"Tab1",#N/A,FALSE,"P";"Tab2",#N/A,FALSE,"P"}</definedName>
    <definedName name="qer" localSheetId="52" hidden="1">{"Tab1",#N/A,FALSE,"P";"Tab2",#N/A,FALSE,"P"}</definedName>
    <definedName name="qer" localSheetId="53" hidden="1">{"Tab1",#N/A,FALSE,"P";"Tab2",#N/A,FALSE,"P"}</definedName>
    <definedName name="qer" localSheetId="0"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32" hidden="1">{"Tab1",#N/A,FALSE,"P";"Tab2",#N/A,FALSE,"P"}</definedName>
    <definedName name="qer" localSheetId="33" hidden="1">{"Tab1",#N/A,FALSE,"P";"Tab2",#N/A,FALSE,"P"}</definedName>
    <definedName name="qer" localSheetId="35" hidden="1">{"Tab1",#N/A,FALSE,"P";"Tab2",#N/A,FALSE,"P"}</definedName>
    <definedName name="qer" localSheetId="39" hidden="1">{"Tab1",#N/A,FALSE,"P";"Tab2",#N/A,FALSE,"P"}</definedName>
    <definedName name="qer" localSheetId="40" hidden="1">{"Tab1",#N/A,FALSE,"P";"Tab2",#N/A,FALSE,"P"}</definedName>
    <definedName name="qer" localSheetId="1" hidden="1">{"Tab1",#N/A,FALSE,"P";"Tab2",#N/A,FALSE,"P"}</definedName>
    <definedName name="qer" localSheetId="41" hidden="1">{"Tab1",#N/A,FALSE,"P";"Tab2",#N/A,FALSE,"P"}</definedName>
    <definedName name="qer" localSheetId="43" hidden="1">{"Tab1",#N/A,FALSE,"P";"Tab2",#N/A,FALSE,"P"}</definedName>
    <definedName name="qer" localSheetId="44" hidden="1">{"Tab1",#N/A,FALSE,"P";"Tab2",#N/A,FALSE,"P"}</definedName>
    <definedName name="qer" localSheetId="46" hidden="1">{"Tab1",#N/A,FALSE,"P";"Tab2",#N/A,FALSE,"P"}</definedName>
    <definedName name="qer" localSheetId="47" hidden="1">{"Tab1",#N/A,FALSE,"P";"Tab2",#N/A,FALSE,"P"}</definedName>
    <definedName name="qer" localSheetId="48" hidden="1">{"Tab1",#N/A,FALSE,"P";"Tab2",#N/A,FALSE,"P"}</definedName>
    <definedName name="qer" localSheetId="49" hidden="1">{"Tab1",#N/A,FALSE,"P";"Tab2",#N/A,FALSE,"P"}</definedName>
    <definedName name="qer" localSheetId="50" hidden="1">{"Tab1",#N/A,FALSE,"P";"Tab2",#N/A,FALSE,"P"}</definedName>
    <definedName name="qer" localSheetId="51" hidden="1">{"Tab1",#N/A,FALSE,"P";"Tab2",#N/A,FALSE,"P"}</definedName>
    <definedName name="qer" localSheetId="2" hidden="1">{"Tab1",#N/A,FALSE,"P";"Tab2",#N/A,FALSE,"P"}</definedName>
    <definedName name="qer" localSheetId="54" hidden="1">{"Tab1",#N/A,FALSE,"P";"Tab2",#N/A,FALSE,"P"}</definedName>
    <definedName name="qer" localSheetId="55" hidden="1">{"Tab1",#N/A,FALSE,"P";"Tab2",#N/A,FALSE,"P"}</definedName>
    <definedName name="qer" localSheetId="56" hidden="1">{"Tab1",#N/A,FALSE,"P";"Tab2",#N/A,FALSE,"P"}</definedName>
    <definedName name="qer" localSheetId="20" hidden="1">{"Tab1",#N/A,FALSE,"P";"Tab2",#N/A,FALSE,"P"}</definedName>
    <definedName name="qer" localSheetId="24" hidden="1">{"Tab1",#N/A,FALSE,"P";"Tab2",#N/A,FALSE,"P"}</definedName>
    <definedName name="qer" localSheetId="26" hidden="1">{"Tab1",#N/A,FALSE,"P";"Tab2",#N/A,FALSE,"P"}</definedName>
    <definedName name="qer" hidden="1">{"Tab1",#N/A,FALSE,"P";"Tab2",#N/A,FALSE,"P"}</definedName>
    <definedName name="QFISCAL" localSheetId="60">'[225]Quarterly Raw Data'!#REF!</definedName>
    <definedName name="QFISCAL" localSheetId="15">'[225]Quarterly Raw Data'!#REF!</definedName>
    <definedName name="QFISCAL" localSheetId="18">#REF!</definedName>
    <definedName name="QFISCAL" localSheetId="19">#REF!</definedName>
    <definedName name="QFISCAL" localSheetId="21">#REF!</definedName>
    <definedName name="QFISCAL" localSheetId="11">'[64]Quarterly Raw Data'!#REF!</definedName>
    <definedName name="QFISCAL" localSheetId="45">'[225]Quarterly Raw Data'!#REF!</definedName>
    <definedName name="QFISCAL" localSheetId="52">'[225]Quarterly Raw Data'!#REF!</definedName>
    <definedName name="QFISCAL" localSheetId="53">'[225]Quarterly Raw Data'!#REF!</definedName>
    <definedName name="QFISCAL" localSheetId="0">'[225]Quarterly Raw Data'!#REF!</definedName>
    <definedName name="QFISCAL" localSheetId="39">'[225]Quarterly Raw Data'!#REF!</definedName>
    <definedName name="QFISCAL" localSheetId="1">'[225]Quarterly Raw Data'!#REF!</definedName>
    <definedName name="QFISCAL" localSheetId="41">'[225]Quarterly Raw Data'!#REF!</definedName>
    <definedName name="QFISCAL" localSheetId="43">#REF!</definedName>
    <definedName name="QFISCAL" localSheetId="44">'[225]Quarterly Raw Data'!#REF!</definedName>
    <definedName name="QFISCAL" localSheetId="46">'[225]Quarterly Raw Data'!#REF!</definedName>
    <definedName name="QFISCAL" localSheetId="47">'[225]Quarterly Raw Data'!#REF!</definedName>
    <definedName name="QFISCAL" localSheetId="48">'[225]Quarterly Raw Data'!#REF!</definedName>
    <definedName name="QFISCAL" localSheetId="49">'[225]Quarterly Raw Data'!#REF!</definedName>
    <definedName name="QFISCAL" localSheetId="50">'[225]Quarterly Raw Data'!#REF!</definedName>
    <definedName name="QFISCAL" localSheetId="51">'[225]Quarterly Raw Data'!#REF!</definedName>
    <definedName name="QFISCAL" localSheetId="54">'[225]Quarterly Raw Data'!#REF!</definedName>
    <definedName name="QFISCAL" localSheetId="55">'[225]Quarterly Raw Data'!#REF!</definedName>
    <definedName name="QFISCAL" localSheetId="20">#REF!</definedName>
    <definedName name="QFISCAL" localSheetId="24">#REF!</definedName>
    <definedName name="QFISCAL" localSheetId="26">'[225]Quarterly Raw Data'!#REF!</definedName>
    <definedName name="QFISCAL">'[225]Quarterly Raw Data'!#REF!</definedName>
    <definedName name="qq" localSheetId="60" hidden="1">'[196]J(Priv.Cap)'!#REF!</definedName>
    <definedName name="qq" localSheetId="15" hidden="1">'[196]J(Priv.Cap)'!#REF!</definedName>
    <definedName name="qq" localSheetId="18" hidden="1">#REF!</definedName>
    <definedName name="qq" localSheetId="19" hidden="1">#REF!</definedName>
    <definedName name="qq" localSheetId="21" hidden="1">#REF!</definedName>
    <definedName name="qq" localSheetId="11">#N/A</definedName>
    <definedName name="qq" localSheetId="45" hidden="1">'[196]J(Priv.Cap)'!#REF!</definedName>
    <definedName name="qq" localSheetId="52" hidden="1">'[196]J(Priv.Cap)'!#REF!</definedName>
    <definedName name="qq" localSheetId="53" hidden="1">'[196]J(Priv.Cap)'!#REF!</definedName>
    <definedName name="qq" localSheetId="0" hidden="1">'[196]J(Priv.Cap)'!#REF!</definedName>
    <definedName name="qq" localSheetId="39" hidden="1">'[196]J(Priv.Cap)'!#REF!</definedName>
    <definedName name="qq" localSheetId="1" hidden="1">'[196]J(Priv.Cap)'!#REF!</definedName>
    <definedName name="qq" localSheetId="41" hidden="1">'[196]J(Priv.Cap)'!#REF!</definedName>
    <definedName name="qq" localSheetId="43" hidden="1">#REF!</definedName>
    <definedName name="qq" localSheetId="44" hidden="1">'[196]J(Priv.Cap)'!#REF!</definedName>
    <definedName name="qq" localSheetId="46" hidden="1">'[196]J(Priv.Cap)'!#REF!</definedName>
    <definedName name="qq" localSheetId="47" hidden="1">'[196]J(Priv.Cap)'!#REF!</definedName>
    <definedName name="qq" localSheetId="48" hidden="1">'[196]J(Priv.Cap)'!#REF!</definedName>
    <definedName name="qq" localSheetId="49" hidden="1">'[196]J(Priv.Cap)'!#REF!</definedName>
    <definedName name="qq" localSheetId="50" hidden="1">'[196]J(Priv.Cap)'!#REF!</definedName>
    <definedName name="qq" localSheetId="51" hidden="1">'[196]J(Priv.Cap)'!#REF!</definedName>
    <definedName name="qq" localSheetId="54" hidden="1">'[196]J(Priv.Cap)'!#REF!</definedName>
    <definedName name="qq" localSheetId="55" hidden="1">'[196]J(Priv.Cap)'!#REF!</definedName>
    <definedName name="qq" localSheetId="20" hidden="1">#REF!</definedName>
    <definedName name="qq" localSheetId="24" hidden="1">#REF!</definedName>
    <definedName name="qq" localSheetId="26" hidden="1">'[196]J(Priv.Cap)'!#REF!</definedName>
    <definedName name="qq" hidden="1">'[196]J(Priv.Cap)'!#REF!</definedName>
    <definedName name="qqq" localSheetId="57" hidden="1">{#N/A,#N/A,FALSE,"EXTRABUDGT"}</definedName>
    <definedName name="qqq" localSheetId="58" hidden="1">{#N/A,#N/A,FALSE,"EXTRABUDGT"}</definedName>
    <definedName name="qqq" localSheetId="59" hidden="1">{#N/A,#N/A,FALSE,"EXTRABUDGT"}</definedName>
    <definedName name="qqq" localSheetId="60" hidden="1">{#N/A,#N/A,FALSE,"EXTRABUDGT"}</definedName>
    <definedName name="qqq" localSheetId="61" hidden="1">{#N/A,#N/A,FALSE,"EXTRABUDGT"}</definedName>
    <definedName name="qqq" localSheetId="3" hidden="1">{#N/A,#N/A,FALSE,"EXTRABUDGT"}</definedName>
    <definedName name="qqq" localSheetId="12" hidden="1">{#N/A,#N/A,FALSE,"EXTRABUDGT"}</definedName>
    <definedName name="qqq" localSheetId="13"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1" hidden="1">{#N/A,#N/A,FALSE,"EXTRABUDGT"}</definedName>
    <definedName name="qqq" localSheetId="36" hidden="1">{#N/A,#N/A,FALSE,"EXTRABUDGT"}</definedName>
    <definedName name="qqq" localSheetId="4" hidden="1">{#N/A,#N/A,FALSE,"EXTRABUDGT"}</definedName>
    <definedName name="qqq" localSheetId="37" hidden="1">{#N/A,#N/A,FALSE,"EXTRABUDGT"}</definedName>
    <definedName name="qqq" localSheetId="38"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8" hidden="1">{#N/A,#N/A,FALSE,"EXTRABUDGT"}</definedName>
    <definedName name="qqq" localSheetId="9" hidden="1">{#N/A,#N/A,FALSE,"EXTRABUDGT"}</definedName>
    <definedName name="qqq" localSheetId="10" hidden="1">{#N/A,#N/A,FALSE,"EXTRABUDGT"}</definedName>
    <definedName name="qqq" localSheetId="11" hidden="1">{#N/A,#N/A,FALSE,"EXTRABUDGT"}</definedName>
    <definedName name="qqq" localSheetId="45" hidden="1">{#N/A,#N/A,FALSE,"EXTRABUDGT"}</definedName>
    <definedName name="qqq" localSheetId="52" hidden="1">{#N/A,#N/A,FALSE,"EXTRABUDGT"}</definedName>
    <definedName name="qqq" localSheetId="53" hidden="1">{#N/A,#N/A,FALSE,"EXTRABUDGT"}</definedName>
    <definedName name="qqq" localSheetId="0"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33" hidden="1">{#N/A,#N/A,FALSE,"EXTRABUDGT"}</definedName>
    <definedName name="qqq" localSheetId="35" hidden="1">{#N/A,#N/A,FALSE,"EXTRABUDGT"}</definedName>
    <definedName name="qqq" localSheetId="39" hidden="1">{#N/A,#N/A,FALSE,"EXTRABUDGT"}</definedName>
    <definedName name="qqq" localSheetId="40" hidden="1">{#N/A,#N/A,FALSE,"EXTRABUDGT"}</definedName>
    <definedName name="qqq" localSheetId="1" hidden="1">{#N/A,#N/A,FALSE,"EXTRABUDGT"}</definedName>
    <definedName name="qqq" localSheetId="41" hidden="1">{#N/A,#N/A,FALSE,"EXTRABUDGT"}</definedName>
    <definedName name="qqq" localSheetId="43" hidden="1">{#N/A,#N/A,FALSE,"EXTRABUDGT"}</definedName>
    <definedName name="qqq" localSheetId="44" hidden="1">{#N/A,#N/A,FALSE,"EXTRABUDGT"}</definedName>
    <definedName name="qqq" localSheetId="46" hidden="1">{#N/A,#N/A,FALSE,"EXTRABUDGT"}</definedName>
    <definedName name="qqq" localSheetId="47" hidden="1">{#N/A,#N/A,FALSE,"EXTRABUDGT"}</definedName>
    <definedName name="qqq" localSheetId="48" hidden="1">{#N/A,#N/A,FALSE,"EXTRABUDGT"}</definedName>
    <definedName name="qqq" localSheetId="49" hidden="1">{#N/A,#N/A,FALSE,"EXTRABUDGT"}</definedName>
    <definedName name="qqq" localSheetId="50" hidden="1">{#N/A,#N/A,FALSE,"EXTRABUDGT"}</definedName>
    <definedName name="qqq" localSheetId="51" hidden="1">{#N/A,#N/A,FALSE,"EXTRABUDGT"}</definedName>
    <definedName name="qqq" localSheetId="2" hidden="1">{#N/A,#N/A,FALSE,"EXTRABUDGT"}</definedName>
    <definedName name="qqq" localSheetId="54" hidden="1">{#N/A,#N/A,FALSE,"EXTRABUDGT"}</definedName>
    <definedName name="qqq" localSheetId="55" hidden="1">{#N/A,#N/A,FALSE,"EXTRABUDGT"}</definedName>
    <definedName name="qqq" localSheetId="56" hidden="1">{#N/A,#N/A,FALSE,"EXTRABUDGT"}</definedName>
    <definedName name="qqq" localSheetId="20" hidden="1">{#N/A,#N/A,FALSE,"EXTRABUDGT"}</definedName>
    <definedName name="qqq" localSheetId="24" hidden="1">{#N/A,#N/A,FALSE,"EXTRABUDGT"}</definedName>
    <definedName name="qqq" localSheetId="26" hidden="1">{#N/A,#N/A,FALSE,"EXTRABUDGT"}</definedName>
    <definedName name="qqq" hidden="1">{#N/A,#N/A,FALSE,"EXTRABUDGT"}</definedName>
    <definedName name="qqqqq" localSheetId="57" hidden="1">{"Minpmon",#N/A,FALSE,"Monthinput"}</definedName>
    <definedName name="qqqqq" localSheetId="58" hidden="1">{"Minpmon",#N/A,FALSE,"Monthinput"}</definedName>
    <definedName name="qqqqq" localSheetId="59" hidden="1">{"Minpmon",#N/A,FALSE,"Monthinput"}</definedName>
    <definedName name="qqqqq" localSheetId="60" hidden="1">{"Minpmon",#N/A,FALSE,"Monthinput"}</definedName>
    <definedName name="qqqqq" localSheetId="61" hidden="1">{"Minpmon",#N/A,FALSE,"Monthinput"}</definedName>
    <definedName name="qqqqq" localSheetId="3" hidden="1">{"Minpmon",#N/A,FALSE,"Monthinput"}</definedName>
    <definedName name="qqqqq" localSheetId="12" hidden="1">{"Minpmon",#N/A,FALSE,"Monthinput"}</definedName>
    <definedName name="qqqqq" localSheetId="13" hidden="1">{"Minpmon",#N/A,FALSE,"Monthinput"}</definedName>
    <definedName name="qqqqq" localSheetId="15" hidden="1">{"Minpmon",#N/A,FALSE,"Monthinput"}</definedName>
    <definedName name="qqqqq" localSheetId="18" hidden="1">{"Minpmon",#N/A,FALSE,"Monthinput"}</definedName>
    <definedName name="qqqqq" localSheetId="19" hidden="1">{"Minpmon",#N/A,FALSE,"Monthinput"}</definedName>
    <definedName name="qqqqq" localSheetId="21" hidden="1">{"Minpmon",#N/A,FALSE,"Monthinput"}</definedName>
    <definedName name="qqqqq" localSheetId="23" hidden="1">{"Minpmon",#N/A,FALSE,"Monthinput"}</definedName>
    <definedName name="qqqqq" localSheetId="34" hidden="1">{"Minpmon",#N/A,FALSE,"Monthinput"}</definedName>
    <definedName name="qqqqq" localSheetId="36" hidden="1">{"Minpmon",#N/A,FALSE,"Monthinput"}</definedName>
    <definedName name="qqqqq" localSheetId="4" hidden="1">{"Minpmon",#N/A,FALSE,"Monthinput"}</definedName>
    <definedName name="qqqqq" localSheetId="37" hidden="1">{"Minpmon",#N/A,FALSE,"Monthinput"}</definedName>
    <definedName name="qqqqq" localSheetId="38" hidden="1">{"Minpmon",#N/A,FALSE,"Monthinput"}</definedName>
    <definedName name="qqqqq" localSheetId="5"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45" hidden="1">{"Minpmon",#N/A,FALSE,"Monthinput"}</definedName>
    <definedName name="qqqqq" localSheetId="52" hidden="1">{"Minpmon",#N/A,FALSE,"Monthinput"}</definedName>
    <definedName name="qqqqq" localSheetId="53" hidden="1">{"Minpmon",#N/A,FALSE,"Monthinput"}</definedName>
    <definedName name="qqqqq" localSheetId="0"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32" hidden="1">{"Minpmon",#N/A,FALSE,"Monthinput"}</definedName>
    <definedName name="qqqqq" localSheetId="33" hidden="1">{"Minpmon",#N/A,FALSE,"Monthinput"}</definedName>
    <definedName name="qqqqq" localSheetId="35" hidden="1">{"Minpmon",#N/A,FALSE,"Monthinput"}</definedName>
    <definedName name="qqqqq" localSheetId="39" hidden="1">{"Minpmon",#N/A,FALSE,"Monthinput"}</definedName>
    <definedName name="qqqqq" localSheetId="40" hidden="1">{"Minpmon",#N/A,FALSE,"Monthinput"}</definedName>
    <definedName name="qqqqq" localSheetId="1" hidden="1">{"Minpmon",#N/A,FALSE,"Monthinput"}</definedName>
    <definedName name="qqqqq" localSheetId="41" hidden="1">{"Minpmon",#N/A,FALSE,"Monthinput"}</definedName>
    <definedName name="qqqqq" localSheetId="43" hidden="1">{"Minpmon",#N/A,FALSE,"Monthinput"}</definedName>
    <definedName name="qqqqq" localSheetId="44" hidden="1">{"Minpmon",#N/A,FALSE,"Monthinput"}</definedName>
    <definedName name="qqqqq" localSheetId="46" hidden="1">{"Minpmon",#N/A,FALSE,"Monthinput"}</definedName>
    <definedName name="qqqqq" localSheetId="47" hidden="1">{"Minpmon",#N/A,FALSE,"Monthinput"}</definedName>
    <definedName name="qqqqq" localSheetId="48" hidden="1">{"Minpmon",#N/A,FALSE,"Monthinput"}</definedName>
    <definedName name="qqqqq" localSheetId="49" hidden="1">{"Minpmon",#N/A,FALSE,"Monthinput"}</definedName>
    <definedName name="qqqqq" localSheetId="50" hidden="1">{"Minpmon",#N/A,FALSE,"Monthinput"}</definedName>
    <definedName name="qqqqq" localSheetId="51" hidden="1">{"Minpmon",#N/A,FALSE,"Monthinput"}</definedName>
    <definedName name="qqqqq" localSheetId="2" hidden="1">{"Minpmon",#N/A,FALSE,"Monthinput"}</definedName>
    <definedName name="qqqqq" localSheetId="54" hidden="1">{"Minpmon",#N/A,FALSE,"Monthinput"}</definedName>
    <definedName name="qqqqq" localSheetId="55" hidden="1">{"Minpmon",#N/A,FALSE,"Monthinput"}</definedName>
    <definedName name="qqqqq" localSheetId="56" hidden="1">{"Minpmon",#N/A,FALSE,"Monthinput"}</definedName>
    <definedName name="qqqqq" localSheetId="20" hidden="1">{"Minpmon",#N/A,FALSE,"Monthinput"}</definedName>
    <definedName name="qqqqq" localSheetId="24" hidden="1">{"Minpmon",#N/A,FALSE,"Monthinput"}</definedName>
    <definedName name="qqqqq" localSheetId="26" hidden="1">{"Minpmon",#N/A,FALSE,"Monthinput"}</definedName>
    <definedName name="qqqqq" hidden="1">{"Minpmon",#N/A,FALSE,"Monthinput"}</definedName>
    <definedName name="qqqqqqqqqqqqq" localSheetId="57" hidden="1">{"Tab1",#N/A,FALSE,"P";"Tab2",#N/A,FALSE,"P"}</definedName>
    <definedName name="qqqqqqqqqqqqq" localSheetId="58" hidden="1">{"Tab1",#N/A,FALSE,"P";"Tab2",#N/A,FALSE,"P"}</definedName>
    <definedName name="qqqqqqqqqqqqq" localSheetId="59" hidden="1">{"Tab1",#N/A,FALSE,"P";"Tab2",#N/A,FALSE,"P"}</definedName>
    <definedName name="qqqqqqqqqqqqq" localSheetId="60" hidden="1">{"Tab1",#N/A,FALSE,"P";"Tab2",#N/A,FALSE,"P"}</definedName>
    <definedName name="qqqqqqqqqqqqq" localSheetId="61" hidden="1">{"Tab1",#N/A,FALSE,"P";"Tab2",#N/A,FALSE,"P"}</definedName>
    <definedName name="qqqqqqqqqqqqq" localSheetId="3" hidden="1">{"Tab1",#N/A,FALSE,"P";"Tab2",#N/A,FALSE,"P"}</definedName>
    <definedName name="qqqqqqqqqqqqq" localSheetId="12" hidden="1">{"Tab1",#N/A,FALSE,"P";"Tab2",#N/A,FALSE,"P"}</definedName>
    <definedName name="qqqqqqqqqqqqq" localSheetId="13" hidden="1">{"Tab1",#N/A,FALSE,"P";"Tab2",#N/A,FALSE,"P"}</definedName>
    <definedName name="qqqqqqqqqqqqq" localSheetId="15" hidden="1">{"Tab1",#N/A,FALSE,"P";"Tab2",#N/A,FALSE,"P"}</definedName>
    <definedName name="qqqqqqqqqqqqq" localSheetId="18" hidden="1">{"Tab1",#N/A,FALSE,"P";"Tab2",#N/A,FALSE,"P"}</definedName>
    <definedName name="qqqqqqqqqqqqq" localSheetId="19" hidden="1">{"Tab1",#N/A,FALSE,"P";"Tab2",#N/A,FALSE,"P"}</definedName>
    <definedName name="qqqqqqqqqqqqq" localSheetId="21" hidden="1">{"Tab1",#N/A,FALSE,"P";"Tab2",#N/A,FALSE,"P"}</definedName>
    <definedName name="qqqqqqqqqqqqq" localSheetId="23" hidden="1">{"Tab1",#N/A,FALSE,"P";"Tab2",#N/A,FALSE,"P"}</definedName>
    <definedName name="qqqqqqqqqqqqq" localSheetId="34" hidden="1">{"Tab1",#N/A,FALSE,"P";"Tab2",#N/A,FALSE,"P"}</definedName>
    <definedName name="qqqqqqqqqqqqq" localSheetId="36" hidden="1">{"Tab1",#N/A,FALSE,"P";"Tab2",#N/A,FALSE,"P"}</definedName>
    <definedName name="qqqqqqqqqqqqq" localSheetId="4" hidden="1">{"Tab1",#N/A,FALSE,"P";"Tab2",#N/A,FALSE,"P"}</definedName>
    <definedName name="qqqqqqqqqqqqq" localSheetId="37" hidden="1">{"Tab1",#N/A,FALSE,"P";"Tab2",#N/A,FALSE,"P"}</definedName>
    <definedName name="qqqqqqqqqqqqq" localSheetId="38" hidden="1">{"Tab1",#N/A,FALSE,"P";"Tab2",#N/A,FALSE,"P"}</definedName>
    <definedName name="qqqqqqqqqqqqq" localSheetId="5" hidden="1">{"Tab1",#N/A,FALSE,"P";"Tab2",#N/A,FALSE,"P"}</definedName>
    <definedName name="qqqqqqqqqqqqq" localSheetId="6" hidden="1">{"Tab1",#N/A,FALSE,"P";"Tab2",#N/A,FALSE,"P"}</definedName>
    <definedName name="qqqqqqqqqqqqq" localSheetId="7" hidden="1">{"Tab1",#N/A,FALSE,"P";"Tab2",#N/A,FALSE,"P"}</definedName>
    <definedName name="qqqqqqqqqqqqq" localSheetId="8" hidden="1">{"Tab1",#N/A,FALSE,"P";"Tab2",#N/A,FALSE,"P"}</definedName>
    <definedName name="qqqqqqqqqqqqq" localSheetId="9" hidden="1">{"Tab1",#N/A,FALSE,"P";"Tab2",#N/A,FALSE,"P"}</definedName>
    <definedName name="qqqqqqqqqqqqq" localSheetId="10" hidden="1">{"Tab1",#N/A,FALSE,"P";"Tab2",#N/A,FALSE,"P"}</definedName>
    <definedName name="qqqqqqqqqqqqq" localSheetId="11" hidden="1">{"Tab1",#N/A,FALSE,"P";"Tab2",#N/A,FALSE,"P"}</definedName>
    <definedName name="qqqqqqqqqqqqq" localSheetId="45" hidden="1">{"Tab1",#N/A,FALSE,"P";"Tab2",#N/A,FALSE,"P"}</definedName>
    <definedName name="qqqqqqqqqqqqq" localSheetId="52" hidden="1">{"Tab1",#N/A,FALSE,"P";"Tab2",#N/A,FALSE,"P"}</definedName>
    <definedName name="qqqqqqqqqqqqq" localSheetId="53" hidden="1">{"Tab1",#N/A,FALSE,"P";"Tab2",#N/A,FALSE,"P"}</definedName>
    <definedName name="qqqqqqqqqqqqq" localSheetId="0" hidden="1">{"Tab1",#N/A,FALSE,"P";"Tab2",#N/A,FALSE,"P"}</definedName>
    <definedName name="qqqqqqqqqqqqq" localSheetId="27"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32" hidden="1">{"Tab1",#N/A,FALSE,"P";"Tab2",#N/A,FALSE,"P"}</definedName>
    <definedName name="qqqqqqqqqqqqq" localSheetId="33" hidden="1">{"Tab1",#N/A,FALSE,"P";"Tab2",#N/A,FALSE,"P"}</definedName>
    <definedName name="qqqqqqqqqqqqq" localSheetId="35" hidden="1">{"Tab1",#N/A,FALSE,"P";"Tab2",#N/A,FALSE,"P"}</definedName>
    <definedName name="qqqqqqqqqqqqq" localSheetId="39" hidden="1">{"Tab1",#N/A,FALSE,"P";"Tab2",#N/A,FALSE,"P"}</definedName>
    <definedName name="qqqqqqqqqqqqq" localSheetId="40" hidden="1">{"Tab1",#N/A,FALSE,"P";"Tab2",#N/A,FALSE,"P"}</definedName>
    <definedName name="qqqqqqqqqqqqq" localSheetId="1" hidden="1">{"Tab1",#N/A,FALSE,"P";"Tab2",#N/A,FALSE,"P"}</definedName>
    <definedName name="qqqqqqqqqqqqq" localSheetId="41" hidden="1">{"Tab1",#N/A,FALSE,"P";"Tab2",#N/A,FALSE,"P"}</definedName>
    <definedName name="qqqqqqqqqqqqq" localSheetId="43" hidden="1">{"Tab1",#N/A,FALSE,"P";"Tab2",#N/A,FALSE,"P"}</definedName>
    <definedName name="qqqqqqqqqqqqq" localSheetId="44" hidden="1">{"Tab1",#N/A,FALSE,"P";"Tab2",#N/A,FALSE,"P"}</definedName>
    <definedName name="qqqqqqqqqqqqq" localSheetId="46" hidden="1">{"Tab1",#N/A,FALSE,"P";"Tab2",#N/A,FALSE,"P"}</definedName>
    <definedName name="qqqqqqqqqqqqq" localSheetId="47" hidden="1">{"Tab1",#N/A,FALSE,"P";"Tab2",#N/A,FALSE,"P"}</definedName>
    <definedName name="qqqqqqqqqqqqq" localSheetId="48" hidden="1">{"Tab1",#N/A,FALSE,"P";"Tab2",#N/A,FALSE,"P"}</definedName>
    <definedName name="qqqqqqqqqqqqq" localSheetId="49" hidden="1">{"Tab1",#N/A,FALSE,"P";"Tab2",#N/A,FALSE,"P"}</definedName>
    <definedName name="qqqqqqqqqqqqq" localSheetId="50" hidden="1">{"Tab1",#N/A,FALSE,"P";"Tab2",#N/A,FALSE,"P"}</definedName>
    <definedName name="qqqqqqqqqqqqq" localSheetId="51" hidden="1">{"Tab1",#N/A,FALSE,"P";"Tab2",#N/A,FALSE,"P"}</definedName>
    <definedName name="qqqqqqqqqqqqq" localSheetId="2" hidden="1">{"Tab1",#N/A,FALSE,"P";"Tab2",#N/A,FALSE,"P"}</definedName>
    <definedName name="qqqqqqqqqqqqq" localSheetId="54" hidden="1">{"Tab1",#N/A,FALSE,"P";"Tab2",#N/A,FALSE,"P"}</definedName>
    <definedName name="qqqqqqqqqqqqq" localSheetId="55" hidden="1">{"Tab1",#N/A,FALSE,"P";"Tab2",#N/A,FALSE,"P"}</definedName>
    <definedName name="qqqqqqqqqqqqq" localSheetId="56" hidden="1">{"Tab1",#N/A,FALSE,"P";"Tab2",#N/A,FALSE,"P"}</definedName>
    <definedName name="qqqqqqqqqqqqq" localSheetId="20" hidden="1">{"Tab1",#N/A,FALSE,"P";"Tab2",#N/A,FALSE,"P"}</definedName>
    <definedName name="qqqqqqqqqqqqq" localSheetId="24" hidden="1">{"Tab1",#N/A,FALSE,"P";"Tab2",#N/A,FALSE,"P"}</definedName>
    <definedName name="qqqqqqqqqqqqq" localSheetId="26" hidden="1">{"Tab1",#N/A,FALSE,"P";"Tab2",#N/A,FALSE,"P"}</definedName>
    <definedName name="qqqqqqqqqqqqq" hidden="1">{"Tab1",#N/A,FALSE,"P";"Tab2",#N/A,FALSE,"P"}</definedName>
    <definedName name="qrtdata2" localSheetId="60">'[226]Authnot Prelim'!#REF!</definedName>
    <definedName name="qrtdata2" localSheetId="15">'[226]Authnot Prelim'!#REF!</definedName>
    <definedName name="qrtdata2" localSheetId="18">#REF!</definedName>
    <definedName name="qrtdata2" localSheetId="19">#REF!</definedName>
    <definedName name="qrtdata2" localSheetId="21">#REF!</definedName>
    <definedName name="qrtdata2" localSheetId="45">'[226]Authnot Prelim'!#REF!</definedName>
    <definedName name="qrtdata2" localSheetId="52">'[226]Authnot Prelim'!#REF!</definedName>
    <definedName name="qrtdata2" localSheetId="53">'[226]Authnot Prelim'!#REF!</definedName>
    <definedName name="qrtdata2" localSheetId="0">'[226]Authnot Prelim'!#REF!</definedName>
    <definedName name="qrtdata2" localSheetId="39">'[226]Authnot Prelim'!#REF!</definedName>
    <definedName name="qrtdata2" localSheetId="1">'[226]Authnot Prelim'!#REF!</definedName>
    <definedName name="qrtdata2" localSheetId="41">'[226]Authnot Prelim'!#REF!</definedName>
    <definedName name="qrtdata2" localSheetId="43">#REF!</definedName>
    <definedName name="qrtdata2" localSheetId="44">'[226]Authnot Prelim'!#REF!</definedName>
    <definedName name="qrtdata2" localSheetId="46">'[226]Authnot Prelim'!#REF!</definedName>
    <definedName name="qrtdata2" localSheetId="47">'[226]Authnot Prelim'!#REF!</definedName>
    <definedName name="qrtdata2" localSheetId="48">'[226]Authnot Prelim'!#REF!</definedName>
    <definedName name="qrtdata2" localSheetId="49">'[226]Authnot Prelim'!#REF!</definedName>
    <definedName name="qrtdata2" localSheetId="50">'[226]Authnot Prelim'!#REF!</definedName>
    <definedName name="qrtdata2" localSheetId="51">'[226]Authnot Prelim'!#REF!</definedName>
    <definedName name="qrtdata2" localSheetId="54">'[226]Authnot Prelim'!#REF!</definedName>
    <definedName name="qrtdata2" localSheetId="55">'[226]Authnot Prelim'!#REF!</definedName>
    <definedName name="qrtdata2" localSheetId="20">#REF!</definedName>
    <definedName name="qrtdata2" localSheetId="24">#REF!</definedName>
    <definedName name="qrtdata2" localSheetId="26">'[226]Authnot Prelim'!#REF!</definedName>
    <definedName name="qrtdata2">'[226]Authnot Prelim'!#REF!</definedName>
    <definedName name="QTAB7" localSheetId="60">'[225]Quarterly MacroFlow'!#REF!</definedName>
    <definedName name="QTAB7" localSheetId="15">'[225]Quarterly MacroFlow'!#REF!</definedName>
    <definedName name="QTAB7" localSheetId="18">#REF!</definedName>
    <definedName name="QTAB7" localSheetId="19">#REF!</definedName>
    <definedName name="QTAB7" localSheetId="21">#REF!</definedName>
    <definedName name="QTAB7" localSheetId="11">'[64]Quarterly MacroFlow'!#REF!</definedName>
    <definedName name="QTAB7" localSheetId="45">'[225]Quarterly MacroFlow'!#REF!</definedName>
    <definedName name="QTAB7" localSheetId="52">'[225]Quarterly MacroFlow'!#REF!</definedName>
    <definedName name="QTAB7" localSheetId="53">'[225]Quarterly MacroFlow'!#REF!</definedName>
    <definedName name="QTAB7" localSheetId="0">'[225]Quarterly MacroFlow'!#REF!</definedName>
    <definedName name="QTAB7" localSheetId="39">'[225]Quarterly MacroFlow'!#REF!</definedName>
    <definedName name="QTAB7" localSheetId="1">'[225]Quarterly MacroFlow'!#REF!</definedName>
    <definedName name="QTAB7" localSheetId="41">'[225]Quarterly MacroFlow'!#REF!</definedName>
    <definedName name="QTAB7" localSheetId="43">#REF!</definedName>
    <definedName name="QTAB7" localSheetId="44">'[225]Quarterly MacroFlow'!#REF!</definedName>
    <definedName name="QTAB7" localSheetId="46">'[225]Quarterly MacroFlow'!#REF!</definedName>
    <definedName name="QTAB7" localSheetId="47">'[225]Quarterly MacroFlow'!#REF!</definedName>
    <definedName name="QTAB7" localSheetId="48">'[225]Quarterly MacroFlow'!#REF!</definedName>
    <definedName name="QTAB7" localSheetId="49">'[225]Quarterly MacroFlow'!#REF!</definedName>
    <definedName name="QTAB7" localSheetId="50">'[225]Quarterly MacroFlow'!#REF!</definedName>
    <definedName name="QTAB7" localSheetId="51">'[225]Quarterly MacroFlow'!#REF!</definedName>
    <definedName name="QTAB7" localSheetId="54">'[225]Quarterly MacroFlow'!#REF!</definedName>
    <definedName name="QTAB7" localSheetId="55">'[225]Quarterly MacroFlow'!#REF!</definedName>
    <definedName name="QTAB7" localSheetId="20">#REF!</definedName>
    <definedName name="QTAB7" localSheetId="24">#REF!</definedName>
    <definedName name="QTAB7" localSheetId="26">'[225]Quarterly MacroFlow'!#REF!</definedName>
    <definedName name="QTAB7">'[225]Quarterly MacroFlow'!#REF!</definedName>
    <definedName name="QTAB7A" localSheetId="60">'[225]Quarterly MacroFlow'!#REF!</definedName>
    <definedName name="QTAB7A" localSheetId="15">'[225]Quarterly MacroFlow'!#REF!</definedName>
    <definedName name="QTAB7A" localSheetId="18">#REF!</definedName>
    <definedName name="QTAB7A" localSheetId="19">#REF!</definedName>
    <definedName name="QTAB7A" localSheetId="21">#REF!</definedName>
    <definedName name="QTAB7A" localSheetId="11">'[64]Quarterly MacroFlow'!#REF!</definedName>
    <definedName name="QTAB7A" localSheetId="45">'[225]Quarterly MacroFlow'!#REF!</definedName>
    <definedName name="QTAB7A" localSheetId="52">'[225]Quarterly MacroFlow'!#REF!</definedName>
    <definedName name="QTAB7A" localSheetId="53">'[225]Quarterly MacroFlow'!#REF!</definedName>
    <definedName name="QTAB7A" localSheetId="0">'[225]Quarterly MacroFlow'!#REF!</definedName>
    <definedName name="QTAB7A" localSheetId="39">'[225]Quarterly MacroFlow'!#REF!</definedName>
    <definedName name="QTAB7A" localSheetId="1">'[225]Quarterly MacroFlow'!#REF!</definedName>
    <definedName name="QTAB7A" localSheetId="41">'[225]Quarterly MacroFlow'!#REF!</definedName>
    <definedName name="QTAB7A" localSheetId="43">#REF!</definedName>
    <definedName name="QTAB7A" localSheetId="44">'[225]Quarterly MacroFlow'!#REF!</definedName>
    <definedName name="QTAB7A" localSheetId="46">'[225]Quarterly MacroFlow'!#REF!</definedName>
    <definedName name="QTAB7A" localSheetId="47">'[225]Quarterly MacroFlow'!#REF!</definedName>
    <definedName name="QTAB7A" localSheetId="48">'[225]Quarterly MacroFlow'!#REF!</definedName>
    <definedName name="QTAB7A" localSheetId="49">'[225]Quarterly MacroFlow'!#REF!</definedName>
    <definedName name="QTAB7A" localSheetId="50">'[225]Quarterly MacroFlow'!#REF!</definedName>
    <definedName name="QTAB7A" localSheetId="51">'[225]Quarterly MacroFlow'!#REF!</definedName>
    <definedName name="QTAB7A" localSheetId="54">'[225]Quarterly MacroFlow'!#REF!</definedName>
    <definedName name="QTAB7A" localSheetId="55">'[225]Quarterly MacroFlow'!#REF!</definedName>
    <definedName name="QTAB7A" localSheetId="20">#REF!</definedName>
    <definedName name="QTAB7A" localSheetId="24">#REF!</definedName>
    <definedName name="QTAB7A" localSheetId="26">'[225]Quarterly MacroFlow'!#REF!</definedName>
    <definedName name="QTAB7A">'[225]Quarterly MacroFlow'!#REF!</definedName>
    <definedName name="QtrData" localSheetId="60">'[226]Authnot Prelim'!#REF!</definedName>
    <definedName name="QtrData" localSheetId="15">'[226]Authnot Prelim'!#REF!</definedName>
    <definedName name="QtrData" localSheetId="18">#REF!</definedName>
    <definedName name="QtrData" localSheetId="19">#REF!</definedName>
    <definedName name="QtrData" localSheetId="21">#REF!</definedName>
    <definedName name="QtrData" localSheetId="45">'[226]Authnot Prelim'!#REF!</definedName>
    <definedName name="QtrData" localSheetId="52">'[226]Authnot Prelim'!#REF!</definedName>
    <definedName name="QtrData" localSheetId="53">'[226]Authnot Prelim'!#REF!</definedName>
    <definedName name="QtrData" localSheetId="0">'[226]Authnot Prelim'!#REF!</definedName>
    <definedName name="QtrData" localSheetId="39">'[226]Authnot Prelim'!#REF!</definedName>
    <definedName name="QtrData" localSheetId="1">'[226]Authnot Prelim'!#REF!</definedName>
    <definedName name="QtrData" localSheetId="41">'[226]Authnot Prelim'!#REF!</definedName>
    <definedName name="QtrData" localSheetId="43">#REF!</definedName>
    <definedName name="QtrData" localSheetId="44">'[226]Authnot Prelim'!#REF!</definedName>
    <definedName name="QtrData" localSheetId="46">'[226]Authnot Prelim'!#REF!</definedName>
    <definedName name="QtrData" localSheetId="47">'[226]Authnot Prelim'!#REF!</definedName>
    <definedName name="QtrData" localSheetId="48">'[226]Authnot Prelim'!#REF!</definedName>
    <definedName name="QtrData" localSheetId="49">'[226]Authnot Prelim'!#REF!</definedName>
    <definedName name="QtrData" localSheetId="50">'[226]Authnot Prelim'!#REF!</definedName>
    <definedName name="QtrData" localSheetId="51">'[226]Authnot Prelim'!#REF!</definedName>
    <definedName name="QtrData" localSheetId="54">'[226]Authnot Prelim'!#REF!</definedName>
    <definedName name="QtrData" localSheetId="55">'[226]Authnot Prelim'!#REF!</definedName>
    <definedName name="QtrData" localSheetId="20">#REF!</definedName>
    <definedName name="QtrData" localSheetId="24">#REF!</definedName>
    <definedName name="QtrData" localSheetId="26">'[226]Authnot Prelim'!#REF!</definedName>
    <definedName name="QtrData">'[226]Authnot Prelim'!#REF!</definedName>
    <definedName name="quality" localSheetId="18">#REF!</definedName>
    <definedName name="quality" localSheetId="19">#REF!</definedName>
    <definedName name="quality" localSheetId="21">#REF!</definedName>
    <definedName name="quality" localSheetId="45">[111]nonopec!$D$400:$AD$423</definedName>
    <definedName name="quality" localSheetId="52">[111]nonopec!$D$400:$AD$423</definedName>
    <definedName name="quality" localSheetId="53">[111]nonopec!$D$400:$AD$423</definedName>
    <definedName name="quality" localSheetId="39">#REF!</definedName>
    <definedName name="quality" localSheetId="41">[111]nonopec!$D$400:$AD$423</definedName>
    <definedName name="quality" localSheetId="43">#REF!</definedName>
    <definedName name="quality" localSheetId="44">[111]nonopec!$D$400:$AD$423</definedName>
    <definedName name="quality" localSheetId="46">[111]nonopec!$D$400:$AD$423</definedName>
    <definedName name="quality" localSheetId="47">[111]nonopec!$D$400:$AD$423</definedName>
    <definedName name="quality" localSheetId="48">[111]nonopec!$D$400:$AD$423</definedName>
    <definedName name="quality" localSheetId="49">[111]nonopec!$D$400:$AD$423</definedName>
    <definedName name="quality" localSheetId="50">[111]nonopec!$D$400:$AD$423</definedName>
    <definedName name="quality" localSheetId="51">[111]nonopec!$D$400:$AD$423</definedName>
    <definedName name="quality" localSheetId="54">[111]nonopec!$D$400:$AD$423</definedName>
    <definedName name="quality" localSheetId="55">[111]nonopec!$D$400:$AD$423</definedName>
    <definedName name="quality" localSheetId="20">#REF!</definedName>
    <definedName name="quality" localSheetId="24">#REF!</definedName>
    <definedName name="quality">[111]nonopec!$D$400:$AD$423</definedName>
    <definedName name="qw" localSheetId="57" hidden="1">{"Riqfin97",#N/A,FALSE,"Tran";"Riqfinpro",#N/A,FALSE,"Tran"}</definedName>
    <definedName name="qw" localSheetId="58" hidden="1">{"Riqfin97",#N/A,FALSE,"Tran";"Riqfinpro",#N/A,FALSE,"Tran"}</definedName>
    <definedName name="qw" localSheetId="59" hidden="1">{"Riqfin97",#N/A,FALSE,"Tran";"Riqfinpro",#N/A,FALSE,"Tran"}</definedName>
    <definedName name="qw" localSheetId="60" hidden="1">{"Riqfin97",#N/A,FALSE,"Tran";"Riqfinpro",#N/A,FALSE,"Tran"}</definedName>
    <definedName name="qw" localSheetId="61" hidden="1">{"Riqfin97",#N/A,FALSE,"Tran";"Riqfinpro",#N/A,FALSE,"Tran"}</definedName>
    <definedName name="qw" localSheetId="3" hidden="1">{"Riqfin97",#N/A,FALSE,"Tran";"Riqfinpro",#N/A,FALSE,"Tran"}</definedName>
    <definedName name="qw" localSheetId="12" hidden="1">{"Riqfin97",#N/A,FALSE,"Tran";"Riqfinpro",#N/A,FALSE,"Tran"}</definedName>
    <definedName name="qw" localSheetId="13" hidden="1">{"Riqfin97",#N/A,FALSE,"Tran";"Riqfinpro",#N/A,FALSE,"Tran"}</definedName>
    <definedName name="qw" localSheetId="15" hidden="1">{"Riqfin97",#N/A,FALSE,"Tran";"Riqfinpro",#N/A,FALSE,"Tran"}</definedName>
    <definedName name="qw" localSheetId="18" hidden="1">{"Riqfin97",#N/A,FALSE,"Tran";"Riqfinpro",#N/A,FALSE,"Tran"}</definedName>
    <definedName name="qw" localSheetId="19" hidden="1">{"Riqfin97",#N/A,FALSE,"Tran";"Riqfinpro",#N/A,FALSE,"Tran"}</definedName>
    <definedName name="qw" localSheetId="21" hidden="1">{"Riqfin97",#N/A,FALSE,"Tran";"Riqfinpro",#N/A,FALSE,"Tran"}</definedName>
    <definedName name="qw" localSheetId="23" hidden="1">{"Riqfin97",#N/A,FALSE,"Tran";"Riqfinpro",#N/A,FALSE,"Tran"}</definedName>
    <definedName name="qw" localSheetId="34" hidden="1">{"Riqfin97",#N/A,FALSE,"Tran";"Riqfinpro",#N/A,FALSE,"Tran"}</definedName>
    <definedName name="qw" localSheetId="36" hidden="1">{"Riqfin97",#N/A,FALSE,"Tran";"Riqfinpro",#N/A,FALSE,"Tran"}</definedName>
    <definedName name="qw" localSheetId="4" hidden="1">{"Riqfin97",#N/A,FALSE,"Tran";"Riqfinpro",#N/A,FALSE,"Tran"}</definedName>
    <definedName name="qw" localSheetId="37" hidden="1">{"Riqfin97",#N/A,FALSE,"Tran";"Riqfinpro",#N/A,FALSE,"Tran"}</definedName>
    <definedName name="qw" localSheetId="38" hidden="1">{"Riqfin97",#N/A,FALSE,"Tran";"Riqfinpro",#N/A,FALSE,"Tran"}</definedName>
    <definedName name="qw" localSheetId="5" hidden="1">{"Riqfin97",#N/A,FALSE,"Tran";"Riqfinpro",#N/A,FALSE,"Tran"}</definedName>
    <definedName name="qw" localSheetId="6" hidden="1">{"Riqfin97",#N/A,FALSE,"Tran";"Riqfinpro",#N/A,FALSE,"Tran"}</definedName>
    <definedName name="qw" localSheetId="7" hidden="1">{"Riqfin97",#N/A,FALSE,"Tran";"Riqfinpro",#N/A,FALSE,"Tran"}</definedName>
    <definedName name="qw" localSheetId="8" hidden="1">{"Riqfin97",#N/A,FALSE,"Tran";"Riqfinpro",#N/A,FALSE,"Tran"}</definedName>
    <definedName name="qw" localSheetId="9" hidden="1">{"Riqfin97",#N/A,FALSE,"Tran";"Riqfinpro",#N/A,FALSE,"Tran"}</definedName>
    <definedName name="qw" localSheetId="10" hidden="1">{"Riqfin97",#N/A,FALSE,"Tran";"Riqfinpro",#N/A,FALSE,"Tran"}</definedName>
    <definedName name="qw" localSheetId="11" hidden="1">{"Riqfin97",#N/A,FALSE,"Tran";"Riqfinpro",#N/A,FALSE,"Tran"}</definedName>
    <definedName name="qw" localSheetId="45" hidden="1">{"Riqfin97",#N/A,FALSE,"Tran";"Riqfinpro",#N/A,FALSE,"Tran"}</definedName>
    <definedName name="qw" localSheetId="52" hidden="1">{"Riqfin97",#N/A,FALSE,"Tran";"Riqfinpro",#N/A,FALSE,"Tran"}</definedName>
    <definedName name="qw" localSheetId="53" hidden="1">{"Riqfin97",#N/A,FALSE,"Tran";"Riqfinpro",#N/A,FALSE,"Tran"}</definedName>
    <definedName name="qw" localSheetId="0" hidden="1">{"Riqfin97",#N/A,FALSE,"Tran";"Riqfinpro",#N/A,FALSE,"Tran"}</definedName>
    <definedName name="qw" localSheetId="27"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32" hidden="1">{"Riqfin97",#N/A,FALSE,"Tran";"Riqfinpro",#N/A,FALSE,"Tran"}</definedName>
    <definedName name="qw" localSheetId="33" hidden="1">{"Riqfin97",#N/A,FALSE,"Tran";"Riqfinpro",#N/A,FALSE,"Tran"}</definedName>
    <definedName name="qw" localSheetId="35" hidden="1">{"Riqfin97",#N/A,FALSE,"Tran";"Riqfinpro",#N/A,FALSE,"Tran"}</definedName>
    <definedName name="qw" localSheetId="39" hidden="1">{"Riqfin97",#N/A,FALSE,"Tran";"Riqfinpro",#N/A,FALSE,"Tran"}</definedName>
    <definedName name="qw" localSheetId="40" hidden="1">{"Riqfin97",#N/A,FALSE,"Tran";"Riqfinpro",#N/A,FALSE,"Tran"}</definedName>
    <definedName name="qw" localSheetId="1" hidden="1">{"Riqfin97",#N/A,FALSE,"Tran";"Riqfinpro",#N/A,FALSE,"Tran"}</definedName>
    <definedName name="qw" localSheetId="41" hidden="1">{"Riqfin97",#N/A,FALSE,"Tran";"Riqfinpro",#N/A,FALSE,"Tran"}</definedName>
    <definedName name="qw" localSheetId="43" hidden="1">{"Riqfin97",#N/A,FALSE,"Tran";"Riqfinpro",#N/A,FALSE,"Tran"}</definedName>
    <definedName name="qw" localSheetId="44" hidden="1">{"Riqfin97",#N/A,FALSE,"Tran";"Riqfinpro",#N/A,FALSE,"Tran"}</definedName>
    <definedName name="qw" localSheetId="46" hidden="1">{"Riqfin97",#N/A,FALSE,"Tran";"Riqfinpro",#N/A,FALSE,"Tran"}</definedName>
    <definedName name="qw" localSheetId="47" hidden="1">{"Riqfin97",#N/A,FALSE,"Tran";"Riqfinpro",#N/A,FALSE,"Tran"}</definedName>
    <definedName name="qw" localSheetId="48" hidden="1">{"Riqfin97",#N/A,FALSE,"Tran";"Riqfinpro",#N/A,FALSE,"Tran"}</definedName>
    <definedName name="qw" localSheetId="49" hidden="1">{"Riqfin97",#N/A,FALSE,"Tran";"Riqfinpro",#N/A,FALSE,"Tran"}</definedName>
    <definedName name="qw" localSheetId="50" hidden="1">{"Riqfin97",#N/A,FALSE,"Tran";"Riqfinpro",#N/A,FALSE,"Tran"}</definedName>
    <definedName name="qw" localSheetId="51" hidden="1">{"Riqfin97",#N/A,FALSE,"Tran";"Riqfinpro",#N/A,FALSE,"Tran"}</definedName>
    <definedName name="qw" localSheetId="2" hidden="1">{"Riqfin97",#N/A,FALSE,"Tran";"Riqfinpro",#N/A,FALSE,"Tran"}</definedName>
    <definedName name="qw" localSheetId="54" hidden="1">{"Riqfin97",#N/A,FALSE,"Tran";"Riqfinpro",#N/A,FALSE,"Tran"}</definedName>
    <definedName name="qw" localSheetId="55" hidden="1">{"Riqfin97",#N/A,FALSE,"Tran";"Riqfinpro",#N/A,FALSE,"Tran"}</definedName>
    <definedName name="qw" localSheetId="56" hidden="1">{"Riqfin97",#N/A,FALSE,"Tran";"Riqfinpro",#N/A,FALSE,"Tran"}</definedName>
    <definedName name="qw" localSheetId="20" hidden="1">{"Riqfin97",#N/A,FALSE,"Tran";"Riqfinpro",#N/A,FALSE,"Tran"}</definedName>
    <definedName name="qw" localSheetId="24" hidden="1">{"Riqfin97",#N/A,FALSE,"Tran";"Riqfinpro",#N/A,FALSE,"Tran"}</definedName>
    <definedName name="qw" localSheetId="26" hidden="1">{"Riqfin97",#N/A,FALSE,"Tran";"Riqfinpro",#N/A,FALSE,"Tran"}</definedName>
    <definedName name="qw" hidden="1">{"Riqfin97",#N/A,FALSE,"Tran";"Riqfinpro",#N/A,FALSE,"Tran"}</definedName>
    <definedName name="R_" localSheetId="57">#REF!</definedName>
    <definedName name="R_" localSheetId="58">#REF!</definedName>
    <definedName name="R_" localSheetId="59">#REF!</definedName>
    <definedName name="R_" localSheetId="60">#REF!</definedName>
    <definedName name="R_" localSheetId="61">#REF!</definedName>
    <definedName name="R_" localSheetId="3">#REF!</definedName>
    <definedName name="R_" localSheetId="12">#REF!</definedName>
    <definedName name="R_" localSheetId="13">#REF!</definedName>
    <definedName name="R_" localSheetId="15">#REF!</definedName>
    <definedName name="R_" localSheetId="18">#REF!</definedName>
    <definedName name="R_" localSheetId="19">#REF!</definedName>
    <definedName name="R_" localSheetId="21">#REF!</definedName>
    <definedName name="R_" localSheetId="23">#REF!</definedName>
    <definedName name="R_" localSheetId="34">#REF!</definedName>
    <definedName name="R_" localSheetId="36">#REF!</definedName>
    <definedName name="R_" localSheetId="37">#REF!</definedName>
    <definedName name="R_" localSheetId="38">#REF!</definedName>
    <definedName name="R_" localSheetId="5">#REF!</definedName>
    <definedName name="R_" localSheetId="6">#REF!</definedName>
    <definedName name="R_" localSheetId="7">#REF!</definedName>
    <definedName name="R_" localSheetId="8">#REF!</definedName>
    <definedName name="R_" localSheetId="10">#REF!</definedName>
    <definedName name="R_" localSheetId="11">#REF!</definedName>
    <definedName name="R_" localSheetId="52">#REF!</definedName>
    <definedName name="R_" localSheetId="53">#REF!</definedName>
    <definedName name="R_" localSheetId="27">#REF!</definedName>
    <definedName name="R_" localSheetId="28">#REF!</definedName>
    <definedName name="R_" localSheetId="31">#REF!</definedName>
    <definedName name="R_" localSheetId="32">#REF!</definedName>
    <definedName name="R_" localSheetId="33">#REF!</definedName>
    <definedName name="R_" localSheetId="39">#REF!</definedName>
    <definedName name="R_" localSheetId="40">#REF!</definedName>
    <definedName name="R_" localSheetId="41">#REF!</definedName>
    <definedName name="R_" localSheetId="43">#REF!</definedName>
    <definedName name="R_" localSheetId="44">#REF!</definedName>
    <definedName name="R_" localSheetId="47">#REF!</definedName>
    <definedName name="R_" localSheetId="51">#REF!</definedName>
    <definedName name="R_" localSheetId="54">#REF!</definedName>
    <definedName name="R_" localSheetId="55">#REF!</definedName>
    <definedName name="R_" localSheetId="56">#REF!</definedName>
    <definedName name="R_" localSheetId="20">#REF!</definedName>
    <definedName name="R_" localSheetId="24">#REF!</definedName>
    <definedName name="R_" localSheetId="26">#REF!</definedName>
    <definedName name="R_">#REF!</definedName>
    <definedName name="RA" localSheetId="58">#REF!</definedName>
    <definedName name="RA" localSheetId="59">#REF!</definedName>
    <definedName name="RA" localSheetId="60">#REF!</definedName>
    <definedName name="RA" localSheetId="61">#REF!</definedName>
    <definedName name="RA" localSheetId="3">#REF!</definedName>
    <definedName name="RA" localSheetId="12">#REF!</definedName>
    <definedName name="RA" localSheetId="13">#REF!</definedName>
    <definedName name="RA" localSheetId="15">#REF!</definedName>
    <definedName name="RA" localSheetId="18">#REF!</definedName>
    <definedName name="RA" localSheetId="21">#REF!</definedName>
    <definedName name="RA" localSheetId="23">#REF!</definedName>
    <definedName name="RA" localSheetId="34">#REF!</definedName>
    <definedName name="RA" localSheetId="5">#REF!</definedName>
    <definedName name="RA" localSheetId="6">#REF!</definedName>
    <definedName name="RA" localSheetId="7">#REF!</definedName>
    <definedName name="RA" localSheetId="8">#REF!</definedName>
    <definedName name="RA" localSheetId="10">#REF!</definedName>
    <definedName name="RA" localSheetId="11">#REF!</definedName>
    <definedName name="RA" localSheetId="27">#REF!</definedName>
    <definedName name="RA" localSheetId="32">#REF!</definedName>
    <definedName name="RA" localSheetId="33">#REF!</definedName>
    <definedName name="RA" localSheetId="39">#REF!</definedName>
    <definedName name="RA" localSheetId="40">#REF!</definedName>
    <definedName name="RA" localSheetId="41">#REF!</definedName>
    <definedName name="RA" localSheetId="43">#REF!</definedName>
    <definedName name="RA" localSheetId="44">#REF!</definedName>
    <definedName name="RA" localSheetId="47">#REF!</definedName>
    <definedName name="RA" localSheetId="55">#REF!</definedName>
    <definedName name="RA" localSheetId="56">#REF!</definedName>
    <definedName name="RA" localSheetId="20">#REF!</definedName>
    <definedName name="RA" localSheetId="24">#REF!</definedName>
    <definedName name="RA" localSheetId="26">#REF!</definedName>
    <definedName name="RA">#REF!</definedName>
    <definedName name="RAA" localSheetId="12">#REF!</definedName>
    <definedName name="RAA" localSheetId="13">#REF!</definedName>
    <definedName name="RAA" localSheetId="15">#REF!</definedName>
    <definedName name="RAA" localSheetId="11">#REF!</definedName>
    <definedName name="RAA" localSheetId="41">#REF!</definedName>
    <definedName name="RAA" localSheetId="56">#REF!</definedName>
    <definedName name="RAA" localSheetId="24">#REF!</definedName>
    <definedName name="RAA" localSheetId="26">#REF!</definedName>
    <definedName name="RAA">#REF!</definedName>
    <definedName name="raaesrr" localSheetId="58">#REF!</definedName>
    <definedName name="raaesrr" localSheetId="59">#REF!</definedName>
    <definedName name="raaesrr" localSheetId="60">#REF!</definedName>
    <definedName name="raaesrr" localSheetId="61">#REF!</definedName>
    <definedName name="raaesrr" localSheetId="3">#REF!</definedName>
    <definedName name="raaesrr" localSheetId="12">#REF!</definedName>
    <definedName name="raaesrr" localSheetId="13">#REF!</definedName>
    <definedName name="raaesrr" localSheetId="15">#REF!</definedName>
    <definedName name="raaesrr" localSheetId="18">#REF!</definedName>
    <definedName name="raaesrr" localSheetId="21">#REF!</definedName>
    <definedName name="raaesrr" localSheetId="23">#REF!</definedName>
    <definedName name="raaesrr" localSheetId="34">#REF!</definedName>
    <definedName name="raaesrr" localSheetId="5">#REF!</definedName>
    <definedName name="raaesrr" localSheetId="6">#REF!</definedName>
    <definedName name="raaesrr" localSheetId="7">#REF!</definedName>
    <definedName name="raaesrr" localSheetId="8">#REF!</definedName>
    <definedName name="raaesrr" localSheetId="10">#REF!</definedName>
    <definedName name="raaesrr" localSheetId="11">#REF!</definedName>
    <definedName name="raaesrr" localSheetId="27">#REF!</definedName>
    <definedName name="raaesrr" localSheetId="32">#REF!</definedName>
    <definedName name="raaesrr" localSheetId="33">#REF!</definedName>
    <definedName name="raaesrr" localSheetId="39">#REF!</definedName>
    <definedName name="raaesrr" localSheetId="40">#REF!</definedName>
    <definedName name="raaesrr" localSheetId="41">#REF!</definedName>
    <definedName name="raaesrr" localSheetId="43">#REF!</definedName>
    <definedName name="raaesrr" localSheetId="44">#REF!</definedName>
    <definedName name="raaesrr" localSheetId="47">#REF!</definedName>
    <definedName name="raaesrr" localSheetId="55">#REF!</definedName>
    <definedName name="raaesrr" localSheetId="56">#REF!</definedName>
    <definedName name="raaesrr" localSheetId="20">#REF!</definedName>
    <definedName name="raaesrr" localSheetId="24">#REF!</definedName>
    <definedName name="raaesrr" localSheetId="26">#REF!</definedName>
    <definedName name="raaesrr">#REF!</definedName>
    <definedName name="raas" localSheetId="58">#REF!</definedName>
    <definedName name="raas" localSheetId="59">#REF!</definedName>
    <definedName name="raas" localSheetId="61">#REF!</definedName>
    <definedName name="raas" localSheetId="3">#REF!</definedName>
    <definedName name="raas" localSheetId="12">#REF!</definedName>
    <definedName name="raas" localSheetId="13">#REF!</definedName>
    <definedName name="raas" localSheetId="15">#REF!</definedName>
    <definedName name="raas" localSheetId="18">#REF!</definedName>
    <definedName name="raas" localSheetId="23">#REF!</definedName>
    <definedName name="raas" localSheetId="34">#REF!</definedName>
    <definedName name="raas" localSheetId="5">#REF!</definedName>
    <definedName name="raas" localSheetId="6">#REF!</definedName>
    <definedName name="raas" localSheetId="7">#REF!</definedName>
    <definedName name="raas" localSheetId="8">#REF!</definedName>
    <definedName name="raas" localSheetId="10">#REF!</definedName>
    <definedName name="raas" localSheetId="11">#REF!</definedName>
    <definedName name="raas" localSheetId="27">#REF!</definedName>
    <definedName name="raas" localSheetId="39">#REF!</definedName>
    <definedName name="raas" localSheetId="40">#REF!</definedName>
    <definedName name="raas" localSheetId="41">#REF!</definedName>
    <definedName name="raas" localSheetId="43">#REF!</definedName>
    <definedName name="raas" localSheetId="44">#REF!</definedName>
    <definedName name="raas" localSheetId="47">#REF!</definedName>
    <definedName name="raas" localSheetId="55">#REF!</definedName>
    <definedName name="raas" localSheetId="56">#REF!</definedName>
    <definedName name="raas" localSheetId="20">#REF!</definedName>
    <definedName name="raas" localSheetId="24">#REF!</definedName>
    <definedName name="raas" localSheetId="26">#REF!</definedName>
    <definedName name="raas">#REF!</definedName>
    <definedName name="RANGLIST" localSheetId="57">'[60]CGvt Rev'!#REF!</definedName>
    <definedName name="RANGLIST" localSheetId="60">'[61]CGvt Rev'!#REF!</definedName>
    <definedName name="RANGLIST" localSheetId="12">'[60]CGvt Rev'!#REF!</definedName>
    <definedName name="RANGLIST" localSheetId="15">'[60]CGvt Rev'!#REF!</definedName>
    <definedName name="RANGLIST" localSheetId="38">'[60]CGvt Rev'!#REF!</definedName>
    <definedName name="RANGLIST" localSheetId="11">'[60]CGvt Rev'!#REF!</definedName>
    <definedName name="RANGLIST" localSheetId="45">'[61]CGvt Rev'!#REF!</definedName>
    <definedName name="RANGLIST" localSheetId="52">'[61]CGvt Rev'!#REF!</definedName>
    <definedName name="RANGLIST" localSheetId="53">'[61]CGvt Rev'!#REF!</definedName>
    <definedName name="RANGLIST" localSheetId="0">'[60]CGvt Rev'!#REF!</definedName>
    <definedName name="RANGLIST" localSheetId="27">'[60]CGvt Rev'!#REF!</definedName>
    <definedName name="RANGLIST" localSheetId="28">'[60]CGvt Rev'!#REF!</definedName>
    <definedName name="RANGLIST" localSheetId="39">'[60]CGvt Rev'!#REF!</definedName>
    <definedName name="RANGLIST" localSheetId="1">'[60]CGvt Rev'!#REF!</definedName>
    <definedName name="RANGLIST" localSheetId="41">'[60]CGvt Rev'!#REF!</definedName>
    <definedName name="RANGLIST" localSheetId="43">'[61]CGvt Rev'!#REF!</definedName>
    <definedName name="RANGLIST" localSheetId="44">'[62]CGvt Rev'!#REF!</definedName>
    <definedName name="RANGLIST" localSheetId="46">'[61]CGvt Rev'!#REF!</definedName>
    <definedName name="RANGLIST" localSheetId="47">'[60]CGvt Rev'!#REF!</definedName>
    <definedName name="RANGLIST" localSheetId="48">'[61]CGvt Rev'!#REF!</definedName>
    <definedName name="RANGLIST" localSheetId="49">'[61]CGvt Rev'!#REF!</definedName>
    <definedName name="RANGLIST" localSheetId="50">'[61]CGvt Rev'!#REF!</definedName>
    <definedName name="RANGLIST" localSheetId="51">'[61]CGvt Rev'!#REF!</definedName>
    <definedName name="RANGLIST" localSheetId="54">'[61]CGvt Rev'!#REF!</definedName>
    <definedName name="RANGLIST" localSheetId="55">'[60]CGvt Rev'!#REF!</definedName>
    <definedName name="RANGLIST" localSheetId="56">'[63]CGvt Rev'!#REF!</definedName>
    <definedName name="RANGLIST" localSheetId="24">#REF!</definedName>
    <definedName name="RANGLIST" localSheetId="26">'[61]CGvt Rev'!#REF!</definedName>
    <definedName name="RANGLIST">'[60]CGvt Rev'!#REF!</definedName>
    <definedName name="rave" localSheetId="57">#REF!</definedName>
    <definedName name="rave" localSheetId="60">#REF!</definedName>
    <definedName name="rave" localSheetId="12">#REF!</definedName>
    <definedName name="rave" localSheetId="13">#REF!</definedName>
    <definedName name="rave" localSheetId="15">#REF!</definedName>
    <definedName name="rave" localSheetId="38">#REF!</definedName>
    <definedName name="rave" localSheetId="11">#REF!</definedName>
    <definedName name="rave" localSheetId="52">#REF!</definedName>
    <definedName name="rave" localSheetId="53">#REF!</definedName>
    <definedName name="rave" localSheetId="27">#REF!</definedName>
    <definedName name="rave" localSheetId="28">#REF!</definedName>
    <definedName name="rave" localSheetId="39">#REF!</definedName>
    <definedName name="rave" localSheetId="41">#REF!</definedName>
    <definedName name="rave" localSheetId="43">#REF!</definedName>
    <definedName name="rave" localSheetId="44">#REF!</definedName>
    <definedName name="rave" localSheetId="47">#REF!</definedName>
    <definedName name="rave" localSheetId="51">#REF!</definedName>
    <definedName name="rave" localSheetId="54">#REF!</definedName>
    <definedName name="rave" localSheetId="55">#REF!</definedName>
    <definedName name="rave" localSheetId="56">#REF!</definedName>
    <definedName name="rave" localSheetId="24">#REF!</definedName>
    <definedName name="rave" localSheetId="26">#REF!</definedName>
    <definedName name="rave">#REF!</definedName>
    <definedName name="RD" localSheetId="58">#REF!</definedName>
    <definedName name="RD" localSheetId="59">#REF!</definedName>
    <definedName name="RD" localSheetId="60">#REF!</definedName>
    <definedName name="RD" localSheetId="61">#REF!</definedName>
    <definedName name="RD" localSheetId="3">#REF!</definedName>
    <definedName name="RD" localSheetId="12">#REF!</definedName>
    <definedName name="RD" localSheetId="13">#REF!</definedName>
    <definedName name="RD" localSheetId="15">#REF!</definedName>
    <definedName name="RD" localSheetId="18">#REF!</definedName>
    <definedName name="RD" localSheetId="23">#REF!</definedName>
    <definedName name="RD" localSheetId="34">#REF!</definedName>
    <definedName name="RD" localSheetId="5">#REF!</definedName>
    <definedName name="RD" localSheetId="6">#REF!</definedName>
    <definedName name="RD" localSheetId="7">#REF!</definedName>
    <definedName name="RD" localSheetId="8">#REF!</definedName>
    <definedName name="RD" localSheetId="10">#REF!</definedName>
    <definedName name="RD" localSheetId="11">#REF!</definedName>
    <definedName name="RD" localSheetId="27">#REF!</definedName>
    <definedName name="RD" localSheetId="28">#REF!</definedName>
    <definedName name="RD" localSheetId="32">#REF!</definedName>
    <definedName name="RD" localSheetId="33">#REF!</definedName>
    <definedName name="RD" localSheetId="39">#REF!</definedName>
    <definedName name="RD" localSheetId="40">#REF!</definedName>
    <definedName name="RD" localSheetId="41">#REF!</definedName>
    <definedName name="RD" localSheetId="43">#REF!</definedName>
    <definedName name="RD" localSheetId="44">#REF!</definedName>
    <definedName name="RD" localSheetId="47">#REF!</definedName>
    <definedName name="RD" localSheetId="55">#REF!</definedName>
    <definedName name="RD" localSheetId="56">#REF!</definedName>
    <definedName name="RD" localSheetId="20">#REF!</definedName>
    <definedName name="RD" localSheetId="24">#REF!</definedName>
    <definedName name="RD" localSheetId="26">#REF!</definedName>
    <definedName name="RD">#REF!</definedName>
    <definedName name="RD1A" localSheetId="58">#REF!</definedName>
    <definedName name="RD1A" localSheetId="59">#REF!</definedName>
    <definedName name="RD1A" localSheetId="60">#REF!</definedName>
    <definedName name="RD1A" localSheetId="61">#REF!</definedName>
    <definedName name="RD1A" localSheetId="3">#REF!</definedName>
    <definedName name="RD1A" localSheetId="12">#REF!</definedName>
    <definedName name="RD1A" localSheetId="13">#REF!</definedName>
    <definedName name="RD1A" localSheetId="15">#REF!</definedName>
    <definedName name="RD1A" localSheetId="18">#REF!</definedName>
    <definedName name="RD1A" localSheetId="23">#REF!</definedName>
    <definedName name="RD1A" localSheetId="34">#REF!</definedName>
    <definedName name="RD1A" localSheetId="5">#REF!</definedName>
    <definedName name="RD1A" localSheetId="6">#REF!</definedName>
    <definedName name="RD1A" localSheetId="7">#REF!</definedName>
    <definedName name="RD1A" localSheetId="8">#REF!</definedName>
    <definedName name="RD1A" localSheetId="10">#REF!</definedName>
    <definedName name="RD1A" localSheetId="11">#REF!</definedName>
    <definedName name="RD1A" localSheetId="27">#REF!</definedName>
    <definedName name="RD1A" localSheetId="32">#REF!</definedName>
    <definedName name="RD1A" localSheetId="33">#REF!</definedName>
    <definedName name="RD1A" localSheetId="39">#REF!</definedName>
    <definedName name="RD1A" localSheetId="40">#REF!</definedName>
    <definedName name="RD1A" localSheetId="41">#REF!</definedName>
    <definedName name="RD1A" localSheetId="43">#REF!</definedName>
    <definedName name="RD1A" localSheetId="44">#REF!</definedName>
    <definedName name="RD1A" localSheetId="47">#REF!</definedName>
    <definedName name="RD1A" localSheetId="55">#REF!</definedName>
    <definedName name="RD1A" localSheetId="56">#REF!</definedName>
    <definedName name="RD1A" localSheetId="20">#REF!</definedName>
    <definedName name="RD1A" localSheetId="24">#REF!</definedName>
    <definedName name="RD1A" localSheetId="26">#REF!</definedName>
    <definedName name="RD1A">#REF!</definedName>
    <definedName name="RDDic03" localSheetId="45">[159]ROE!$B$136</definedName>
    <definedName name="RDDic03" localSheetId="52">[159]ROE!$B$136</definedName>
    <definedName name="RDDic03" localSheetId="53">[159]ROE!$B$136</definedName>
    <definedName name="RDDic03" localSheetId="39">[159]ROE!$B$136</definedName>
    <definedName name="RDDic03" localSheetId="41">[159]ROE!$B$136</definedName>
    <definedName name="RDDic03" localSheetId="44">[159]ROE!$B$136</definedName>
    <definedName name="RDDic03" localSheetId="46">[159]ROE!$B$136</definedName>
    <definedName name="RDDic03" localSheetId="47">[159]ROE!$B$136</definedName>
    <definedName name="RDDic03" localSheetId="48">[159]ROE!$B$136</definedName>
    <definedName name="RDDic03" localSheetId="49">[159]ROE!$B$136</definedName>
    <definedName name="RDDic03" localSheetId="50">[159]ROE!$B$136</definedName>
    <definedName name="RDDic03" localSheetId="51">[159]ROE!$B$136</definedName>
    <definedName name="RDDic03" localSheetId="54">[159]ROE!$B$136</definedName>
    <definedName name="RDDic03" localSheetId="55">[159]ROE!$B$136</definedName>
    <definedName name="RDDic03" localSheetId="24">#REF!</definedName>
    <definedName name="RDDic03">[159]ROE!$B$136</definedName>
    <definedName name="RDDic03_2" localSheetId="57">[160]ROE!$B$136</definedName>
    <definedName name="RDDic03_2" localSheetId="60">[161]ROE!$B$136</definedName>
    <definedName name="RDDic03_2" localSheetId="12">[160]ROE!$B$136</definedName>
    <definedName name="RDDic03_2" localSheetId="15">[160]ROE!$B$136</definedName>
    <definedName name="RDDic03_2" localSheetId="38">[160]ROE!$B$136</definedName>
    <definedName name="RDDic03_2" localSheetId="11">[160]ROE!$B$136</definedName>
    <definedName name="RDDic03_2" localSheetId="45">[161]ROE!$B$136</definedName>
    <definedName name="RDDic03_2" localSheetId="52">[161]ROE!$B$136</definedName>
    <definedName name="RDDic03_2" localSheetId="53">[161]ROE!$B$136</definedName>
    <definedName name="RDDic03_2" localSheetId="27">[160]ROE!$B$136</definedName>
    <definedName name="RDDic03_2" localSheetId="28">[160]ROE!$B$136</definedName>
    <definedName name="RDDic03_2" localSheetId="39">[160]ROE!$B$136</definedName>
    <definedName name="RDDic03_2" localSheetId="41">[160]ROE!$B$136</definedName>
    <definedName name="RDDic03_2" localSheetId="43">[161]ROE!$B$136</definedName>
    <definedName name="RDDic03_2" localSheetId="44">[162]ROE!$B$136</definedName>
    <definedName name="RDDic03_2" localSheetId="46">[161]ROE!$B$136</definedName>
    <definedName name="RDDic03_2" localSheetId="47">[160]ROE!$B$136</definedName>
    <definedName name="RDDic03_2" localSheetId="48">[161]ROE!$B$136</definedName>
    <definedName name="RDDic03_2" localSheetId="49">[161]ROE!$B$136</definedName>
    <definedName name="RDDic03_2" localSheetId="50">[161]ROE!$B$136</definedName>
    <definedName name="RDDic03_2" localSheetId="51">[161]ROE!$B$136</definedName>
    <definedName name="RDDic03_2" localSheetId="54">[161]ROE!$B$136</definedName>
    <definedName name="RDDic03_2" localSheetId="55">[160]ROE!$B$136</definedName>
    <definedName name="RDDic03_2" localSheetId="56">[163]ROE!$B$136</definedName>
    <definedName name="RDDic03_2" localSheetId="24">#REF!</definedName>
    <definedName name="RDDic03_2" localSheetId="26">[161]ROE!$B$136</definedName>
    <definedName name="RDDic03_2">[160]ROE!$B$136</definedName>
    <definedName name="RDPESO" localSheetId="57">#REF!</definedName>
    <definedName name="RDPESO" localSheetId="60">#REF!</definedName>
    <definedName name="RDPESO" localSheetId="12">#REF!</definedName>
    <definedName name="RDPESO" localSheetId="13">#REF!</definedName>
    <definedName name="RDPESO" localSheetId="15">#REF!</definedName>
    <definedName name="RDPESO" localSheetId="38">#REF!</definedName>
    <definedName name="RDPESO" localSheetId="11">#REF!</definedName>
    <definedName name="RDPESO" localSheetId="52">#REF!</definedName>
    <definedName name="RDPESO" localSheetId="53">#REF!</definedName>
    <definedName name="RDPESO" localSheetId="27">#REF!</definedName>
    <definedName name="RDPESO" localSheetId="28">#REF!</definedName>
    <definedName name="RDPESO" localSheetId="39">#REF!</definedName>
    <definedName name="RDPESO" localSheetId="41">#REF!</definedName>
    <definedName name="RDPESO" localSheetId="43">#REF!</definedName>
    <definedName name="RDPESO" localSheetId="44">#REF!</definedName>
    <definedName name="RDPESO" localSheetId="47">#REF!</definedName>
    <definedName name="RDPESO" localSheetId="51">#REF!</definedName>
    <definedName name="RDPESO" localSheetId="54">#REF!</definedName>
    <definedName name="RDPESO" localSheetId="55">#REF!</definedName>
    <definedName name="RDPESO" localSheetId="56">#REF!</definedName>
    <definedName name="RDPESO" localSheetId="24">#REF!</definedName>
    <definedName name="RDPESO" localSheetId="26">#REF!</definedName>
    <definedName name="RDPESO">#REF!</definedName>
    <definedName name="RDPESO1" localSheetId="57">#REF!</definedName>
    <definedName name="RDPESO1" localSheetId="60">#REF!</definedName>
    <definedName name="RDPESO1" localSheetId="12">#REF!</definedName>
    <definedName name="RDPESO1" localSheetId="13">#REF!</definedName>
    <definedName name="RDPESO1" localSheetId="15">#REF!</definedName>
    <definedName name="RDPESO1" localSheetId="38">#REF!</definedName>
    <definedName name="RDPESO1" localSheetId="11">#REF!</definedName>
    <definedName name="RDPESO1" localSheetId="27">#REF!</definedName>
    <definedName name="RDPESO1" localSheetId="28">#REF!</definedName>
    <definedName name="RDPESO1" localSheetId="39">#REF!</definedName>
    <definedName name="RDPESO1" localSheetId="41">#REF!</definedName>
    <definedName name="RDPESO1" localSheetId="43">#REF!</definedName>
    <definedName name="RDPESO1" localSheetId="44">#REF!</definedName>
    <definedName name="RDPESO1" localSheetId="47">#REF!</definedName>
    <definedName name="RDPESO1" localSheetId="55">#REF!</definedName>
    <definedName name="RDPESO1" localSheetId="56">#REF!</definedName>
    <definedName name="RDPESO1" localSheetId="24">#REF!</definedName>
    <definedName name="RDPESO1" localSheetId="26">#REF!</definedName>
    <definedName name="RDPESO1">#REF!</definedName>
    <definedName name="RDPESO2" localSheetId="57">#REF!</definedName>
    <definedName name="RDPESO2" localSheetId="60">#REF!</definedName>
    <definedName name="RDPESO2" localSheetId="12">#REF!</definedName>
    <definedName name="RDPESO2" localSheetId="13">#REF!</definedName>
    <definedName name="RDPESO2" localSheetId="15">#REF!</definedName>
    <definedName name="RDPESO2" localSheetId="38">#REF!</definedName>
    <definedName name="RDPESO2" localSheetId="11">#REF!</definedName>
    <definedName name="RDPESO2" localSheetId="27">#REF!</definedName>
    <definedName name="RDPESO2" localSheetId="28">#REF!</definedName>
    <definedName name="RDPESO2" localSheetId="39">#REF!</definedName>
    <definedName name="RDPESO2" localSheetId="41">#REF!</definedName>
    <definedName name="RDPESO2" localSheetId="43">#REF!</definedName>
    <definedName name="RDPESO2" localSheetId="44">#REF!</definedName>
    <definedName name="RDPESO2" localSheetId="47">#REF!</definedName>
    <definedName name="RDPESO2" localSheetId="55">#REF!</definedName>
    <definedName name="RDPESO2" localSheetId="56">#REF!</definedName>
    <definedName name="RDPESO2" localSheetId="24">#REF!</definedName>
    <definedName name="RDPESO2" localSheetId="26">#REF!</definedName>
    <definedName name="RDPESO2">#REF!</definedName>
    <definedName name="RDPESO3" localSheetId="12">#REF!</definedName>
    <definedName name="RDPESO3" localSheetId="13">#REF!</definedName>
    <definedName name="RDPESO3" localSheetId="15">#REF!</definedName>
    <definedName name="RDPESO3" localSheetId="11">#REF!</definedName>
    <definedName name="RDPESO3" localSheetId="41">#REF!</definedName>
    <definedName name="RDPESO3" localSheetId="56">#REF!</definedName>
    <definedName name="RDPESO3" localSheetId="24">#REF!</definedName>
    <definedName name="RDPESO3" localSheetId="26">#REF!</definedName>
    <definedName name="RDPESO3">#REF!</definedName>
    <definedName name="RE" localSheetId="58">#REF!</definedName>
    <definedName name="RE" localSheetId="59">#REF!</definedName>
    <definedName name="RE" localSheetId="61">#REF!</definedName>
    <definedName name="RE" localSheetId="3">#REF!</definedName>
    <definedName name="RE" localSheetId="12">#REF!</definedName>
    <definedName name="RE" localSheetId="13">#REF!</definedName>
    <definedName name="RE" localSheetId="15">#REF!</definedName>
    <definedName name="RE" localSheetId="18">#REF!</definedName>
    <definedName name="RE" localSheetId="23">#REF!</definedName>
    <definedName name="RE" localSheetId="34">#REF!</definedName>
    <definedName name="RE" localSheetId="5">#REF!</definedName>
    <definedName name="RE" localSheetId="6">#REF!</definedName>
    <definedName name="RE" localSheetId="7">#REF!</definedName>
    <definedName name="RE" localSheetId="8">#REF!</definedName>
    <definedName name="RE" localSheetId="10">#REF!</definedName>
    <definedName name="RE" localSheetId="11">#REF!</definedName>
    <definedName name="RE" localSheetId="27">#REF!</definedName>
    <definedName name="RE" localSheetId="32">#REF!</definedName>
    <definedName name="RE" localSheetId="33">#REF!</definedName>
    <definedName name="RE" localSheetId="39">#REF!</definedName>
    <definedName name="RE" localSheetId="40">#REF!</definedName>
    <definedName name="RE" localSheetId="41">#REF!</definedName>
    <definedName name="RE" localSheetId="43">#REF!</definedName>
    <definedName name="RE" localSheetId="44">#REF!</definedName>
    <definedName name="RE" localSheetId="47">#REF!</definedName>
    <definedName name="RE" localSheetId="55">#REF!</definedName>
    <definedName name="RE" localSheetId="56">#REF!</definedName>
    <definedName name="RE" localSheetId="20">#REF!</definedName>
    <definedName name="RE" localSheetId="24">#REF!</definedName>
    <definedName name="RE" localSheetId="26">#REF!</definedName>
    <definedName name="RE">#REF!</definedName>
    <definedName name="Realprint" localSheetId="12">#REF!</definedName>
    <definedName name="Realprint" localSheetId="13">#REF!</definedName>
    <definedName name="Realprint" localSheetId="15">#REF!</definedName>
    <definedName name="Realprint" localSheetId="11">#REF!</definedName>
    <definedName name="Realprint" localSheetId="41">#REF!</definedName>
    <definedName name="Realprint" localSheetId="56">#REF!</definedName>
    <definedName name="Realprint" localSheetId="24">#REF!</definedName>
    <definedName name="Realprint" localSheetId="26">#REF!</definedName>
    <definedName name="Realprint">#REF!</definedName>
    <definedName name="realtab" localSheetId="12">#REF!</definedName>
    <definedName name="realtab" localSheetId="13">#REF!</definedName>
    <definedName name="realtab" localSheetId="15">#REF!</definedName>
    <definedName name="realtab" localSheetId="11">#REF!</definedName>
    <definedName name="realtab" localSheetId="41">#REF!</definedName>
    <definedName name="realtab" localSheetId="56">#REF!</definedName>
    <definedName name="realtab" localSheetId="24">#REF!</definedName>
    <definedName name="realtab" localSheetId="26">#REF!</definedName>
    <definedName name="realtab">#REF!</definedName>
    <definedName name="red" localSheetId="12">#REF!</definedName>
    <definedName name="red" localSheetId="13">#REF!</definedName>
    <definedName name="red" localSheetId="15">#REF!</definedName>
    <definedName name="red" localSheetId="8">#REF!</definedName>
    <definedName name="red" localSheetId="11">#REF!</definedName>
    <definedName name="red" localSheetId="41">#REF!</definedName>
    <definedName name="red" localSheetId="56">#REF!</definedName>
    <definedName name="red" localSheetId="24">#REF!</definedName>
    <definedName name="red" localSheetId="26">#REF!</definedName>
    <definedName name="red">#REF!</definedName>
    <definedName name="RED_BOP" localSheetId="58">#REF!</definedName>
    <definedName name="RED_BOP" localSheetId="59">#REF!</definedName>
    <definedName name="RED_BOP" localSheetId="61">#REF!</definedName>
    <definedName name="RED_BOP" localSheetId="3">#REF!</definedName>
    <definedName name="RED_BOP" localSheetId="12">#REF!</definedName>
    <definedName name="RED_BOP" localSheetId="13">#REF!</definedName>
    <definedName name="RED_BOP" localSheetId="15">#REF!</definedName>
    <definedName name="RED_BOP" localSheetId="18">#REF!</definedName>
    <definedName name="RED_BOP" localSheetId="5">#REF!</definedName>
    <definedName name="RED_BOP" localSheetId="6">#REF!</definedName>
    <definedName name="RED_BOP" localSheetId="7">#REF!</definedName>
    <definedName name="RED_BOP" localSheetId="8">#REF!</definedName>
    <definedName name="RED_BOP" localSheetId="10">#REF!</definedName>
    <definedName name="RED_BOP" localSheetId="11">#REF!</definedName>
    <definedName name="RED_BOP" localSheetId="27">#REF!</definedName>
    <definedName name="RED_BOP" localSheetId="32">#REF!</definedName>
    <definedName name="RED_BOP" localSheetId="33">#REF!</definedName>
    <definedName name="RED_BOP" localSheetId="41">#REF!</definedName>
    <definedName name="RED_BOP" localSheetId="44">#REF!</definedName>
    <definedName name="RED_BOP" localSheetId="56">#REF!</definedName>
    <definedName name="RED_BOP" localSheetId="24">#REF!</definedName>
    <definedName name="RED_BOP" localSheetId="26">#REF!</definedName>
    <definedName name="RED_BOP">#REF!</definedName>
    <definedName name="red_cpi" localSheetId="58">#REF!</definedName>
    <definedName name="red_cpi" localSheetId="59">#REF!</definedName>
    <definedName name="red_cpi" localSheetId="61">#REF!</definedName>
    <definedName name="red_cpi" localSheetId="3">#REF!</definedName>
    <definedName name="red_cpi" localSheetId="12">#REF!</definedName>
    <definedName name="red_cpi" localSheetId="13">#REF!</definedName>
    <definedName name="red_cpi" localSheetId="15">#REF!</definedName>
    <definedName name="red_cpi" localSheetId="18">#REF!</definedName>
    <definedName name="red_cpi" localSheetId="5">#REF!</definedName>
    <definedName name="red_cpi" localSheetId="6">#REF!</definedName>
    <definedName name="red_cpi" localSheetId="7">#REF!</definedName>
    <definedName name="red_cpi" localSheetId="8">#REF!</definedName>
    <definedName name="red_cpi" localSheetId="10">#REF!</definedName>
    <definedName name="red_cpi" localSheetId="11">#REF!</definedName>
    <definedName name="red_cpi" localSheetId="27">#REF!</definedName>
    <definedName name="red_cpi" localSheetId="32">#REF!</definedName>
    <definedName name="red_cpi" localSheetId="33">#REF!</definedName>
    <definedName name="red_cpi" localSheetId="41">#REF!</definedName>
    <definedName name="red_cpi" localSheetId="44">#REF!</definedName>
    <definedName name="red_cpi" localSheetId="56">#REF!</definedName>
    <definedName name="red_cpi" localSheetId="24">#REF!</definedName>
    <definedName name="red_cpi" localSheetId="26">#REF!</definedName>
    <definedName name="red_cpi">#REF!</definedName>
    <definedName name="RED_D" localSheetId="58">#REF!</definedName>
    <definedName name="RED_D" localSheetId="59">#REF!</definedName>
    <definedName name="RED_D" localSheetId="61">#REF!</definedName>
    <definedName name="RED_D" localSheetId="3">#REF!</definedName>
    <definedName name="RED_D" localSheetId="12">#REF!</definedName>
    <definedName name="RED_D" localSheetId="13">#REF!</definedName>
    <definedName name="RED_D" localSheetId="15">#REF!</definedName>
    <definedName name="RED_D" localSheetId="18">#REF!</definedName>
    <definedName name="RED_D" localSheetId="5">#REF!</definedName>
    <definedName name="RED_D" localSheetId="6">#REF!</definedName>
    <definedName name="RED_D" localSheetId="7">#REF!</definedName>
    <definedName name="RED_D" localSheetId="8">#REF!</definedName>
    <definedName name="RED_D" localSheetId="10">#REF!</definedName>
    <definedName name="RED_D" localSheetId="11">#REF!</definedName>
    <definedName name="RED_D" localSheetId="27">#REF!</definedName>
    <definedName name="RED_D" localSheetId="41">#REF!</definedName>
    <definedName name="RED_D" localSheetId="44">#REF!</definedName>
    <definedName name="RED_D" localSheetId="56">#REF!</definedName>
    <definedName name="RED_D" localSheetId="24">#REF!</definedName>
    <definedName name="RED_D" localSheetId="26">#REF!</definedName>
    <definedName name="RED_D">#REF!</definedName>
    <definedName name="RED_DS" localSheetId="58">#REF!</definedName>
    <definedName name="RED_DS" localSheetId="59">#REF!</definedName>
    <definedName name="RED_DS" localSheetId="61">#REF!</definedName>
    <definedName name="RED_DS" localSheetId="3">#REF!</definedName>
    <definedName name="RED_DS" localSheetId="12">#REF!</definedName>
    <definedName name="RED_DS" localSheetId="13">#REF!</definedName>
    <definedName name="RED_DS" localSheetId="15">#REF!</definedName>
    <definedName name="RED_DS" localSheetId="18">#REF!</definedName>
    <definedName name="RED_DS" localSheetId="5">#REF!</definedName>
    <definedName name="RED_DS" localSheetId="6">#REF!</definedName>
    <definedName name="RED_DS" localSheetId="7">#REF!</definedName>
    <definedName name="RED_DS" localSheetId="8">#REF!</definedName>
    <definedName name="RED_DS" localSheetId="10">#REF!</definedName>
    <definedName name="RED_DS" localSheetId="11">#REF!</definedName>
    <definedName name="RED_DS" localSheetId="27">#REF!</definedName>
    <definedName name="RED_DS" localSheetId="41">#REF!</definedName>
    <definedName name="RED_DS" localSheetId="44">#REF!</definedName>
    <definedName name="RED_DS" localSheetId="56">#REF!</definedName>
    <definedName name="RED_DS" localSheetId="24">#REF!</definedName>
    <definedName name="RED_DS" localSheetId="26">#REF!</definedName>
    <definedName name="RED_DS">#REF!</definedName>
    <definedName name="red_gdp_exp" localSheetId="58">#REF!</definedName>
    <definedName name="red_gdp_exp" localSheetId="59">#REF!</definedName>
    <definedName name="red_gdp_exp" localSheetId="61">#REF!</definedName>
    <definedName name="red_gdp_exp" localSheetId="3">#REF!</definedName>
    <definedName name="red_gdp_exp" localSheetId="12">#REF!</definedName>
    <definedName name="red_gdp_exp" localSheetId="13">#REF!</definedName>
    <definedName name="red_gdp_exp" localSheetId="15">#REF!</definedName>
    <definedName name="red_gdp_exp" localSheetId="18">#REF!</definedName>
    <definedName name="red_gdp_exp" localSheetId="5">#REF!</definedName>
    <definedName name="red_gdp_exp" localSheetId="6">#REF!</definedName>
    <definedName name="red_gdp_exp" localSheetId="7">#REF!</definedName>
    <definedName name="red_gdp_exp" localSheetId="8">#REF!</definedName>
    <definedName name="red_gdp_exp" localSheetId="10">#REF!</definedName>
    <definedName name="red_gdp_exp" localSheetId="11">#REF!</definedName>
    <definedName name="red_gdp_exp" localSheetId="27">#REF!</definedName>
    <definedName name="red_gdp_exp" localSheetId="41">#REF!</definedName>
    <definedName name="red_gdp_exp" localSheetId="44">#REF!</definedName>
    <definedName name="red_gdp_exp" localSheetId="56">#REF!</definedName>
    <definedName name="red_gdp_exp" localSheetId="24">#REF!</definedName>
    <definedName name="red_gdp_exp" localSheetId="26">#REF!</definedName>
    <definedName name="red_gdp_exp">#REF!</definedName>
    <definedName name="red_govt_empl" localSheetId="58">#REF!</definedName>
    <definedName name="red_govt_empl" localSheetId="59">#REF!</definedName>
    <definedName name="red_govt_empl" localSheetId="61">#REF!</definedName>
    <definedName name="red_govt_empl" localSheetId="3">#REF!</definedName>
    <definedName name="red_govt_empl" localSheetId="12">#REF!</definedName>
    <definedName name="red_govt_empl" localSheetId="13">#REF!</definedName>
    <definedName name="red_govt_empl" localSheetId="15">#REF!</definedName>
    <definedName name="red_govt_empl" localSheetId="18">#REF!</definedName>
    <definedName name="red_govt_empl" localSheetId="5">#REF!</definedName>
    <definedName name="red_govt_empl" localSheetId="6">#REF!</definedName>
    <definedName name="red_govt_empl" localSheetId="7">#REF!</definedName>
    <definedName name="red_govt_empl" localSheetId="8">#REF!</definedName>
    <definedName name="red_govt_empl" localSheetId="10">#REF!</definedName>
    <definedName name="red_govt_empl" localSheetId="11">#REF!</definedName>
    <definedName name="red_govt_empl" localSheetId="27">#REF!</definedName>
    <definedName name="red_govt_empl" localSheetId="41">#REF!</definedName>
    <definedName name="red_govt_empl" localSheetId="44">#REF!</definedName>
    <definedName name="red_govt_empl" localSheetId="56">#REF!</definedName>
    <definedName name="red_govt_empl" localSheetId="24">#REF!</definedName>
    <definedName name="red_govt_empl" localSheetId="26">#REF!</definedName>
    <definedName name="red_govt_empl">#REF!</definedName>
    <definedName name="RED_NATCPI" localSheetId="58">#REF!</definedName>
    <definedName name="RED_NATCPI" localSheetId="59">#REF!</definedName>
    <definedName name="RED_NATCPI" localSheetId="61">#REF!</definedName>
    <definedName name="RED_NATCPI" localSheetId="3">#REF!</definedName>
    <definedName name="RED_NATCPI" localSheetId="12">#REF!</definedName>
    <definedName name="RED_NATCPI" localSheetId="13">#REF!</definedName>
    <definedName name="RED_NATCPI" localSheetId="15">#REF!</definedName>
    <definedName name="RED_NATCPI" localSheetId="18">#REF!</definedName>
    <definedName name="RED_NATCPI" localSheetId="5">#REF!</definedName>
    <definedName name="RED_NATCPI" localSheetId="6">#REF!</definedName>
    <definedName name="RED_NATCPI" localSheetId="7">#REF!</definedName>
    <definedName name="RED_NATCPI" localSheetId="8">#REF!</definedName>
    <definedName name="RED_NATCPI" localSheetId="10">#REF!</definedName>
    <definedName name="RED_NATCPI" localSheetId="11">#REF!</definedName>
    <definedName name="RED_NATCPI" localSheetId="27">#REF!</definedName>
    <definedName name="RED_NATCPI" localSheetId="41">#REF!</definedName>
    <definedName name="RED_NATCPI" localSheetId="44">#REF!</definedName>
    <definedName name="RED_NATCPI" localSheetId="56">#REF!</definedName>
    <definedName name="RED_NATCPI" localSheetId="24">#REF!</definedName>
    <definedName name="RED_NATCPI" localSheetId="26">#REF!</definedName>
    <definedName name="RED_NATCPI">#REF!</definedName>
    <definedName name="RED_TBCPI" localSheetId="58">#REF!</definedName>
    <definedName name="RED_TBCPI" localSheetId="59">#REF!</definedName>
    <definedName name="RED_TBCPI" localSheetId="61">#REF!</definedName>
    <definedName name="RED_TBCPI" localSheetId="3">#REF!</definedName>
    <definedName name="RED_TBCPI" localSheetId="12">#REF!</definedName>
    <definedName name="RED_TBCPI" localSheetId="13">#REF!</definedName>
    <definedName name="RED_TBCPI" localSheetId="15">#REF!</definedName>
    <definedName name="RED_TBCPI" localSheetId="18">#REF!</definedName>
    <definedName name="RED_TBCPI" localSheetId="5">#REF!</definedName>
    <definedName name="RED_TBCPI" localSheetId="6">#REF!</definedName>
    <definedName name="RED_TBCPI" localSheetId="7">#REF!</definedName>
    <definedName name="RED_TBCPI" localSheetId="8">#REF!</definedName>
    <definedName name="RED_TBCPI" localSheetId="10">#REF!</definedName>
    <definedName name="RED_TBCPI" localSheetId="11">#REF!</definedName>
    <definedName name="RED_TBCPI" localSheetId="27">#REF!</definedName>
    <definedName name="RED_TBCPI" localSheetId="41">#REF!</definedName>
    <definedName name="RED_TBCPI" localSheetId="44">#REF!</definedName>
    <definedName name="RED_TBCPI" localSheetId="56">#REF!</definedName>
    <definedName name="RED_TBCPI" localSheetId="24">#REF!</definedName>
    <definedName name="RED_TBCPI" localSheetId="26">#REF!</definedName>
    <definedName name="RED_TBCPI">#REF!</definedName>
    <definedName name="RED_TRD" localSheetId="58">#REF!</definedName>
    <definedName name="RED_TRD" localSheetId="59">#REF!</definedName>
    <definedName name="RED_TRD" localSheetId="61">#REF!</definedName>
    <definedName name="RED_TRD" localSheetId="3">#REF!</definedName>
    <definedName name="RED_TRD" localSheetId="12">#REF!</definedName>
    <definedName name="RED_TRD" localSheetId="13">#REF!</definedName>
    <definedName name="RED_TRD" localSheetId="15">#REF!</definedName>
    <definedName name="RED_TRD" localSheetId="18">#REF!</definedName>
    <definedName name="RED_TRD" localSheetId="5">#REF!</definedName>
    <definedName name="RED_TRD" localSheetId="6">#REF!</definedName>
    <definedName name="RED_TRD" localSheetId="7">#REF!</definedName>
    <definedName name="RED_TRD" localSheetId="8">#REF!</definedName>
    <definedName name="RED_TRD" localSheetId="10">#REF!</definedName>
    <definedName name="RED_TRD" localSheetId="11">#REF!</definedName>
    <definedName name="RED_TRD" localSheetId="27">#REF!</definedName>
    <definedName name="RED_TRD" localSheetId="41">#REF!</definedName>
    <definedName name="RED_TRD" localSheetId="44">#REF!</definedName>
    <definedName name="RED_TRD" localSheetId="56">#REF!</definedName>
    <definedName name="RED_TRD" localSheetId="24">#REF!</definedName>
    <definedName name="RED_TRD" localSheetId="26">#REF!</definedName>
    <definedName name="RED_TRD">#REF!</definedName>
    <definedName name="red42b" localSheetId="57">'[70]RED Table 41'!$A$7:$I$114</definedName>
    <definedName name="red42b" localSheetId="60">'[71]RED Table 41'!$A$7:$I$114</definedName>
    <definedName name="red42b" localSheetId="12">'[70]RED Table 41'!$A$7:$I$114</definedName>
    <definedName name="red42b" localSheetId="15">'[70]RED Table 41'!$A$7:$I$114</definedName>
    <definedName name="red42b" localSheetId="38">'[70]RED Table 41'!$A$7:$I$114</definedName>
    <definedName name="red42b" localSheetId="11">'[70]RED Table 41'!$A$7:$I$114</definedName>
    <definedName name="red42b" localSheetId="45">'[71]RED Table 41'!$A$7:$I$114</definedName>
    <definedName name="red42b" localSheetId="52">'[71]RED Table 41'!$A$7:$I$114</definedName>
    <definedName name="red42b" localSheetId="53">'[71]RED Table 41'!$A$7:$I$114</definedName>
    <definedName name="red42b" localSheetId="27">'[70]RED Table 41'!$A$7:$I$114</definedName>
    <definedName name="red42b" localSheetId="28">'[70]RED Table 41'!$A$7:$I$114</definedName>
    <definedName name="red42b" localSheetId="39">'[70]RED Table 41'!$A$7:$I$114</definedName>
    <definedName name="red42b" localSheetId="41">'[70]RED Table 41'!$A$7:$I$114</definedName>
    <definedName name="red42b" localSheetId="43">'[71]RED Table 41'!$A$7:$I$114</definedName>
    <definedName name="red42b" localSheetId="44">'[72]RED Table 41'!$A$7:$I$114</definedName>
    <definedName name="red42b" localSheetId="46">'[71]RED Table 41'!$A$7:$I$114</definedName>
    <definedName name="red42b" localSheetId="47">'[70]RED Table 41'!$A$7:$I$114</definedName>
    <definedName name="red42b" localSheetId="48">'[71]RED Table 41'!$A$7:$I$114</definedName>
    <definedName name="red42b" localSheetId="49">'[71]RED Table 41'!$A$7:$I$114</definedName>
    <definedName name="red42b" localSheetId="50">'[71]RED Table 41'!$A$7:$I$114</definedName>
    <definedName name="red42b" localSheetId="51">'[71]RED Table 41'!$A$7:$I$114</definedName>
    <definedName name="red42b" localSheetId="54">'[71]RED Table 41'!$A$7:$I$114</definedName>
    <definedName name="red42b" localSheetId="55">'[70]RED Table 41'!$A$7:$I$114</definedName>
    <definedName name="red42b" localSheetId="56">'[73]RED Table 41'!$A$7:$I$114</definedName>
    <definedName name="red42b" localSheetId="24">#REF!</definedName>
    <definedName name="red42b" localSheetId="26">'[71]RED Table 41'!$A$7:$I$114</definedName>
    <definedName name="red42b">'[70]RED Table 41'!$A$7:$I$114</definedName>
    <definedName name="REDTbl3" localSheetId="57">#REF!</definedName>
    <definedName name="REDTbl3" localSheetId="60">#REF!</definedName>
    <definedName name="REDTbl3" localSheetId="12">#REF!</definedName>
    <definedName name="REDTbl3" localSheetId="13">#REF!</definedName>
    <definedName name="REDTbl3" localSheetId="15">#REF!</definedName>
    <definedName name="REDTbl3" localSheetId="38">#REF!</definedName>
    <definedName name="REDTbl3" localSheetId="11">#REF!</definedName>
    <definedName name="REDTbl3" localSheetId="52">#REF!</definedName>
    <definedName name="REDTbl3" localSheetId="53">#REF!</definedName>
    <definedName name="REDTbl3" localSheetId="27">#REF!</definedName>
    <definedName name="REDTbl3" localSheetId="28">#REF!</definedName>
    <definedName name="REDTbl3" localSheetId="39">#REF!</definedName>
    <definedName name="REDTbl3" localSheetId="41">#REF!</definedName>
    <definedName name="REDTbl3" localSheetId="43">#REF!</definedName>
    <definedName name="REDTbl3" localSheetId="44">#REF!</definedName>
    <definedName name="REDTbl3" localSheetId="47">#REF!</definedName>
    <definedName name="REDTbl3" localSheetId="51">#REF!</definedName>
    <definedName name="REDTbl3" localSheetId="54">#REF!</definedName>
    <definedName name="REDTbl3" localSheetId="55">#REF!</definedName>
    <definedName name="REDTbl3" localSheetId="56">#REF!</definedName>
    <definedName name="REDTbl3" localSheetId="24">#REF!</definedName>
    <definedName name="REDTbl3" localSheetId="26">#REF!</definedName>
    <definedName name="REDTbl3">#REF!</definedName>
    <definedName name="REDTbl4" localSheetId="57">#REF!</definedName>
    <definedName name="REDTbl4" localSheetId="60">#REF!</definedName>
    <definedName name="REDTbl4" localSheetId="12">#REF!</definedName>
    <definedName name="REDTbl4" localSheetId="13">#REF!</definedName>
    <definedName name="REDTbl4" localSheetId="15">#REF!</definedName>
    <definedName name="REDTbl4" localSheetId="38">#REF!</definedName>
    <definedName name="REDTbl4" localSheetId="11">#REF!</definedName>
    <definedName name="REDTbl4" localSheetId="27">#REF!</definedName>
    <definedName name="REDTbl4" localSheetId="28">#REF!</definedName>
    <definedName name="REDTbl4" localSheetId="39">#REF!</definedName>
    <definedName name="REDTbl4" localSheetId="41">#REF!</definedName>
    <definedName name="REDTbl4" localSheetId="43">#REF!</definedName>
    <definedName name="REDTbl4" localSheetId="44">#REF!</definedName>
    <definedName name="REDTbl4" localSheetId="47">#REF!</definedName>
    <definedName name="REDTbl4" localSheetId="55">#REF!</definedName>
    <definedName name="REDTbl4" localSheetId="56">#REF!</definedName>
    <definedName name="REDTbl4" localSheetId="24">#REF!</definedName>
    <definedName name="REDTbl4" localSheetId="26">#REF!</definedName>
    <definedName name="REDTbl4">#REF!</definedName>
    <definedName name="REDTbl5" localSheetId="57">#REF!</definedName>
    <definedName name="REDTbl5" localSheetId="60">#REF!</definedName>
    <definedName name="REDTbl5" localSheetId="12">#REF!</definedName>
    <definedName name="REDTbl5" localSheetId="13">#REF!</definedName>
    <definedName name="REDTbl5" localSheetId="15">#REF!</definedName>
    <definedName name="REDTbl5" localSheetId="38">#REF!</definedName>
    <definedName name="REDTbl5" localSheetId="11">#REF!</definedName>
    <definedName name="REDTbl5" localSheetId="27">#REF!</definedName>
    <definedName name="REDTbl5" localSheetId="28">#REF!</definedName>
    <definedName name="REDTbl5" localSheetId="39">#REF!</definedName>
    <definedName name="REDTbl5" localSheetId="41">#REF!</definedName>
    <definedName name="REDTbl5" localSheetId="43">#REF!</definedName>
    <definedName name="REDTbl5" localSheetId="44">#REF!</definedName>
    <definedName name="REDTbl5" localSheetId="47">#REF!</definedName>
    <definedName name="REDTbl5" localSheetId="55">#REF!</definedName>
    <definedName name="REDTbl5" localSheetId="56">#REF!</definedName>
    <definedName name="REDTbl5" localSheetId="24">#REF!</definedName>
    <definedName name="REDTbl5" localSheetId="26">#REF!</definedName>
    <definedName name="REDTbl5">#REF!</definedName>
    <definedName name="REDTbl6" localSheetId="12">#REF!</definedName>
    <definedName name="REDTbl6" localSheetId="13">#REF!</definedName>
    <definedName name="REDTbl6" localSheetId="15">#REF!</definedName>
    <definedName name="REDTbl6" localSheetId="11">#REF!</definedName>
    <definedName name="REDTbl6" localSheetId="41">#REF!</definedName>
    <definedName name="REDTbl6" localSheetId="56">#REF!</definedName>
    <definedName name="REDTbl6" localSheetId="24">#REF!</definedName>
    <definedName name="REDTbl6" localSheetId="26">#REF!</definedName>
    <definedName name="REDTbl6">#REF!</definedName>
    <definedName name="REDTbl7" localSheetId="12">#REF!</definedName>
    <definedName name="REDTbl7" localSheetId="13">#REF!</definedName>
    <definedName name="REDTbl7" localSheetId="15">#REF!</definedName>
    <definedName name="REDTbl7" localSheetId="11">#REF!</definedName>
    <definedName name="REDTbl7" localSheetId="41">#REF!</definedName>
    <definedName name="REDTbl7" localSheetId="56">#REF!</definedName>
    <definedName name="REDTbl7" localSheetId="24">#REF!</definedName>
    <definedName name="REDTbl7" localSheetId="26">#REF!</definedName>
    <definedName name="REDTbl7">#REF!</definedName>
    <definedName name="REDUC" localSheetId="45">[110]Sheet1!$I$1</definedName>
    <definedName name="REDUC" localSheetId="52">[110]Sheet1!$I$1</definedName>
    <definedName name="REDUC" localSheetId="53">[110]Sheet1!$I$1</definedName>
    <definedName name="REDUC" localSheetId="39">[110]Sheet1!$I$1</definedName>
    <definedName name="REDUC" localSheetId="41">[110]Sheet1!$I$1</definedName>
    <definedName name="REDUC" localSheetId="44">[110]Sheet1!$I$1</definedName>
    <definedName name="REDUC" localSheetId="46">[110]Sheet1!$I$1</definedName>
    <definedName name="REDUC" localSheetId="47">[110]Sheet1!$I$1</definedName>
    <definedName name="REDUC" localSheetId="48">[110]Sheet1!$I$1</definedName>
    <definedName name="REDUC" localSheetId="49">[110]Sheet1!$I$1</definedName>
    <definedName name="REDUC" localSheetId="50">[110]Sheet1!$I$1</definedName>
    <definedName name="REDUC" localSheetId="51">[110]Sheet1!$I$1</definedName>
    <definedName name="REDUC" localSheetId="54">[110]Sheet1!$I$1</definedName>
    <definedName name="REDUC" localSheetId="55">[110]Sheet1!$I$1</definedName>
    <definedName name="REDUC" localSheetId="24">#REF!</definedName>
    <definedName name="REDUC">[110]Sheet1!$I$1</definedName>
    <definedName name="reducido">#N/A</definedName>
    <definedName name="REF" localSheetId="57">#REF!</definedName>
    <definedName name="REF" localSheetId="58">#REF!</definedName>
    <definedName name="REF" localSheetId="59">#REF!</definedName>
    <definedName name="REF" localSheetId="60">#REF!</definedName>
    <definedName name="REF" localSheetId="61">#REF!</definedName>
    <definedName name="REF" localSheetId="3">#REF!</definedName>
    <definedName name="REF" localSheetId="12">#REF!</definedName>
    <definedName name="REF" localSheetId="13">#REF!</definedName>
    <definedName name="REF" localSheetId="15">#REF!</definedName>
    <definedName name="REF" localSheetId="18">#REF!</definedName>
    <definedName name="REF" localSheetId="23">#REF!</definedName>
    <definedName name="REF" localSheetId="34">#REF!</definedName>
    <definedName name="REF" localSheetId="5">#REF!</definedName>
    <definedName name="REF" localSheetId="6">#REF!</definedName>
    <definedName name="REF" localSheetId="7">#REF!</definedName>
    <definedName name="REF" localSheetId="8">#REF!</definedName>
    <definedName name="REF" localSheetId="10">#REF!</definedName>
    <definedName name="REF" localSheetId="11">#REF!</definedName>
    <definedName name="REF" localSheetId="52">#REF!</definedName>
    <definedName name="REF" localSheetId="53">#REF!</definedName>
    <definedName name="REF" localSheetId="27">#REF!</definedName>
    <definedName name="REF" localSheetId="28">#REF!</definedName>
    <definedName name="REF" localSheetId="32">#REF!</definedName>
    <definedName name="REF" localSheetId="33">#REF!</definedName>
    <definedName name="REF" localSheetId="39">#REF!</definedName>
    <definedName name="REF" localSheetId="40">#REF!</definedName>
    <definedName name="REF" localSheetId="41">#REF!</definedName>
    <definedName name="REF" localSheetId="43">#REF!</definedName>
    <definedName name="REF" localSheetId="44">#REF!</definedName>
    <definedName name="REF" localSheetId="47">#REF!</definedName>
    <definedName name="REF" localSheetId="51">#REF!</definedName>
    <definedName name="REF" localSheetId="54">#REF!</definedName>
    <definedName name="REF" localSheetId="55">#REF!</definedName>
    <definedName name="REF" localSheetId="56">#REF!</definedName>
    <definedName name="REF" localSheetId="20">#REF!</definedName>
    <definedName name="REF" localSheetId="24">#REF!</definedName>
    <definedName name="REF" localSheetId="26">#REF!</definedName>
    <definedName name="REF">#REF!</definedName>
    <definedName name="REFERENCIA1" localSheetId="45">[106]ARBOL!$E$10:$BK$10</definedName>
    <definedName name="REFERENCIA1" localSheetId="52">[106]ARBOL!$E$10:$BK$10</definedName>
    <definedName name="REFERENCIA1" localSheetId="53">[106]ARBOL!$E$10:$BK$10</definedName>
    <definedName name="REFERENCIA1" localSheetId="39">[106]ARBOL!$E$10:$BK$10</definedName>
    <definedName name="REFERENCIA1" localSheetId="41">[106]ARBOL!$E$10:$BK$10</definedName>
    <definedName name="REFERENCIA1" localSheetId="44">[106]ARBOL!$E$10:$BK$10</definedName>
    <definedName name="REFERENCIA1" localSheetId="46">[106]ARBOL!$E$10:$BK$10</definedName>
    <definedName name="REFERENCIA1" localSheetId="47">[106]ARBOL!$E$10:$BK$10</definedName>
    <definedName name="REFERENCIA1" localSheetId="48">[106]ARBOL!$E$10:$BK$10</definedName>
    <definedName name="REFERENCIA1" localSheetId="49">[106]ARBOL!$E$10:$BK$10</definedName>
    <definedName name="REFERENCIA1" localSheetId="50">[106]ARBOL!$E$10:$BK$10</definedName>
    <definedName name="REFERENCIA1" localSheetId="51">[106]ARBOL!$E$10:$BK$10</definedName>
    <definedName name="REFERENCIA1" localSheetId="54">[106]ARBOL!$E$10:$BK$10</definedName>
    <definedName name="REFERENCIA1" localSheetId="55">[106]ARBOL!$E$10:$BK$10</definedName>
    <definedName name="REFERENCIA1" localSheetId="24">#REF!</definedName>
    <definedName name="REFERENCIA1">[106]ARBOL!$E$10:$BK$10</definedName>
    <definedName name="Region" localSheetId="60">#REF!</definedName>
    <definedName name="Region" localSheetId="45">#REF!</definedName>
    <definedName name="Region" localSheetId="52">#REF!</definedName>
    <definedName name="Region" localSheetId="53">#REF!</definedName>
    <definedName name="Region" localSheetId="43">#REF!</definedName>
    <definedName name="Region" localSheetId="44">#REF!</definedName>
    <definedName name="Region" localSheetId="48">#REF!</definedName>
    <definedName name="Region" localSheetId="49">#REF!</definedName>
    <definedName name="Region" localSheetId="50">#REF!</definedName>
    <definedName name="Region" localSheetId="51">#REF!</definedName>
    <definedName name="Region" localSheetId="54">#REF!</definedName>
    <definedName name="Region" localSheetId="56">#REF!</definedName>
    <definedName name="Region">#REF!</definedName>
    <definedName name="Region_Province_Details" localSheetId="60">#REF!</definedName>
    <definedName name="Region_Province_Details" localSheetId="43">#REF!</definedName>
    <definedName name="Region_Province_Details" localSheetId="44">#REF!</definedName>
    <definedName name="Region_Province_Details" localSheetId="56">#REF!</definedName>
    <definedName name="Region_Province_Details">#REF!</definedName>
    <definedName name="registro" localSheetId="57">#REF!</definedName>
    <definedName name="registro" localSheetId="58">#REF!</definedName>
    <definedName name="registro" localSheetId="60">#REF!</definedName>
    <definedName name="registro" localSheetId="13">#REF!</definedName>
    <definedName name="registro" localSheetId="15">#REF!</definedName>
    <definedName name="registro" localSheetId="38">#REF!</definedName>
    <definedName name="registro" localSheetId="8">#REF!</definedName>
    <definedName name="registro" localSheetId="27">#REF!</definedName>
    <definedName name="registro" localSheetId="28">#REF!</definedName>
    <definedName name="registro" localSheetId="39">#REF!</definedName>
    <definedName name="registro" localSheetId="41">#REF!</definedName>
    <definedName name="registro" localSheetId="43">#REF!</definedName>
    <definedName name="registro" localSheetId="44">#REF!</definedName>
    <definedName name="registro" localSheetId="47">#REF!</definedName>
    <definedName name="registro" localSheetId="55">#REF!</definedName>
    <definedName name="registro" localSheetId="56">#REF!</definedName>
    <definedName name="registro" localSheetId="24">#REF!</definedName>
    <definedName name="registro" localSheetId="26">#REF!</definedName>
    <definedName name="registro">#REF!</definedName>
    <definedName name="REGREOUT" localSheetId="58" hidden="1">#REF!</definedName>
    <definedName name="REGREOUT" localSheetId="59" hidden="1">#REF!</definedName>
    <definedName name="REGREOUT" localSheetId="60" hidden="1">#REF!</definedName>
    <definedName name="REGREOUT" localSheetId="61" hidden="1">#REF!</definedName>
    <definedName name="REGREOUT" localSheetId="3" hidden="1">#REF!</definedName>
    <definedName name="REGREOUT" localSheetId="12" hidden="1">#REF!</definedName>
    <definedName name="REGREOUT" localSheetId="13" hidden="1">#REF!</definedName>
    <definedName name="REGREOUT" localSheetId="15" hidden="1">#REF!</definedName>
    <definedName name="REGREOUT" localSheetId="18" hidden="1">#REF!</definedName>
    <definedName name="REGREOUT" localSheetId="23" hidden="1">#REF!</definedName>
    <definedName name="REGREOUT" localSheetId="34" hidden="1">#REF!</definedName>
    <definedName name="REGREOUT" localSheetId="5" hidden="1">#REF!</definedName>
    <definedName name="REGREOUT" localSheetId="6" hidden="1">#REF!</definedName>
    <definedName name="REGREOUT" localSheetId="7" hidden="1">#REF!</definedName>
    <definedName name="REGREOUT" localSheetId="8" hidden="1">#REF!</definedName>
    <definedName name="REGREOUT" localSheetId="10" hidden="1">#REF!</definedName>
    <definedName name="REGREOUT" localSheetId="11" hidden="1">#REF!</definedName>
    <definedName name="REGREOUT" localSheetId="27" hidden="1">#REF!</definedName>
    <definedName name="REGREOUT" localSheetId="28" hidden="1">#REF!</definedName>
    <definedName name="REGREOUT" localSheetId="39" hidden="1">#REF!</definedName>
    <definedName name="REGREOUT" localSheetId="40" hidden="1">#REF!</definedName>
    <definedName name="REGREOUT" localSheetId="41" hidden="1">#REF!</definedName>
    <definedName name="REGREOUT" localSheetId="43" hidden="1">#REF!</definedName>
    <definedName name="REGREOUT" localSheetId="44" hidden="1">#REF!</definedName>
    <definedName name="REGREOUT" localSheetId="47" hidden="1">#REF!</definedName>
    <definedName name="REGREOUT" localSheetId="55" hidden="1">#REF!</definedName>
    <definedName name="REGREOUT" localSheetId="56" hidden="1">#REF!</definedName>
    <definedName name="REGREOUT" localSheetId="20" hidden="1">#REF!</definedName>
    <definedName name="REGREOUT" localSheetId="24" hidden="1">#REF!</definedName>
    <definedName name="REGREOUT" localSheetId="26" hidden="1">#REF!</definedName>
    <definedName name="REGREOUT" hidden="1">#REF!</definedName>
    <definedName name="REGREX" localSheetId="58" hidden="1">#REF!</definedName>
    <definedName name="REGREX" localSheetId="59" hidden="1">#REF!</definedName>
    <definedName name="REGREX" localSheetId="61" hidden="1">#REF!</definedName>
    <definedName name="REGREX" localSheetId="3" hidden="1">#REF!</definedName>
    <definedName name="REGREX" localSheetId="12" hidden="1">#REF!</definedName>
    <definedName name="REGREX" localSheetId="13" hidden="1">#REF!</definedName>
    <definedName name="REGREX" localSheetId="15" hidden="1">#REF!</definedName>
    <definedName name="REGREX" localSheetId="18" hidden="1">#REF!</definedName>
    <definedName name="REGREX" localSheetId="23" hidden="1">#REF!</definedName>
    <definedName name="REGREX" localSheetId="34" hidden="1">#REF!</definedName>
    <definedName name="REGREX" localSheetId="5" hidden="1">#REF!</definedName>
    <definedName name="REGREX" localSheetId="6" hidden="1">#REF!</definedName>
    <definedName name="REGREX" localSheetId="7" hidden="1">#REF!</definedName>
    <definedName name="REGREX" localSheetId="8" hidden="1">#REF!</definedName>
    <definedName name="REGREX" localSheetId="10" hidden="1">#REF!</definedName>
    <definedName name="REGREX" localSheetId="11" hidden="1">#REF!</definedName>
    <definedName name="REGREX" localSheetId="27" hidden="1">#REF!</definedName>
    <definedName name="REGREX" localSheetId="39" hidden="1">#REF!</definedName>
    <definedName name="REGREX" localSheetId="40" hidden="1">#REF!</definedName>
    <definedName name="REGREX" localSheetId="41" hidden="1">#REF!</definedName>
    <definedName name="REGREX" localSheetId="43" hidden="1">#REF!</definedName>
    <definedName name="REGREX" localSheetId="44" hidden="1">#REF!</definedName>
    <definedName name="REGREX" localSheetId="47" hidden="1">#REF!</definedName>
    <definedName name="REGREX" localSheetId="55" hidden="1">#REF!</definedName>
    <definedName name="REGREX" localSheetId="56" hidden="1">#REF!</definedName>
    <definedName name="REGREX" localSheetId="20" hidden="1">#REF!</definedName>
    <definedName name="REGREX" localSheetId="24" hidden="1">#REF!</definedName>
    <definedName name="REGREX" localSheetId="26" hidden="1">#REF!</definedName>
    <definedName name="REGREX" hidden="1">#REF!</definedName>
    <definedName name="REGREY" localSheetId="58" hidden="1">#REF!</definedName>
    <definedName name="REGREY" localSheetId="59" hidden="1">#REF!</definedName>
    <definedName name="REGREY" localSheetId="61" hidden="1">#REF!</definedName>
    <definedName name="REGREY" localSheetId="3" hidden="1">#REF!</definedName>
    <definedName name="REGREY" localSheetId="12" hidden="1">#REF!</definedName>
    <definedName name="REGREY" localSheetId="13" hidden="1">#REF!</definedName>
    <definedName name="REGREY" localSheetId="15" hidden="1">#REF!</definedName>
    <definedName name="REGREY" localSheetId="18" hidden="1">#REF!</definedName>
    <definedName name="REGREY" localSheetId="23" hidden="1">#REF!</definedName>
    <definedName name="REGREY" localSheetId="34" hidden="1">#REF!</definedName>
    <definedName name="REGREY" localSheetId="5" hidden="1">#REF!</definedName>
    <definedName name="REGREY" localSheetId="6" hidden="1">#REF!</definedName>
    <definedName name="REGREY" localSheetId="7" hidden="1">#REF!</definedName>
    <definedName name="REGREY" localSheetId="8" hidden="1">#REF!</definedName>
    <definedName name="REGREY" localSheetId="10" hidden="1">#REF!</definedName>
    <definedName name="REGREY" localSheetId="11" hidden="1">#REF!</definedName>
    <definedName name="REGREY" localSheetId="27" hidden="1">#REF!</definedName>
    <definedName name="REGREY" localSheetId="39" hidden="1">#REF!</definedName>
    <definedName name="REGREY" localSheetId="40" hidden="1">#REF!</definedName>
    <definedName name="REGREY" localSheetId="41" hidden="1">#REF!</definedName>
    <definedName name="REGREY" localSheetId="43" hidden="1">#REF!</definedName>
    <definedName name="REGREY" localSheetId="44" hidden="1">#REF!</definedName>
    <definedName name="REGREY" localSheetId="47" hidden="1">#REF!</definedName>
    <definedName name="REGREY" localSheetId="55" hidden="1">#REF!</definedName>
    <definedName name="REGREY" localSheetId="56" hidden="1">#REF!</definedName>
    <definedName name="REGREY" localSheetId="20" hidden="1">#REF!</definedName>
    <definedName name="REGREY" localSheetId="24" hidden="1">#REF!</definedName>
    <definedName name="REGREY" localSheetId="26" hidden="1">#REF!</definedName>
    <definedName name="REGREY" hidden="1">#REF!</definedName>
    <definedName name="renegocia" localSheetId="57">[36]Programa!#REF!</definedName>
    <definedName name="renegocia" localSheetId="60">[37]Programa!#REF!</definedName>
    <definedName name="renegocia" localSheetId="12">[36]Programa!#REF!</definedName>
    <definedName name="renegocia" localSheetId="15">[36]Programa!#REF!</definedName>
    <definedName name="renegocia" localSheetId="38">[36]Programa!#REF!</definedName>
    <definedName name="renegocia" localSheetId="11">[36]Programa!#REF!</definedName>
    <definedName name="renegocia" localSheetId="45">[37]Programa!#REF!</definedName>
    <definedName name="renegocia" localSheetId="52">[37]Programa!#REF!</definedName>
    <definedName name="renegocia" localSheetId="53">[37]Programa!#REF!</definedName>
    <definedName name="renegocia" localSheetId="0">[36]Programa!#REF!</definedName>
    <definedName name="renegocia" localSheetId="27">[36]Programa!#REF!</definedName>
    <definedName name="renegocia" localSheetId="28">[36]Programa!#REF!</definedName>
    <definedName name="renegocia" localSheetId="39">[36]Programa!#REF!</definedName>
    <definedName name="renegocia" localSheetId="1">[36]Programa!#REF!</definedName>
    <definedName name="renegocia" localSheetId="41">[36]Programa!#REF!</definedName>
    <definedName name="renegocia" localSheetId="43">[37]Programa!#REF!</definedName>
    <definedName name="renegocia" localSheetId="44">[38]Programa!#REF!</definedName>
    <definedName name="renegocia" localSheetId="46">[37]Programa!#REF!</definedName>
    <definedName name="renegocia" localSheetId="47">[36]Programa!#REF!</definedName>
    <definedName name="renegocia" localSheetId="48">[37]Programa!#REF!</definedName>
    <definedName name="renegocia" localSheetId="49">[37]Programa!#REF!</definedName>
    <definedName name="renegocia" localSheetId="50">[37]Programa!#REF!</definedName>
    <definedName name="renegocia" localSheetId="51">[37]Programa!#REF!</definedName>
    <definedName name="renegocia" localSheetId="54">[37]Programa!#REF!</definedName>
    <definedName name="renegocia" localSheetId="55">[36]Programa!#REF!</definedName>
    <definedName name="renegocia" localSheetId="56">[39]Programa!#REF!</definedName>
    <definedName name="renegocia" localSheetId="24">#REF!</definedName>
    <definedName name="renegocia" localSheetId="26">[37]Programa!#REF!</definedName>
    <definedName name="renegocia">[36]Programa!#REF!</definedName>
    <definedName name="Rentabilidad" localSheetId="45">[125]Hoja1!$A$1:$L$77</definedName>
    <definedName name="Rentabilidad" localSheetId="52">[125]Hoja1!$A$1:$L$77</definedName>
    <definedName name="Rentabilidad" localSheetId="53">[125]Hoja1!$A$1:$L$77</definedName>
    <definedName name="Rentabilidad" localSheetId="39">[125]Hoja1!$A$1:$L$77</definedName>
    <definedName name="Rentabilidad" localSheetId="41">[125]Hoja1!$A$1:$L$77</definedName>
    <definedName name="Rentabilidad" localSheetId="44">[125]Hoja1!$A$1:$L$77</definedName>
    <definedName name="Rentabilidad" localSheetId="46">[125]Hoja1!$A$1:$L$77</definedName>
    <definedName name="Rentabilidad" localSheetId="47">[125]Hoja1!$A$1:$L$77</definedName>
    <definedName name="Rentabilidad" localSheetId="48">[125]Hoja1!$A$1:$L$77</definedName>
    <definedName name="Rentabilidad" localSheetId="49">[125]Hoja1!$A$1:$L$77</definedName>
    <definedName name="Rentabilidad" localSheetId="50">[125]Hoja1!$A$1:$L$77</definedName>
    <definedName name="Rentabilidad" localSheetId="51">[125]Hoja1!$A$1:$L$77</definedName>
    <definedName name="Rentabilidad" localSheetId="54">[125]Hoja1!$A$1:$L$77</definedName>
    <definedName name="Rentabilidad" localSheetId="55">[125]Hoja1!$A$1:$L$77</definedName>
    <definedName name="Rentabilidad" localSheetId="24">#REF!</definedName>
    <definedName name="Rentabilidad">[125]Hoja1!$A$1:$L$77</definedName>
    <definedName name="REPORT" localSheetId="57">#REF!</definedName>
    <definedName name="REPORT" localSheetId="60">#REF!</definedName>
    <definedName name="REPORT" localSheetId="12">#REF!</definedName>
    <definedName name="REPORT" localSheetId="13">#REF!</definedName>
    <definedName name="REPORT" localSheetId="15">#REF!</definedName>
    <definedName name="REPORT" localSheetId="38">#REF!</definedName>
    <definedName name="REPORT" localSheetId="11">#REF!</definedName>
    <definedName name="REPORT" localSheetId="52">#REF!</definedName>
    <definedName name="REPORT" localSheetId="53">#REF!</definedName>
    <definedName name="REPORT" localSheetId="27">#REF!</definedName>
    <definedName name="REPORT" localSheetId="28">#REF!</definedName>
    <definedName name="REPORT" localSheetId="39">#REF!</definedName>
    <definedName name="REPORT" localSheetId="41">#REF!</definedName>
    <definedName name="REPORT" localSheetId="43">#REF!</definedName>
    <definedName name="REPORT" localSheetId="44">#REF!</definedName>
    <definedName name="REPORT" localSheetId="47">#REF!</definedName>
    <definedName name="REPORT" localSheetId="51">#REF!</definedName>
    <definedName name="REPORT" localSheetId="54">#REF!</definedName>
    <definedName name="REPORT" localSheetId="55">#REF!</definedName>
    <definedName name="REPORT" localSheetId="56">#REF!</definedName>
    <definedName name="REPORT" localSheetId="24">#REF!</definedName>
    <definedName name="REPORT" localSheetId="26">#REF!</definedName>
    <definedName name="REPORT">#REF!</definedName>
    <definedName name="REPORT1" localSheetId="57">#REF!</definedName>
    <definedName name="REPORT1" localSheetId="60">#REF!</definedName>
    <definedName name="REPORT1" localSheetId="12">#REF!</definedName>
    <definedName name="REPORT1" localSheetId="13">#REF!</definedName>
    <definedName name="REPORT1" localSheetId="15">#REF!</definedName>
    <definedName name="REPORT1" localSheetId="38">#REF!</definedName>
    <definedName name="REPORT1" localSheetId="11">#REF!</definedName>
    <definedName name="REPORT1" localSheetId="27">#REF!</definedName>
    <definedName name="REPORT1" localSheetId="28">#REF!</definedName>
    <definedName name="REPORT1" localSheetId="39">#REF!</definedName>
    <definedName name="REPORT1" localSheetId="41">#REF!</definedName>
    <definedName name="REPORT1" localSheetId="43">#REF!</definedName>
    <definedName name="REPORT1" localSheetId="44">#REF!</definedName>
    <definedName name="REPORT1" localSheetId="47">#REF!</definedName>
    <definedName name="REPORT1" localSheetId="55">#REF!</definedName>
    <definedName name="REPORT1" localSheetId="56">#REF!</definedName>
    <definedName name="REPORT1" localSheetId="24">#REF!</definedName>
    <definedName name="REPORT1" localSheetId="26">#REF!</definedName>
    <definedName name="REPORT1">#REF!</definedName>
    <definedName name="rerer" localSheetId="58" hidden="1">#REF!</definedName>
    <definedName name="rerer" localSheetId="59" hidden="1">#REF!</definedName>
    <definedName name="rerer" localSheetId="60" hidden="1">#REF!</definedName>
    <definedName name="rerer" localSheetId="61" hidden="1">#REF!</definedName>
    <definedName name="rerer" localSheetId="3" hidden="1">#REF!</definedName>
    <definedName name="rerer" localSheetId="12" hidden="1">#REF!</definedName>
    <definedName name="rerer" localSheetId="13" hidden="1">#REF!</definedName>
    <definedName name="rerer" localSheetId="15" hidden="1">#REF!</definedName>
    <definedName name="rerer" localSheetId="18" hidden="1">#REF!</definedName>
    <definedName name="rerer" localSheetId="23" hidden="1">#REF!</definedName>
    <definedName name="rerer" localSheetId="34" hidden="1">#REF!</definedName>
    <definedName name="rerer" localSheetId="5" hidden="1">#REF!</definedName>
    <definedName name="rerer" localSheetId="6" hidden="1">#REF!</definedName>
    <definedName name="rerer" localSheetId="7" hidden="1">#REF!</definedName>
    <definedName name="rerer" localSheetId="8" hidden="1">#REF!</definedName>
    <definedName name="rerer" localSheetId="10" hidden="1">#REF!</definedName>
    <definedName name="rerer" localSheetId="11" hidden="1">#REF!</definedName>
    <definedName name="rerer" localSheetId="27" hidden="1">#REF!</definedName>
    <definedName name="rerer" localSheetId="32" hidden="1">#REF!</definedName>
    <definedName name="rerer" localSheetId="33" hidden="1">#REF!</definedName>
    <definedName name="rerer" localSheetId="39" hidden="1">#REF!</definedName>
    <definedName name="rerer" localSheetId="40" hidden="1">#REF!</definedName>
    <definedName name="rerer" localSheetId="41" hidden="1">#REF!</definedName>
    <definedName name="rerer" localSheetId="43" hidden="1">#REF!</definedName>
    <definedName name="rerer" localSheetId="44" hidden="1">#REF!</definedName>
    <definedName name="rerer" localSheetId="47" hidden="1">#REF!</definedName>
    <definedName name="rerer" localSheetId="55" hidden="1">#REF!</definedName>
    <definedName name="rerer" localSheetId="56" hidden="1">#REF!</definedName>
    <definedName name="rerer" localSheetId="20" hidden="1">#REF!</definedName>
    <definedName name="rerer" localSheetId="24" hidden="1">#REF!</definedName>
    <definedName name="rerer" localSheetId="26" hidden="1">#REF!</definedName>
    <definedName name="rerer" hidden="1">#REF!</definedName>
    <definedName name="RES" localSheetId="45">[106]RESUMEN!$C$5</definedName>
    <definedName name="RES" localSheetId="52">[106]RESUMEN!$C$5</definedName>
    <definedName name="RES" localSheetId="53">[106]RESUMEN!$C$5</definedName>
    <definedName name="RES" localSheetId="39">[106]RESUMEN!$C$5</definedName>
    <definedName name="RES" localSheetId="41">[106]RESUMEN!$C$5</definedName>
    <definedName name="RES" localSheetId="44">[106]RESUMEN!$C$5</definedName>
    <definedName name="RES" localSheetId="46">[106]RESUMEN!$C$5</definedName>
    <definedName name="RES" localSheetId="47">[106]RESUMEN!$C$5</definedName>
    <definedName name="RES" localSheetId="48">[106]RESUMEN!$C$5</definedName>
    <definedName name="RES" localSheetId="49">[106]RESUMEN!$C$5</definedName>
    <definedName name="RES" localSheetId="50">[106]RESUMEN!$C$5</definedName>
    <definedName name="RES" localSheetId="51">[106]RESUMEN!$C$5</definedName>
    <definedName name="RES" localSheetId="54">[106]RESUMEN!$C$5</definedName>
    <definedName name="RES" localSheetId="55">[106]RESUMEN!$C$5</definedName>
    <definedName name="RES" localSheetId="24">#REF!</definedName>
    <definedName name="RES">[106]RESUMEN!$C$5</definedName>
    <definedName name="RESERVA" localSheetId="57">#REF!</definedName>
    <definedName name="RESERVA" localSheetId="60">#REF!</definedName>
    <definedName name="RESERVA" localSheetId="12">#REF!</definedName>
    <definedName name="RESERVA" localSheetId="13">#REF!</definedName>
    <definedName name="RESERVA" localSheetId="15">#REF!</definedName>
    <definedName name="RESERVA" localSheetId="38">#REF!</definedName>
    <definedName name="RESERVA" localSheetId="11">#REF!</definedName>
    <definedName name="RESERVA" localSheetId="52">#REF!</definedName>
    <definedName name="RESERVA" localSheetId="53">#REF!</definedName>
    <definedName name="RESERVA" localSheetId="27">#REF!</definedName>
    <definedName name="RESERVA" localSheetId="28">#REF!</definedName>
    <definedName name="RESERVA" localSheetId="39">#REF!</definedName>
    <definedName name="RESERVA" localSheetId="41">#REF!</definedName>
    <definedName name="RESERVA" localSheetId="43">#REF!</definedName>
    <definedName name="RESERVA" localSheetId="44">#REF!</definedName>
    <definedName name="RESERVA" localSheetId="47">#REF!</definedName>
    <definedName name="RESERVA" localSheetId="51">#REF!</definedName>
    <definedName name="RESERVA" localSheetId="54">#REF!</definedName>
    <definedName name="RESERVA" localSheetId="55">#REF!</definedName>
    <definedName name="RESERVA" localSheetId="56">#REF!</definedName>
    <definedName name="RESERVA" localSheetId="24">#REF!</definedName>
    <definedName name="RESERVA" localSheetId="26">#REF!</definedName>
    <definedName name="RESERVA">#REF!</definedName>
    <definedName name="RESERVAS" localSheetId="58">#REF!</definedName>
    <definedName name="RESERVAS" localSheetId="59">#REF!</definedName>
    <definedName name="RESERVAS" localSheetId="60">#REF!</definedName>
    <definedName name="RESERVAS" localSheetId="61">#REF!</definedName>
    <definedName name="RESERVAS" localSheetId="3">#REF!</definedName>
    <definedName name="RESERVAS" localSheetId="12">#REF!</definedName>
    <definedName name="RESERVAS" localSheetId="13">#REF!</definedName>
    <definedName name="RESERVAS" localSheetId="15">#REF!</definedName>
    <definedName name="RESERVAS" localSheetId="18">#REF!</definedName>
    <definedName name="RESERVAS" localSheetId="5">#REF!</definedName>
    <definedName name="RESERVAS" localSheetId="6">#REF!</definedName>
    <definedName name="RESERVAS" localSheetId="7">#REF!</definedName>
    <definedName name="RESERVAS" localSheetId="8">#REF!</definedName>
    <definedName name="RESERVAS" localSheetId="10">#REF!</definedName>
    <definedName name="RESERVAS" localSheetId="11">#REF!</definedName>
    <definedName name="RESERVAS" localSheetId="27">#REF!</definedName>
    <definedName name="RESERVAS" localSheetId="28">#REF!</definedName>
    <definedName name="RESERVAS" localSheetId="32">#REF!</definedName>
    <definedName name="RESERVAS" localSheetId="33">#REF!</definedName>
    <definedName name="RESERVAS" localSheetId="41">#REF!</definedName>
    <definedName name="RESERVAS" localSheetId="43">#REF!</definedName>
    <definedName name="RESERVAS" localSheetId="44">#REF!</definedName>
    <definedName name="RESERVAS" localSheetId="56">#REF!</definedName>
    <definedName name="RESERVAS" localSheetId="24">#REF!</definedName>
    <definedName name="RESERVAS" localSheetId="26">#REF!</definedName>
    <definedName name="RESERVAS">#REF!</definedName>
    <definedName name="RESTFINSYS" localSheetId="60">#REF!</definedName>
    <definedName name="RESTFINSYS" localSheetId="12">#REF!</definedName>
    <definedName name="RESTFINSYS" localSheetId="13">#REF!</definedName>
    <definedName name="RESTFINSYS" localSheetId="15">#REF!</definedName>
    <definedName name="RESTFINSYS" localSheetId="11">#REF!</definedName>
    <definedName name="RESTFINSYS" localSheetId="41">#REF!</definedName>
    <definedName name="RESTFINSYS" localSheetId="56">#REF!</definedName>
    <definedName name="RESTFINSYS" localSheetId="24">#REF!</definedName>
    <definedName name="RESTFINSYS" localSheetId="26">#REF!</definedName>
    <definedName name="RESTFINSYS">#REF!</definedName>
    <definedName name="RESTNFPS" localSheetId="12">#REF!</definedName>
    <definedName name="RESTNFPS" localSheetId="13">#REF!</definedName>
    <definedName name="RESTNFPS" localSheetId="15">#REF!</definedName>
    <definedName name="RESTNFPS" localSheetId="11">#REF!</definedName>
    <definedName name="RESTNFPS" localSheetId="41">#REF!</definedName>
    <definedName name="RESTNFPS" localSheetId="56">#REF!</definedName>
    <definedName name="RESTNFPS" localSheetId="24">#REF!</definedName>
    <definedName name="RESTNFPS" localSheetId="26">#REF!</definedName>
    <definedName name="RESTNFPS">#REF!</definedName>
    <definedName name="RESTNFPS_" localSheetId="12">#REF!</definedName>
    <definedName name="RESTNFPS_" localSheetId="13">#REF!</definedName>
    <definedName name="RESTNFPS_" localSheetId="15">#REF!</definedName>
    <definedName name="RESTNFPS_" localSheetId="11">#REF!</definedName>
    <definedName name="RESTNFPS_" localSheetId="41">#REF!</definedName>
    <definedName name="RESTNFPS_" localSheetId="56">#REF!</definedName>
    <definedName name="RESTNFPS_" localSheetId="24">#REF!</definedName>
    <definedName name="RESTNFPS_" localSheetId="26">#REF!</definedName>
    <definedName name="RESTNFPS_">#REF!</definedName>
    <definedName name="RESUMEN" localSheetId="57">'[227]Evolución Deuda Ene-jun 2004'!#REF!</definedName>
    <definedName name="RESUMEN" localSheetId="59">'[227]Evolución Deuda Ene-jun 2004'!#REF!</definedName>
    <definedName name="RESUMEN" localSheetId="60">'[227]Evolución Deuda Ene-jun 2004'!#REF!</definedName>
    <definedName name="RESUMEN" localSheetId="61">'[227]Evolución Deuda Ene-jun 2004'!#REF!</definedName>
    <definedName name="RESUMEN" localSheetId="3">'[227]Evolución Deuda Ene-jun 2004'!#REF!</definedName>
    <definedName name="RESUMEN" localSheetId="13">'[227]Evolución Deuda Ene-jun 2004'!#REF!</definedName>
    <definedName name="RESUMEN" localSheetId="15">'[227]Evolución Deuda Ene-jun 2004'!#REF!</definedName>
    <definedName name="RESUMEN" localSheetId="18">#REF!</definedName>
    <definedName name="RESUMEN" localSheetId="19">#REF!</definedName>
    <definedName name="RESUMEN" localSheetId="21">#REF!</definedName>
    <definedName name="RESUMEN" localSheetId="38">'[227]Evolución Deuda Ene-jun 2004'!#REF!</definedName>
    <definedName name="RESUMEN" localSheetId="5">'[227]Evolución Deuda Ene-jun 2004'!#REF!</definedName>
    <definedName name="RESUMEN" localSheetId="6">'[227]Evolución Deuda Ene-jun 2004'!#REF!</definedName>
    <definedName name="RESUMEN" localSheetId="7">'[227]Evolución Deuda Ene-jun 2004'!#REF!</definedName>
    <definedName name="RESUMEN" localSheetId="10">'[227]Evolución Deuda Ene-jun 2004'!#REF!</definedName>
    <definedName name="RESUMEN" localSheetId="11">#REF!</definedName>
    <definedName name="RESUMEN" localSheetId="45">'[227]Evolución Deuda Ene-jun 2004'!#REF!</definedName>
    <definedName name="RESUMEN" localSheetId="52">'[227]Evolución Deuda Ene-jun 2004'!#REF!</definedName>
    <definedName name="RESUMEN" localSheetId="53">'[227]Evolución Deuda Ene-jun 2004'!#REF!</definedName>
    <definedName name="RESUMEN" localSheetId="27">'[227]Evolución Deuda Ene-jun 2004'!#REF!</definedName>
    <definedName name="RESUMEN" localSheetId="28">'[227]Evolución Deuda Ene-jun 2004'!#REF!</definedName>
    <definedName name="RESUMEN" localSheetId="39">'[227]Evolución Deuda Ene-jun 2004'!#REF!</definedName>
    <definedName name="RESUMEN" localSheetId="41">'[227]Evolución Deuda Ene-jun 2004'!#REF!</definedName>
    <definedName name="RESUMEN" localSheetId="43">#REF!</definedName>
    <definedName name="RESUMEN" localSheetId="44">'[227]Evolución Deuda Ene-jun 2004'!#REF!</definedName>
    <definedName name="RESUMEN" localSheetId="46">'[227]Evolución Deuda Ene-jun 2004'!#REF!</definedName>
    <definedName name="RESUMEN" localSheetId="47">'[227]Evolución Deuda Ene-jun 2004'!#REF!</definedName>
    <definedName name="RESUMEN" localSheetId="48">'[227]Evolución Deuda Ene-jun 2004'!#REF!</definedName>
    <definedName name="RESUMEN" localSheetId="49">'[227]Evolución Deuda Ene-jun 2004'!#REF!</definedName>
    <definedName name="RESUMEN" localSheetId="50">'[227]Evolución Deuda Ene-jun 2004'!#REF!</definedName>
    <definedName name="RESUMEN" localSheetId="51">'[227]Evolución Deuda Ene-jun 2004'!#REF!</definedName>
    <definedName name="RESUMEN" localSheetId="54">'[227]Evolución Deuda Ene-jun 2004'!#REF!</definedName>
    <definedName name="RESUMEN" localSheetId="55">'[227]Evolución Deuda Ene-jun 2004'!#REF!</definedName>
    <definedName name="RESUMEN" localSheetId="56">'[227]Evolución Deuda Ene-jun 2004'!#REF!</definedName>
    <definedName name="RESUMEN" localSheetId="20">#REF!</definedName>
    <definedName name="RESUMEN" localSheetId="24">#REF!</definedName>
    <definedName name="RESUMEN" localSheetId="26">'[227]Evolución Deuda Ene-jun 2004'!#REF!</definedName>
    <definedName name="RESUMEN">'[227]Evolución Deuda Ene-jun 2004'!#REF!</definedName>
    <definedName name="RESUMEN1" localSheetId="57">'[203]TP 10C'!#REF!</definedName>
    <definedName name="RESUMEN1" localSheetId="15">'[203]TP 10C'!#REF!</definedName>
    <definedName name="RESUMEN1" localSheetId="38">'[203]TP 10C'!#REF!</definedName>
    <definedName name="RESUMEN1" localSheetId="45">'[203]TP 10C'!#REF!</definedName>
    <definedName name="RESUMEN1" localSheetId="52">'[203]TP 10C'!#REF!</definedName>
    <definedName name="RESUMEN1" localSheetId="53">'[203]TP 10C'!#REF!</definedName>
    <definedName name="RESUMEN1" localSheetId="0">'[203]TP 10C'!#REF!</definedName>
    <definedName name="RESUMEN1" localSheetId="27">'[203]TP 10C'!#REF!</definedName>
    <definedName name="RESUMEN1" localSheetId="28">'[203]TP 10C'!#REF!</definedName>
    <definedName name="RESUMEN1" localSheetId="39">'[203]TP 10C'!#REF!</definedName>
    <definedName name="RESUMEN1" localSheetId="1">'[203]TP 10C'!#REF!</definedName>
    <definedName name="RESUMEN1" localSheetId="41">'[203]TP 10C'!#REF!</definedName>
    <definedName name="RESUMEN1" localSheetId="44">'[203]TP 10C'!#REF!</definedName>
    <definedName name="RESUMEN1" localSheetId="46">'[203]TP 10C'!#REF!</definedName>
    <definedName name="RESUMEN1" localSheetId="47">'[203]TP 10C'!#REF!</definedName>
    <definedName name="RESUMEN1" localSheetId="48">'[203]TP 10C'!#REF!</definedName>
    <definedName name="RESUMEN1" localSheetId="49">'[203]TP 10C'!#REF!</definedName>
    <definedName name="RESUMEN1" localSheetId="50">'[203]TP 10C'!#REF!</definedName>
    <definedName name="RESUMEN1" localSheetId="51">'[203]TP 10C'!#REF!</definedName>
    <definedName name="RESUMEN1" localSheetId="54">'[203]TP 10C'!#REF!</definedName>
    <definedName name="RESUMEN1" localSheetId="55">'[203]TP 10C'!#REF!</definedName>
    <definedName name="RESUMEN1" localSheetId="56">'[203]TP 10C'!#REF!</definedName>
    <definedName name="RESUMEN1" localSheetId="24">#REF!</definedName>
    <definedName name="RESUMEN1" localSheetId="26">'[203]TP 10C'!#REF!</definedName>
    <definedName name="RESUMEN1">'[203]TP 10C'!#REF!</definedName>
    <definedName name="RESUMEN11" localSheetId="57">#REF!</definedName>
    <definedName name="RESUMEN11" localSheetId="60">#REF!</definedName>
    <definedName name="RESUMEN11" localSheetId="12">#REF!</definedName>
    <definedName name="RESUMEN11" localSheetId="13">#REF!</definedName>
    <definedName name="RESUMEN11" localSheetId="15">#REF!</definedName>
    <definedName name="RESUMEN11" localSheetId="38">#REF!</definedName>
    <definedName name="RESUMEN11" localSheetId="11">#REF!</definedName>
    <definedName name="RESUMEN11" localSheetId="52">#REF!</definedName>
    <definedName name="RESUMEN11" localSheetId="53">#REF!</definedName>
    <definedName name="RESUMEN11" localSheetId="27">#REF!</definedName>
    <definedName name="RESUMEN11" localSheetId="28">#REF!</definedName>
    <definedName name="RESUMEN11" localSheetId="39">#REF!</definedName>
    <definedName name="RESUMEN11" localSheetId="41">#REF!</definedName>
    <definedName name="RESUMEN11" localSheetId="43">#REF!</definedName>
    <definedName name="RESUMEN11" localSheetId="44">#REF!</definedName>
    <definedName name="RESUMEN11" localSheetId="47">#REF!</definedName>
    <definedName name="RESUMEN11" localSheetId="51">#REF!</definedName>
    <definedName name="RESUMEN11" localSheetId="54">#REF!</definedName>
    <definedName name="RESUMEN11" localSheetId="55">#REF!</definedName>
    <definedName name="RESUMEN11" localSheetId="56">#REF!</definedName>
    <definedName name="RESUMEN11" localSheetId="24">#REF!</definedName>
    <definedName name="RESUMEN11" localSheetId="26">#REF!</definedName>
    <definedName name="RESUMEN11">#REF!</definedName>
    <definedName name="RESUMEN2" localSheetId="57">#REF!</definedName>
    <definedName name="RESUMEN2" localSheetId="58">#REF!</definedName>
    <definedName name="RESUMEN2" localSheetId="59">#REF!</definedName>
    <definedName name="RESUMEN2" localSheetId="60">#REF!</definedName>
    <definedName name="RESUMEN2" localSheetId="61">#REF!</definedName>
    <definedName name="RESUMEN2" localSheetId="3">#REF!</definedName>
    <definedName name="RESUMEN2" localSheetId="12">#REF!</definedName>
    <definedName name="RESUMEN2" localSheetId="13">#REF!</definedName>
    <definedName name="RESUMEN2" localSheetId="15">#REF!</definedName>
    <definedName name="RESUMEN2" localSheetId="18">#REF!</definedName>
    <definedName name="RESUMEN2" localSheetId="19">#REF!</definedName>
    <definedName name="RESUMEN2" localSheetId="21">#REF!</definedName>
    <definedName name="RESUMEN2" localSheetId="23">#REF!</definedName>
    <definedName name="RESUMEN2" localSheetId="34">#REF!</definedName>
    <definedName name="RESUMEN2" localSheetId="36">#REF!</definedName>
    <definedName name="RESUMEN2" localSheetId="4">#REF!</definedName>
    <definedName name="RESUMEN2" localSheetId="37">#REF!</definedName>
    <definedName name="RESUMEN2" localSheetId="38">#REF!</definedName>
    <definedName name="RESUMEN2" localSheetId="5">#REF!</definedName>
    <definedName name="RESUMEN2" localSheetId="6">#REF!</definedName>
    <definedName name="RESUMEN2" localSheetId="7">#REF!</definedName>
    <definedName name="RESUMEN2" localSheetId="8">#REF!</definedName>
    <definedName name="RESUMEN2" localSheetId="10">#REF!</definedName>
    <definedName name="RESUMEN2" localSheetId="11">'[228]CP 10C'!#REF!</definedName>
    <definedName name="RESUMEN2" localSheetId="27">#REF!</definedName>
    <definedName name="RESUMEN2" localSheetId="31">#REF!</definedName>
    <definedName name="RESUMEN2" localSheetId="32">#REF!</definedName>
    <definedName name="RESUMEN2" localSheetId="33">#REF!</definedName>
    <definedName name="RESUMEN2" localSheetId="39">#REF!</definedName>
    <definedName name="RESUMEN2" localSheetId="40">#REF!</definedName>
    <definedName name="RESUMEN2" localSheetId="41">#REF!</definedName>
    <definedName name="RESUMEN2" localSheetId="43">#REF!</definedName>
    <definedName name="RESUMEN2" localSheetId="44">#REF!</definedName>
    <definedName name="RESUMEN2" localSheetId="47">#REF!</definedName>
    <definedName name="RESUMEN2" localSheetId="2">#REF!</definedName>
    <definedName name="RESUMEN2" localSheetId="55">#REF!</definedName>
    <definedName name="RESUMEN2" localSheetId="56">#REF!</definedName>
    <definedName name="RESUMEN2" localSheetId="20">#REF!</definedName>
    <definedName name="RESUMEN2" localSheetId="24">#REF!</definedName>
    <definedName name="RESUMEN2" localSheetId="26">#REF!</definedName>
    <definedName name="RESUMEN2">#REF!</definedName>
    <definedName name="RESUMEN3" localSheetId="58">#REF!</definedName>
    <definedName name="RESUMEN3" localSheetId="59">#REF!</definedName>
    <definedName name="RESUMEN3" localSheetId="60">#REF!</definedName>
    <definedName name="RESUMEN3" localSheetId="61">#REF!</definedName>
    <definedName name="RESUMEN3" localSheetId="3">#REF!</definedName>
    <definedName name="RESUMEN3" localSheetId="12">#REF!</definedName>
    <definedName name="RESUMEN3" localSheetId="13">#REF!</definedName>
    <definedName name="RESUMEN3" localSheetId="15">#REF!</definedName>
    <definedName name="RESUMEN3" localSheetId="18">#REF!</definedName>
    <definedName name="RESUMEN3" localSheetId="21">#REF!</definedName>
    <definedName name="RESUMEN3" localSheetId="23">#REF!</definedName>
    <definedName name="RESUMEN3" localSheetId="34">#REF!</definedName>
    <definedName name="RESUMEN3" localSheetId="5">#REF!</definedName>
    <definedName name="RESUMEN3" localSheetId="6">#REF!</definedName>
    <definedName name="RESUMEN3" localSheetId="7">#REF!</definedName>
    <definedName name="RESUMEN3" localSheetId="8">#REF!</definedName>
    <definedName name="RESUMEN3" localSheetId="10">#REF!</definedName>
    <definedName name="RESUMEN3" localSheetId="11">#REF!</definedName>
    <definedName name="RESUMEN3" localSheetId="27">#REF!</definedName>
    <definedName name="RESUMEN3" localSheetId="32">#REF!</definedName>
    <definedName name="RESUMEN3" localSheetId="33">#REF!</definedName>
    <definedName name="RESUMEN3" localSheetId="39">#REF!</definedName>
    <definedName name="RESUMEN3" localSheetId="40">#REF!</definedName>
    <definedName name="RESUMEN3" localSheetId="41">#REF!</definedName>
    <definedName name="RESUMEN3" localSheetId="43">#REF!</definedName>
    <definedName name="RESUMEN3" localSheetId="44">#REF!</definedName>
    <definedName name="RESUMEN3" localSheetId="47">#REF!</definedName>
    <definedName name="RESUMEN3" localSheetId="55">#REF!</definedName>
    <definedName name="RESUMEN3" localSheetId="56">#REF!</definedName>
    <definedName name="RESUMEN3" localSheetId="20">#REF!</definedName>
    <definedName name="RESUMEN3" localSheetId="24">#REF!</definedName>
    <definedName name="RESUMEN3" localSheetId="26">#REF!</definedName>
    <definedName name="RESUMEN3">#REF!</definedName>
    <definedName name="RESUMEN4" localSheetId="58">#REF!</definedName>
    <definedName name="RESUMEN4" localSheetId="59">#REF!</definedName>
    <definedName name="RESUMEN4" localSheetId="60">#REF!</definedName>
    <definedName name="RESUMEN4" localSheetId="61">#REF!</definedName>
    <definedName name="RESUMEN4" localSheetId="3">#REF!</definedName>
    <definedName name="RESUMEN4" localSheetId="12">#REF!</definedName>
    <definedName name="RESUMEN4" localSheetId="13">#REF!</definedName>
    <definedName name="RESUMEN4" localSheetId="15">#REF!</definedName>
    <definedName name="RESUMEN4" localSheetId="18">#REF!</definedName>
    <definedName name="RESUMEN4" localSheetId="21">#REF!</definedName>
    <definedName name="RESUMEN4" localSheetId="23">#REF!</definedName>
    <definedName name="RESUMEN4" localSheetId="34">#REF!</definedName>
    <definedName name="RESUMEN4" localSheetId="5">#REF!</definedName>
    <definedName name="RESUMEN4" localSheetId="6">#REF!</definedName>
    <definedName name="RESUMEN4" localSheetId="7">#REF!</definedName>
    <definedName name="RESUMEN4" localSheetId="8">#REF!</definedName>
    <definedName name="RESUMEN4" localSheetId="10">#REF!</definedName>
    <definedName name="RESUMEN4" localSheetId="11">#REF!</definedName>
    <definedName name="RESUMEN4" localSheetId="27">#REF!</definedName>
    <definedName name="RESUMEN4" localSheetId="32">#REF!</definedName>
    <definedName name="RESUMEN4" localSheetId="33">#REF!</definedName>
    <definedName name="RESUMEN4" localSheetId="39">#REF!</definedName>
    <definedName name="RESUMEN4" localSheetId="40">#REF!</definedName>
    <definedName name="RESUMEN4" localSheetId="41">#REF!</definedName>
    <definedName name="RESUMEN4" localSheetId="43">#REF!</definedName>
    <definedName name="RESUMEN4" localSheetId="44">#REF!</definedName>
    <definedName name="RESUMEN4" localSheetId="47">#REF!</definedName>
    <definedName name="RESUMEN4" localSheetId="55">#REF!</definedName>
    <definedName name="RESUMEN4" localSheetId="56">#REF!</definedName>
    <definedName name="RESUMEN4" localSheetId="20">#REF!</definedName>
    <definedName name="RESUMEN4" localSheetId="24">#REF!</definedName>
    <definedName name="RESUMEN4" localSheetId="26">#REF!</definedName>
    <definedName name="RESUMEN4">#REF!</definedName>
    <definedName name="RESUMEN5" localSheetId="58">#REF!</definedName>
    <definedName name="RESUMEN5" localSheetId="59">#REF!</definedName>
    <definedName name="RESUMEN5" localSheetId="61">#REF!</definedName>
    <definedName name="RESUMEN5" localSheetId="3">#REF!</definedName>
    <definedName name="RESUMEN5" localSheetId="12">#REF!</definedName>
    <definedName name="RESUMEN5" localSheetId="13">#REF!</definedName>
    <definedName name="RESUMEN5" localSheetId="15">#REF!</definedName>
    <definedName name="RESUMEN5" localSheetId="18">#REF!</definedName>
    <definedName name="RESUMEN5" localSheetId="23">#REF!</definedName>
    <definedName name="RESUMEN5" localSheetId="34">#REF!</definedName>
    <definedName name="RESUMEN5" localSheetId="5">#REF!</definedName>
    <definedName name="RESUMEN5" localSheetId="6">#REF!</definedName>
    <definedName name="RESUMEN5" localSheetId="7">#REF!</definedName>
    <definedName name="RESUMEN5" localSheetId="8">#REF!</definedName>
    <definedName name="RESUMEN5" localSheetId="10">#REF!</definedName>
    <definedName name="RESUMEN5" localSheetId="11">#REF!</definedName>
    <definedName name="RESUMEN5" localSheetId="27">#REF!</definedName>
    <definedName name="RESUMEN5" localSheetId="32">#REF!</definedName>
    <definedName name="RESUMEN5" localSheetId="33">#REF!</definedName>
    <definedName name="RESUMEN5" localSheetId="39">#REF!</definedName>
    <definedName name="RESUMEN5" localSheetId="40">#REF!</definedName>
    <definedName name="RESUMEN5" localSheetId="41">#REF!</definedName>
    <definedName name="RESUMEN5" localSheetId="43">#REF!</definedName>
    <definedName name="RESUMEN5" localSheetId="44">#REF!</definedName>
    <definedName name="RESUMEN5" localSheetId="47">#REF!</definedName>
    <definedName name="RESUMEN5" localSheetId="55">#REF!</definedName>
    <definedName name="RESUMEN5" localSheetId="56">#REF!</definedName>
    <definedName name="RESUMEN5" localSheetId="20">#REF!</definedName>
    <definedName name="RESUMEN5" localSheetId="24">#REF!</definedName>
    <definedName name="RESUMEN5" localSheetId="26">#REF!</definedName>
    <definedName name="RESUMEN5">#REF!</definedName>
    <definedName name="RESUMEN6" localSheetId="12">#REF!</definedName>
    <definedName name="RESUMEN6" localSheetId="13">#REF!</definedName>
    <definedName name="RESUMEN6" localSheetId="15">#REF!</definedName>
    <definedName name="RESUMEN6" localSheetId="11">#REF!</definedName>
    <definedName name="RESUMEN6" localSheetId="41">#REF!</definedName>
    <definedName name="RESUMEN6" localSheetId="56">#REF!</definedName>
    <definedName name="RESUMEN6" localSheetId="24">#REF!</definedName>
    <definedName name="RESUMEN6" localSheetId="26">#REF!</definedName>
    <definedName name="RESUMEN6">#REF!</definedName>
    <definedName name="RESUMEN7" localSheetId="12">#REF!</definedName>
    <definedName name="RESUMEN7" localSheetId="13">#REF!</definedName>
    <definedName name="RESUMEN7" localSheetId="15">#REF!</definedName>
    <definedName name="RESUMEN7" localSheetId="11">#REF!</definedName>
    <definedName name="RESUMEN7" localSheetId="41">#REF!</definedName>
    <definedName name="RESUMEN7" localSheetId="56">#REF!</definedName>
    <definedName name="RESUMEN7" localSheetId="24">#REF!</definedName>
    <definedName name="RESUMEN7" localSheetId="26">#REF!</definedName>
    <definedName name="RESUMEN7">#REF!</definedName>
    <definedName name="RESUMEN9" localSheetId="12">#REF!</definedName>
    <definedName name="RESUMEN9" localSheetId="13">#REF!</definedName>
    <definedName name="RESUMEN9" localSheetId="15">#REF!</definedName>
    <definedName name="RESUMEN9" localSheetId="11">#REF!</definedName>
    <definedName name="RESUMEN9" localSheetId="41">#REF!</definedName>
    <definedName name="RESUMEN9" localSheetId="56">#REF!</definedName>
    <definedName name="RESUMEN9" localSheetId="24">#REF!</definedName>
    <definedName name="RESUMEN9" localSheetId="26">#REF!</definedName>
    <definedName name="RESUMEN9">#REF!</definedName>
    <definedName name="retre" localSheetId="57" hidden="1">'[151]Fax a enviar'!#REF!</definedName>
    <definedName name="retre" localSheetId="59" hidden="1">'[151]Fax a enviar'!#REF!</definedName>
    <definedName name="retre" localSheetId="60" hidden="1">'[151]Fax a enviar'!#REF!</definedName>
    <definedName name="retre" localSheetId="61" hidden="1">'[151]Fax a enviar'!#REF!</definedName>
    <definedName name="retre" localSheetId="3" hidden="1">'[151]Fax a enviar'!#REF!</definedName>
    <definedName name="retre" localSheetId="13" hidden="1">'[151]Fax a enviar'!#REF!</definedName>
    <definedName name="retre" localSheetId="15" hidden="1">'[151]Fax a enviar'!#REF!</definedName>
    <definedName name="retre" localSheetId="18" hidden="1">#REF!</definedName>
    <definedName name="retre" localSheetId="19" hidden="1">#REF!</definedName>
    <definedName name="retre" localSheetId="21" hidden="1">#REF!</definedName>
    <definedName name="retre" localSheetId="38" hidden="1">'[151]Fax a enviar'!#REF!</definedName>
    <definedName name="retre" localSheetId="5" hidden="1">'[151]Fax a enviar'!#REF!</definedName>
    <definedName name="retre" localSheetId="6" hidden="1">'[151]Fax a enviar'!#REF!</definedName>
    <definedName name="retre" localSheetId="7" hidden="1">'[151]Fax a enviar'!#REF!</definedName>
    <definedName name="retre" localSheetId="10" hidden="1">'[151]Fax a enviar'!#REF!</definedName>
    <definedName name="retre" localSheetId="45" hidden="1">'[151]Fax a enviar'!#REF!</definedName>
    <definedName name="retre" localSheetId="52" hidden="1">'[151]Fax a enviar'!#REF!</definedName>
    <definedName name="retre" localSheetId="53" hidden="1">'[151]Fax a enviar'!#REF!</definedName>
    <definedName name="retre" localSheetId="27" hidden="1">'[151]Fax a enviar'!#REF!</definedName>
    <definedName name="retre" localSheetId="28" hidden="1">'[151]Fax a enviar'!#REF!</definedName>
    <definedName name="retre" localSheetId="39" hidden="1">'[151]Fax a enviar'!#REF!</definedName>
    <definedName name="retre" localSheetId="41" hidden="1">'[151]Fax a enviar'!#REF!</definedName>
    <definedName name="retre" localSheetId="43" hidden="1">#REF!</definedName>
    <definedName name="retre" localSheetId="44" hidden="1">'[151]Fax a enviar'!#REF!</definedName>
    <definedName name="retre" localSheetId="46" hidden="1">'[151]Fax a enviar'!#REF!</definedName>
    <definedName name="retre" localSheetId="47" hidden="1">'[151]Fax a enviar'!#REF!</definedName>
    <definedName name="retre" localSheetId="48" hidden="1">'[151]Fax a enviar'!#REF!</definedName>
    <definedName name="retre" localSheetId="49" hidden="1">'[151]Fax a enviar'!#REF!</definedName>
    <definedName name="retre" localSheetId="50" hidden="1">'[151]Fax a enviar'!#REF!</definedName>
    <definedName name="retre" localSheetId="51" hidden="1">'[151]Fax a enviar'!#REF!</definedName>
    <definedName name="retre" localSheetId="54" hidden="1">'[151]Fax a enviar'!#REF!</definedName>
    <definedName name="retre" localSheetId="55" hidden="1">'[151]Fax a enviar'!#REF!</definedName>
    <definedName name="retre" localSheetId="56" hidden="1">'[151]Fax a enviar'!#REF!</definedName>
    <definedName name="retre" localSheetId="20" hidden="1">#REF!</definedName>
    <definedName name="retre" localSheetId="24" hidden="1">#REF!</definedName>
    <definedName name="retre" localSheetId="26" hidden="1">'[151]Fax a enviar'!#REF!</definedName>
    <definedName name="retre" hidden="1">'[151]Fax a enviar'!#REF!</definedName>
    <definedName name="revenue" localSheetId="45">[110]Sheet3!$A$747:$IV$747</definedName>
    <definedName name="revenue" localSheetId="52">[110]Sheet3!$A$747:$IV$747</definedName>
    <definedName name="revenue" localSheetId="53">[110]Sheet3!$A$747:$IV$747</definedName>
    <definedName name="revenue" localSheetId="39">[110]Sheet3!$A$747:$IV$747</definedName>
    <definedName name="revenue" localSheetId="41">[110]Sheet3!$A$747:$IV$747</definedName>
    <definedName name="revenue" localSheetId="44">[110]Sheet3!$A$747:$IV$747</definedName>
    <definedName name="revenue" localSheetId="46">[110]Sheet3!$A$747:$IV$747</definedName>
    <definedName name="revenue" localSheetId="47">[110]Sheet3!$A$747:$IV$747</definedName>
    <definedName name="revenue" localSheetId="48">[110]Sheet3!$A$747:$IV$747</definedName>
    <definedName name="revenue" localSheetId="49">[110]Sheet3!$A$747:$IV$747</definedName>
    <definedName name="revenue" localSheetId="50">[110]Sheet3!$A$747:$IV$747</definedName>
    <definedName name="revenue" localSheetId="51">[110]Sheet3!$A$747:$IV$747</definedName>
    <definedName name="revenue" localSheetId="54">[110]Sheet3!$A$747:$IV$747</definedName>
    <definedName name="revenue" localSheetId="55">[110]Sheet3!$A$747:$IV$747</definedName>
    <definedName name="revenue" localSheetId="24">#REF!</definedName>
    <definedName name="revenue">[110]Sheet3!$A$747:$IV$747</definedName>
    <definedName name="REVENUE_" localSheetId="57">'[60]CGvt Rev'!#REF!</definedName>
    <definedName name="REVENUE_" localSheetId="60">'[61]CGvt Rev'!#REF!</definedName>
    <definedName name="REVENUE_" localSheetId="12">'[60]CGvt Rev'!#REF!</definedName>
    <definedName name="REVENUE_" localSheetId="15">'[60]CGvt Rev'!#REF!</definedName>
    <definedName name="REVENUE_" localSheetId="38">'[60]CGvt Rev'!#REF!</definedName>
    <definedName name="REVENUE_" localSheetId="11">'[60]CGvt Rev'!#REF!</definedName>
    <definedName name="REVENUE_" localSheetId="45">'[61]CGvt Rev'!#REF!</definedName>
    <definedName name="REVENUE_" localSheetId="52">'[61]CGvt Rev'!#REF!</definedName>
    <definedName name="REVENUE_" localSheetId="53">'[61]CGvt Rev'!#REF!</definedName>
    <definedName name="REVENUE_" localSheetId="0">'[60]CGvt Rev'!#REF!</definedName>
    <definedName name="REVENUE_" localSheetId="27">'[60]CGvt Rev'!#REF!</definedName>
    <definedName name="REVENUE_" localSheetId="28">'[60]CGvt Rev'!#REF!</definedName>
    <definedName name="REVENUE_" localSheetId="39">'[60]CGvt Rev'!#REF!</definedName>
    <definedName name="REVENUE_" localSheetId="1">'[60]CGvt Rev'!#REF!</definedName>
    <definedName name="REVENUE_" localSheetId="41">'[60]CGvt Rev'!#REF!</definedName>
    <definedName name="REVENUE_" localSheetId="43">'[61]CGvt Rev'!#REF!</definedName>
    <definedName name="REVENUE_" localSheetId="44">'[62]CGvt Rev'!#REF!</definedName>
    <definedName name="REVENUE_" localSheetId="46">'[61]CGvt Rev'!#REF!</definedName>
    <definedName name="REVENUE_" localSheetId="47">'[60]CGvt Rev'!#REF!</definedName>
    <definedName name="REVENUE_" localSheetId="48">'[61]CGvt Rev'!#REF!</definedName>
    <definedName name="REVENUE_" localSheetId="49">'[61]CGvt Rev'!#REF!</definedName>
    <definedName name="REVENUE_" localSheetId="50">'[61]CGvt Rev'!#REF!</definedName>
    <definedName name="REVENUE_" localSheetId="51">'[61]CGvt Rev'!#REF!</definedName>
    <definedName name="REVENUE_" localSheetId="54">'[61]CGvt Rev'!#REF!</definedName>
    <definedName name="REVENUE_" localSheetId="55">'[60]CGvt Rev'!#REF!</definedName>
    <definedName name="REVENUE_" localSheetId="56">'[63]CGvt Rev'!#REF!</definedName>
    <definedName name="REVENUE_" localSheetId="24">#REF!</definedName>
    <definedName name="REVENUE_" localSheetId="26">'[61]CGvt Rev'!#REF!</definedName>
    <definedName name="REVENUE_">'[60]CGvt Rev'!#REF!</definedName>
    <definedName name="Revisions" localSheetId="45">[110]Sheet1!$B$4:$M$46</definedName>
    <definedName name="Revisions" localSheetId="52">[110]Sheet1!$B$4:$M$46</definedName>
    <definedName name="Revisions" localSheetId="53">[110]Sheet1!$B$4:$M$46</definedName>
    <definedName name="Revisions" localSheetId="39">[110]Sheet1!$B$4:$M$46</definedName>
    <definedName name="Revisions" localSheetId="41">[110]Sheet1!$B$4:$M$46</definedName>
    <definedName name="Revisions" localSheetId="44">[110]Sheet1!$B$4:$M$46</definedName>
    <definedName name="Revisions" localSheetId="46">[110]Sheet1!$B$4:$M$46</definedName>
    <definedName name="Revisions" localSheetId="47">[110]Sheet1!$B$4:$M$46</definedName>
    <definedName name="Revisions" localSheetId="48">[110]Sheet1!$B$4:$M$46</definedName>
    <definedName name="Revisions" localSheetId="49">[110]Sheet1!$B$4:$M$46</definedName>
    <definedName name="Revisions" localSheetId="50">[110]Sheet1!$B$4:$M$46</definedName>
    <definedName name="Revisions" localSheetId="51">[110]Sheet1!$B$4:$M$46</definedName>
    <definedName name="Revisions" localSheetId="54">[110]Sheet1!$B$4:$M$46</definedName>
    <definedName name="Revisions" localSheetId="55">[110]Sheet1!$B$4:$M$46</definedName>
    <definedName name="Revisions" localSheetId="24">#REF!</definedName>
    <definedName name="Revisions">[110]Sheet1!$B$4:$M$46</definedName>
    <definedName name="rf" localSheetId="57">[36]Programa!#REF!</definedName>
    <definedName name="rf" localSheetId="60">[37]Programa!#REF!</definedName>
    <definedName name="rf" localSheetId="12">[36]Programa!#REF!</definedName>
    <definedName name="rf" localSheetId="15">[36]Programa!#REF!</definedName>
    <definedName name="rf" localSheetId="38">[36]Programa!#REF!</definedName>
    <definedName name="rf" localSheetId="11">[36]Programa!#REF!</definedName>
    <definedName name="rf" localSheetId="45">[37]Programa!#REF!</definedName>
    <definedName name="rf" localSheetId="52">[37]Programa!#REF!</definedName>
    <definedName name="rf" localSheetId="53">[37]Programa!#REF!</definedName>
    <definedName name="rf" localSheetId="0">[36]Programa!#REF!</definedName>
    <definedName name="rf" localSheetId="27">[36]Programa!#REF!</definedName>
    <definedName name="rf" localSheetId="28">[36]Programa!#REF!</definedName>
    <definedName name="rf" localSheetId="39">[36]Programa!#REF!</definedName>
    <definedName name="rf" localSheetId="1">[36]Programa!#REF!</definedName>
    <definedName name="rf" localSheetId="41">[36]Programa!#REF!</definedName>
    <definedName name="rf" localSheetId="43">[37]Programa!#REF!</definedName>
    <definedName name="rf" localSheetId="44">[38]Programa!#REF!</definedName>
    <definedName name="rf" localSheetId="46">[37]Programa!#REF!</definedName>
    <definedName name="rf" localSheetId="47">[36]Programa!#REF!</definedName>
    <definedName name="rf" localSheetId="48">[37]Programa!#REF!</definedName>
    <definedName name="rf" localSheetId="49">[37]Programa!#REF!</definedName>
    <definedName name="rf" localSheetId="50">[37]Programa!#REF!</definedName>
    <definedName name="rf" localSheetId="51">[37]Programa!#REF!</definedName>
    <definedName name="rf" localSheetId="54">[37]Programa!#REF!</definedName>
    <definedName name="rf" localSheetId="55">[36]Programa!#REF!</definedName>
    <definedName name="rf" localSheetId="56">[39]Programa!#REF!</definedName>
    <definedName name="rf" localSheetId="24">#REF!</definedName>
    <definedName name="rf" localSheetId="26">[37]Programa!#REF!</definedName>
    <definedName name="rf">[36]Programa!#REF!</definedName>
    <definedName name="RFSP" localSheetId="57">#REF!</definedName>
    <definedName name="RFSP" localSheetId="60">#REF!</definedName>
    <definedName name="RFSP" localSheetId="12">#REF!</definedName>
    <definedName name="RFSP" localSheetId="13">#REF!</definedName>
    <definedName name="RFSP" localSheetId="15">#REF!</definedName>
    <definedName name="RFSP" localSheetId="38">#REF!</definedName>
    <definedName name="RFSP" localSheetId="11">#REF!</definedName>
    <definedName name="RFSP" localSheetId="52">#REF!</definedName>
    <definedName name="RFSP" localSheetId="53">#REF!</definedName>
    <definedName name="RFSP" localSheetId="27">#REF!</definedName>
    <definedName name="RFSP" localSheetId="28">#REF!</definedName>
    <definedName name="RFSP" localSheetId="39">#REF!</definedName>
    <definedName name="RFSP" localSheetId="41">#REF!</definedName>
    <definedName name="RFSP" localSheetId="43">#REF!</definedName>
    <definedName name="RFSP" localSheetId="44">#REF!</definedName>
    <definedName name="RFSP" localSheetId="47">#REF!</definedName>
    <definedName name="RFSP" localSheetId="51">#REF!</definedName>
    <definedName name="RFSP" localSheetId="54">#REF!</definedName>
    <definedName name="RFSP" localSheetId="55">#REF!</definedName>
    <definedName name="RFSP" localSheetId="56">#REF!</definedName>
    <definedName name="RFSP" localSheetId="24">#REF!</definedName>
    <definedName name="RFSP" localSheetId="26">#REF!</definedName>
    <definedName name="RFSP">#REF!</definedName>
    <definedName name="rft" localSheetId="57" hidden="1">{"Riqfin97",#N/A,FALSE,"Tran";"Riqfinpro",#N/A,FALSE,"Tran"}</definedName>
    <definedName name="rft" localSheetId="58" hidden="1">{"Riqfin97",#N/A,FALSE,"Tran";"Riqfinpro",#N/A,FALSE,"Tran"}</definedName>
    <definedName name="rft" localSheetId="59" hidden="1">{"Riqfin97",#N/A,FALSE,"Tran";"Riqfinpro",#N/A,FALSE,"Tran"}</definedName>
    <definedName name="rft" localSheetId="60" hidden="1">{"Riqfin97",#N/A,FALSE,"Tran";"Riqfinpro",#N/A,FALSE,"Tran"}</definedName>
    <definedName name="rft" localSheetId="61" hidden="1">{"Riqfin97",#N/A,FALSE,"Tran";"Riqfinpro",#N/A,FALSE,"Tran"}</definedName>
    <definedName name="rft" localSheetId="3" hidden="1">{"Riqfin97",#N/A,FALSE,"Tran";"Riqfinpro",#N/A,FALSE,"Tran"}</definedName>
    <definedName name="rft" localSheetId="12" hidden="1">{"Riqfin97",#N/A,FALSE,"Tran";"Riqfinpro",#N/A,FALSE,"Tran"}</definedName>
    <definedName name="rft" localSheetId="13" hidden="1">{"Riqfin97",#N/A,FALSE,"Tran";"Riqfinpro",#N/A,FALSE,"Tran"}</definedName>
    <definedName name="rft" localSheetId="15" hidden="1">{"Riqfin97",#N/A,FALSE,"Tran";"Riqfinpro",#N/A,FALSE,"Tran"}</definedName>
    <definedName name="rft" localSheetId="18" hidden="1">{"Riqfin97",#N/A,FALSE,"Tran";"Riqfinpro",#N/A,FALSE,"Tran"}</definedName>
    <definedName name="rft" localSheetId="19" hidden="1">{"Riqfin97",#N/A,FALSE,"Tran";"Riqfinpro",#N/A,FALSE,"Tran"}</definedName>
    <definedName name="rft" localSheetId="21" hidden="1">{"Riqfin97",#N/A,FALSE,"Tran";"Riqfinpro",#N/A,FALSE,"Tran"}</definedName>
    <definedName name="rft" localSheetId="23" hidden="1">{"Riqfin97",#N/A,FALSE,"Tran";"Riqfinpro",#N/A,FALSE,"Tran"}</definedName>
    <definedName name="rft" localSheetId="34" hidden="1">{"Riqfin97",#N/A,FALSE,"Tran";"Riqfinpro",#N/A,FALSE,"Tran"}</definedName>
    <definedName name="rft" localSheetId="36" hidden="1">{"Riqfin97",#N/A,FALSE,"Tran";"Riqfinpro",#N/A,FALSE,"Tran"}</definedName>
    <definedName name="rft" localSheetId="4" hidden="1">{"Riqfin97",#N/A,FALSE,"Tran";"Riqfinpro",#N/A,FALSE,"Tran"}</definedName>
    <definedName name="rft" localSheetId="37" hidden="1">{"Riqfin97",#N/A,FALSE,"Tran";"Riqfinpro",#N/A,FALSE,"Tran"}</definedName>
    <definedName name="rft" localSheetId="38" hidden="1">{"Riqfin97",#N/A,FALSE,"Tran";"Riqfinpro",#N/A,FALSE,"Tran"}</definedName>
    <definedName name="rft" localSheetId="5"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45" hidden="1">{"Riqfin97",#N/A,FALSE,"Tran";"Riqfinpro",#N/A,FALSE,"Tran"}</definedName>
    <definedName name="rft" localSheetId="52" hidden="1">{"Riqfin97",#N/A,FALSE,"Tran";"Riqfinpro",#N/A,FALSE,"Tran"}</definedName>
    <definedName name="rft" localSheetId="53" hidden="1">{"Riqfin97",#N/A,FALSE,"Tran";"Riqfinpro",#N/A,FALSE,"Tran"}</definedName>
    <definedName name="rft" localSheetId="0"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32" hidden="1">{"Riqfin97",#N/A,FALSE,"Tran";"Riqfinpro",#N/A,FALSE,"Tran"}</definedName>
    <definedName name="rft" localSheetId="33" hidden="1">{"Riqfin97",#N/A,FALSE,"Tran";"Riqfinpro",#N/A,FALSE,"Tran"}</definedName>
    <definedName name="rft" localSheetId="35" hidden="1">{"Riqfin97",#N/A,FALSE,"Tran";"Riqfinpro",#N/A,FALSE,"Tran"}</definedName>
    <definedName name="rft" localSheetId="39" hidden="1">{"Riqfin97",#N/A,FALSE,"Tran";"Riqfinpro",#N/A,FALSE,"Tran"}</definedName>
    <definedName name="rft" localSheetId="40" hidden="1">{"Riqfin97",#N/A,FALSE,"Tran";"Riqfinpro",#N/A,FALSE,"Tran"}</definedName>
    <definedName name="rft" localSheetId="1" hidden="1">{"Riqfin97",#N/A,FALSE,"Tran";"Riqfinpro",#N/A,FALSE,"Tran"}</definedName>
    <definedName name="rft" localSheetId="41" hidden="1">{"Riqfin97",#N/A,FALSE,"Tran";"Riqfinpro",#N/A,FALSE,"Tran"}</definedName>
    <definedName name="rft" localSheetId="43" hidden="1">{"Riqfin97",#N/A,FALSE,"Tran";"Riqfinpro",#N/A,FALSE,"Tran"}</definedName>
    <definedName name="rft" localSheetId="44" hidden="1">{"Riqfin97",#N/A,FALSE,"Tran";"Riqfinpro",#N/A,FALSE,"Tran"}</definedName>
    <definedName name="rft" localSheetId="46" hidden="1">{"Riqfin97",#N/A,FALSE,"Tran";"Riqfinpro",#N/A,FALSE,"Tran"}</definedName>
    <definedName name="rft" localSheetId="47" hidden="1">{"Riqfin97",#N/A,FALSE,"Tran";"Riqfinpro",#N/A,FALSE,"Tran"}</definedName>
    <definedName name="rft" localSheetId="48" hidden="1">{"Riqfin97",#N/A,FALSE,"Tran";"Riqfinpro",#N/A,FALSE,"Tran"}</definedName>
    <definedName name="rft" localSheetId="49" hidden="1">{"Riqfin97",#N/A,FALSE,"Tran";"Riqfinpro",#N/A,FALSE,"Tran"}</definedName>
    <definedName name="rft" localSheetId="50" hidden="1">{"Riqfin97",#N/A,FALSE,"Tran";"Riqfinpro",#N/A,FALSE,"Tran"}</definedName>
    <definedName name="rft" localSheetId="51" hidden="1">{"Riqfin97",#N/A,FALSE,"Tran";"Riqfinpro",#N/A,FALSE,"Tran"}</definedName>
    <definedName name="rft" localSheetId="2" hidden="1">{"Riqfin97",#N/A,FALSE,"Tran";"Riqfinpro",#N/A,FALSE,"Tran"}</definedName>
    <definedName name="rft" localSheetId="54" hidden="1">{"Riqfin97",#N/A,FALSE,"Tran";"Riqfinpro",#N/A,FALSE,"Tran"}</definedName>
    <definedName name="rft" localSheetId="55" hidden="1">{"Riqfin97",#N/A,FALSE,"Tran";"Riqfinpro",#N/A,FALSE,"Tran"}</definedName>
    <definedName name="rft" localSheetId="56" hidden="1">{"Riqfin97",#N/A,FALSE,"Tran";"Riqfinpro",#N/A,FALSE,"Tran"}</definedName>
    <definedName name="rft" localSheetId="20" hidden="1">{"Riqfin97",#N/A,FALSE,"Tran";"Riqfinpro",#N/A,FALSE,"Tran"}</definedName>
    <definedName name="rft" localSheetId="24" hidden="1">{"Riqfin97",#N/A,FALSE,"Tran";"Riqfinpro",#N/A,FALSE,"Tran"}</definedName>
    <definedName name="rft" localSheetId="26" hidden="1">{"Riqfin97",#N/A,FALSE,"Tran";"Riqfinpro",#N/A,FALSE,"Tran"}</definedName>
    <definedName name="rft" hidden="1">{"Riqfin97",#N/A,FALSE,"Tran";"Riqfinpro",#N/A,FALSE,"Tran"}</definedName>
    <definedName name="rfv" localSheetId="57" hidden="1">{"Tab1",#N/A,FALSE,"P";"Tab2",#N/A,FALSE,"P"}</definedName>
    <definedName name="rfv" localSheetId="58" hidden="1">{"Tab1",#N/A,FALSE,"P";"Tab2",#N/A,FALSE,"P"}</definedName>
    <definedName name="rfv" localSheetId="59" hidden="1">{"Tab1",#N/A,FALSE,"P";"Tab2",#N/A,FALSE,"P"}</definedName>
    <definedName name="rfv" localSheetId="60" hidden="1">{"Tab1",#N/A,FALSE,"P";"Tab2",#N/A,FALSE,"P"}</definedName>
    <definedName name="rfv" localSheetId="61" hidden="1">{"Tab1",#N/A,FALSE,"P";"Tab2",#N/A,FALSE,"P"}</definedName>
    <definedName name="rfv" localSheetId="3" hidden="1">{"Tab1",#N/A,FALSE,"P";"Tab2",#N/A,FALSE,"P"}</definedName>
    <definedName name="rfv" localSheetId="12" hidden="1">{"Tab1",#N/A,FALSE,"P";"Tab2",#N/A,FALSE,"P"}</definedName>
    <definedName name="rfv" localSheetId="13" hidden="1">{"Tab1",#N/A,FALSE,"P";"Tab2",#N/A,FALSE,"P"}</definedName>
    <definedName name="rfv" localSheetId="15" hidden="1">{"Tab1",#N/A,FALSE,"P";"Tab2",#N/A,FALSE,"P"}</definedName>
    <definedName name="rfv" localSheetId="18" hidden="1">{"Tab1",#N/A,FALSE,"P";"Tab2",#N/A,FALSE,"P"}</definedName>
    <definedName name="rfv" localSheetId="19" hidden="1">{"Tab1",#N/A,FALSE,"P";"Tab2",#N/A,FALSE,"P"}</definedName>
    <definedName name="rfv" localSheetId="21" hidden="1">{"Tab1",#N/A,FALSE,"P";"Tab2",#N/A,FALSE,"P"}</definedName>
    <definedName name="rfv" localSheetId="23" hidden="1">{"Tab1",#N/A,FALSE,"P";"Tab2",#N/A,FALSE,"P"}</definedName>
    <definedName name="rfv" localSheetId="34" hidden="1">{"Tab1",#N/A,FALSE,"P";"Tab2",#N/A,FALSE,"P"}</definedName>
    <definedName name="rfv" localSheetId="36" hidden="1">{"Tab1",#N/A,FALSE,"P";"Tab2",#N/A,FALSE,"P"}</definedName>
    <definedName name="rfv" localSheetId="4" hidden="1">{"Tab1",#N/A,FALSE,"P";"Tab2",#N/A,FALSE,"P"}</definedName>
    <definedName name="rfv" localSheetId="37" hidden="1">{"Tab1",#N/A,FALSE,"P";"Tab2",#N/A,FALSE,"P"}</definedName>
    <definedName name="rfv" localSheetId="38" hidden="1">{"Tab1",#N/A,FALSE,"P";"Tab2",#N/A,FALSE,"P"}</definedName>
    <definedName name="rfv" localSheetId="5"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localSheetId="9" hidden="1">{"Tab1",#N/A,FALSE,"P";"Tab2",#N/A,FALSE,"P"}</definedName>
    <definedName name="rfv" localSheetId="10" hidden="1">{"Tab1",#N/A,FALSE,"P";"Tab2",#N/A,FALSE,"P"}</definedName>
    <definedName name="rfv" localSheetId="11" hidden="1">{"Tab1",#N/A,FALSE,"P";"Tab2",#N/A,FALSE,"P"}</definedName>
    <definedName name="rfv" localSheetId="45" hidden="1">{"Tab1",#N/A,FALSE,"P";"Tab2",#N/A,FALSE,"P"}</definedName>
    <definedName name="rfv" localSheetId="52" hidden="1">{"Tab1",#N/A,FALSE,"P";"Tab2",#N/A,FALSE,"P"}</definedName>
    <definedName name="rfv" localSheetId="53" hidden="1">{"Tab1",#N/A,FALSE,"P";"Tab2",#N/A,FALSE,"P"}</definedName>
    <definedName name="rfv" localSheetId="0"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32" hidden="1">{"Tab1",#N/A,FALSE,"P";"Tab2",#N/A,FALSE,"P"}</definedName>
    <definedName name="rfv" localSheetId="33" hidden="1">{"Tab1",#N/A,FALSE,"P";"Tab2",#N/A,FALSE,"P"}</definedName>
    <definedName name="rfv" localSheetId="35" hidden="1">{"Tab1",#N/A,FALSE,"P";"Tab2",#N/A,FALSE,"P"}</definedName>
    <definedName name="rfv" localSheetId="39" hidden="1">{"Tab1",#N/A,FALSE,"P";"Tab2",#N/A,FALSE,"P"}</definedName>
    <definedName name="rfv" localSheetId="40" hidden="1">{"Tab1",#N/A,FALSE,"P";"Tab2",#N/A,FALSE,"P"}</definedName>
    <definedName name="rfv" localSheetId="1" hidden="1">{"Tab1",#N/A,FALSE,"P";"Tab2",#N/A,FALSE,"P"}</definedName>
    <definedName name="rfv" localSheetId="41" hidden="1">{"Tab1",#N/A,FALSE,"P";"Tab2",#N/A,FALSE,"P"}</definedName>
    <definedName name="rfv" localSheetId="43" hidden="1">{"Tab1",#N/A,FALSE,"P";"Tab2",#N/A,FALSE,"P"}</definedName>
    <definedName name="rfv" localSheetId="44" hidden="1">{"Tab1",#N/A,FALSE,"P";"Tab2",#N/A,FALSE,"P"}</definedName>
    <definedName name="rfv" localSheetId="46" hidden="1">{"Tab1",#N/A,FALSE,"P";"Tab2",#N/A,FALSE,"P"}</definedName>
    <definedName name="rfv" localSheetId="47" hidden="1">{"Tab1",#N/A,FALSE,"P";"Tab2",#N/A,FALSE,"P"}</definedName>
    <definedName name="rfv" localSheetId="48" hidden="1">{"Tab1",#N/A,FALSE,"P";"Tab2",#N/A,FALSE,"P"}</definedName>
    <definedName name="rfv" localSheetId="49" hidden="1">{"Tab1",#N/A,FALSE,"P";"Tab2",#N/A,FALSE,"P"}</definedName>
    <definedName name="rfv" localSheetId="50" hidden="1">{"Tab1",#N/A,FALSE,"P";"Tab2",#N/A,FALSE,"P"}</definedName>
    <definedName name="rfv" localSheetId="51" hidden="1">{"Tab1",#N/A,FALSE,"P";"Tab2",#N/A,FALSE,"P"}</definedName>
    <definedName name="rfv" localSheetId="2" hidden="1">{"Tab1",#N/A,FALSE,"P";"Tab2",#N/A,FALSE,"P"}</definedName>
    <definedName name="rfv" localSheetId="54" hidden="1">{"Tab1",#N/A,FALSE,"P";"Tab2",#N/A,FALSE,"P"}</definedName>
    <definedName name="rfv" localSheetId="55" hidden="1">{"Tab1",#N/A,FALSE,"P";"Tab2",#N/A,FALSE,"P"}</definedName>
    <definedName name="rfv" localSheetId="56" hidden="1">{"Tab1",#N/A,FALSE,"P";"Tab2",#N/A,FALSE,"P"}</definedName>
    <definedName name="rfv" localSheetId="20" hidden="1">{"Tab1",#N/A,FALSE,"P";"Tab2",#N/A,FALSE,"P"}</definedName>
    <definedName name="rfv" localSheetId="24" hidden="1">{"Tab1",#N/A,FALSE,"P";"Tab2",#N/A,FALSE,"P"}</definedName>
    <definedName name="rfv" localSheetId="26" hidden="1">{"Tab1",#N/A,FALSE,"P";"Tab2",#N/A,FALSE,"P"}</definedName>
    <definedName name="rfv" hidden="1">{"Tab1",#N/A,FALSE,"P";"Tab2",#N/A,FALSE,"P"}</definedName>
    <definedName name="RgCcode" localSheetId="45">[229]EERProfile!$B$2</definedName>
    <definedName name="RgCcode" localSheetId="52">[229]EERProfile!$B$2</definedName>
    <definedName name="RgCcode" localSheetId="53">[229]EERProfile!$B$2</definedName>
    <definedName name="RgCcode" localSheetId="39">[229]EERProfile!$B$2</definedName>
    <definedName name="RgCcode" localSheetId="41">[229]EERProfile!$B$2</definedName>
    <definedName name="RgCcode" localSheetId="44">[229]EERProfile!$B$2</definedName>
    <definedName name="RgCcode" localSheetId="46">[229]EERProfile!$B$2</definedName>
    <definedName name="RgCcode" localSheetId="47">[229]EERProfile!$B$2</definedName>
    <definedName name="RgCcode" localSheetId="48">[229]EERProfile!$B$2</definedName>
    <definedName name="RgCcode" localSheetId="49">[229]EERProfile!$B$2</definedName>
    <definedName name="RgCcode" localSheetId="50">[229]EERProfile!$B$2</definedName>
    <definedName name="RgCcode" localSheetId="51">[229]EERProfile!$B$2</definedName>
    <definedName name="RgCcode" localSheetId="54">[229]EERProfile!$B$2</definedName>
    <definedName name="RgCcode" localSheetId="55">[229]EERProfile!$B$2</definedName>
    <definedName name="RgCcode" localSheetId="24">#REF!</definedName>
    <definedName name="RgCcode">[229]EERProfile!$B$2</definedName>
    <definedName name="RgCName" localSheetId="45">[229]EERProfile!$A$2</definedName>
    <definedName name="RgCName" localSheetId="52">[229]EERProfile!$A$2</definedName>
    <definedName name="RgCName" localSheetId="53">[229]EERProfile!$A$2</definedName>
    <definedName name="RgCName" localSheetId="39">[229]EERProfile!$A$2</definedName>
    <definedName name="RgCName" localSheetId="41">[229]EERProfile!$A$2</definedName>
    <definedName name="RgCName" localSheetId="44">[229]EERProfile!$A$2</definedName>
    <definedName name="RgCName" localSheetId="46">[229]EERProfile!$A$2</definedName>
    <definedName name="RgCName" localSheetId="47">[229]EERProfile!$A$2</definedName>
    <definedName name="RgCName" localSheetId="48">[229]EERProfile!$A$2</definedName>
    <definedName name="RgCName" localSheetId="49">[229]EERProfile!$A$2</definedName>
    <definedName name="RgCName" localSheetId="50">[229]EERProfile!$A$2</definedName>
    <definedName name="RgCName" localSheetId="51">[229]EERProfile!$A$2</definedName>
    <definedName name="RgCName" localSheetId="54">[229]EERProfile!$A$2</definedName>
    <definedName name="RgCName" localSheetId="55">[229]EERProfile!$A$2</definedName>
    <definedName name="RgCName" localSheetId="24">#REF!</definedName>
    <definedName name="RgCName">[229]EERProfile!$A$2</definedName>
    <definedName name="rgdfgd" localSheetId="57" hidden="1">#REF!</definedName>
    <definedName name="rgdfgd" localSheetId="58" hidden="1">#REF!</definedName>
    <definedName name="rgdfgd" localSheetId="59" hidden="1">#REF!</definedName>
    <definedName name="rgdfgd" localSheetId="60" hidden="1">#REF!</definedName>
    <definedName name="rgdfgd" localSheetId="61" hidden="1">#REF!</definedName>
    <definedName name="rgdfgd" localSheetId="3" hidden="1">#REF!</definedName>
    <definedName name="rgdfgd" localSheetId="12" hidden="1">#REF!</definedName>
    <definedName name="rgdfgd" localSheetId="13" hidden="1">#REF!</definedName>
    <definedName name="rgdfgd" localSheetId="15" hidden="1">#REF!</definedName>
    <definedName name="rgdfgd" localSheetId="18" hidden="1">#REF!</definedName>
    <definedName name="rgdfgd" localSheetId="19" hidden="1">#REF!</definedName>
    <definedName name="rgdfgd" localSheetId="21" hidden="1">#REF!</definedName>
    <definedName name="rgdfgd" localSheetId="23" hidden="1">#REF!</definedName>
    <definedName name="rgdfgd" localSheetId="34" hidden="1">#REF!</definedName>
    <definedName name="rgdfgd" localSheetId="36" hidden="1">#REF!</definedName>
    <definedName name="rgdfgd" localSheetId="37" hidden="1">#REF!</definedName>
    <definedName name="rgdfgd" localSheetId="38" hidden="1">#REF!</definedName>
    <definedName name="rgdfgd" localSheetId="5" hidden="1">#REF!</definedName>
    <definedName name="rgdfgd" localSheetId="6" hidden="1">#REF!</definedName>
    <definedName name="rgdfgd" localSheetId="7" hidden="1">#REF!</definedName>
    <definedName name="rgdfgd" localSheetId="8" hidden="1">#REF!</definedName>
    <definedName name="rgdfgd" localSheetId="10" hidden="1">#REF!</definedName>
    <definedName name="rgdfgd" localSheetId="11" hidden="1">#REF!</definedName>
    <definedName name="rgdfgd" localSheetId="52" hidden="1">#REF!</definedName>
    <definedName name="rgdfgd" localSheetId="53" hidden="1">#REF!</definedName>
    <definedName name="rgdfgd" localSheetId="27" hidden="1">#REF!</definedName>
    <definedName name="rgdfgd" localSheetId="28" hidden="1">#REF!</definedName>
    <definedName name="rgdfgd" localSheetId="31" hidden="1">#REF!</definedName>
    <definedName name="rgdfgd" localSheetId="32" hidden="1">#REF!</definedName>
    <definedName name="rgdfgd" localSheetId="33" hidden="1">#REF!</definedName>
    <definedName name="rgdfgd" localSheetId="39" hidden="1">#REF!</definedName>
    <definedName name="rgdfgd" localSheetId="40" hidden="1">#REF!</definedName>
    <definedName name="rgdfgd" localSheetId="41" hidden="1">#REF!</definedName>
    <definedName name="rgdfgd" localSheetId="43" hidden="1">#REF!</definedName>
    <definedName name="rgdfgd" localSheetId="44" hidden="1">#REF!</definedName>
    <definedName name="rgdfgd" localSheetId="47" hidden="1">#REF!</definedName>
    <definedName name="rgdfgd" localSheetId="51" hidden="1">#REF!</definedName>
    <definedName name="rgdfgd" localSheetId="54" hidden="1">#REF!</definedName>
    <definedName name="rgdfgd" localSheetId="55" hidden="1">#REF!</definedName>
    <definedName name="rgdfgd" localSheetId="56" hidden="1">#REF!</definedName>
    <definedName name="rgdfgd" localSheetId="20" hidden="1">#REF!</definedName>
    <definedName name="rgdfgd" localSheetId="24" hidden="1">#REF!</definedName>
    <definedName name="rgdfgd" localSheetId="26" hidden="1">#REF!</definedName>
    <definedName name="rgdfgd" hidden="1">#REF!</definedName>
    <definedName name="RGDPA" localSheetId="60">#REF!</definedName>
    <definedName name="RGDPA" localSheetId="12">#REF!</definedName>
    <definedName name="RGDPA" localSheetId="13">#REF!</definedName>
    <definedName name="RGDPA" localSheetId="15">#REF!</definedName>
    <definedName name="RGDPA" localSheetId="11">#REF!</definedName>
    <definedName name="RGDPA" localSheetId="41">#REF!</definedName>
    <definedName name="RGDPA" localSheetId="56">#REF!</definedName>
    <definedName name="RGDPA" localSheetId="24">#REF!</definedName>
    <definedName name="RGDPA" localSheetId="26">#REF!</definedName>
    <definedName name="RGDPA">#REF!</definedName>
    <definedName name="RgFdBaseYr" localSheetId="45">[229]EERProfile!$O$2</definedName>
    <definedName name="RgFdBaseYr" localSheetId="52">[229]EERProfile!$O$2</definedName>
    <definedName name="RgFdBaseYr" localSheetId="53">[229]EERProfile!$O$2</definedName>
    <definedName name="RgFdBaseYr" localSheetId="39">[229]EERProfile!$O$2</definedName>
    <definedName name="RgFdBaseYr" localSheetId="41">[229]EERProfile!$O$2</definedName>
    <definedName name="RgFdBaseYr" localSheetId="44">[229]EERProfile!$O$2</definedName>
    <definedName name="RgFdBaseYr" localSheetId="46">[229]EERProfile!$O$2</definedName>
    <definedName name="RgFdBaseYr" localSheetId="47">[229]EERProfile!$O$2</definedName>
    <definedName name="RgFdBaseYr" localSheetId="48">[229]EERProfile!$O$2</definedName>
    <definedName name="RgFdBaseYr" localSheetId="49">[229]EERProfile!$O$2</definedName>
    <definedName name="RgFdBaseYr" localSheetId="50">[229]EERProfile!$O$2</definedName>
    <definedName name="RgFdBaseYr" localSheetId="51">[229]EERProfile!$O$2</definedName>
    <definedName name="RgFdBaseYr" localSheetId="54">[229]EERProfile!$O$2</definedName>
    <definedName name="RgFdBaseYr" localSheetId="55">[229]EERProfile!$O$2</definedName>
    <definedName name="RgFdBaseYr" localSheetId="24">#REF!</definedName>
    <definedName name="RgFdBaseYr">[229]EERProfile!$O$2</definedName>
    <definedName name="RgFdBper" localSheetId="45">[229]EERProfile!$M$2</definedName>
    <definedName name="RgFdBper" localSheetId="52">[229]EERProfile!$M$2</definedName>
    <definedName name="RgFdBper" localSheetId="53">[229]EERProfile!$M$2</definedName>
    <definedName name="RgFdBper" localSheetId="39">[229]EERProfile!$M$2</definedName>
    <definedName name="RgFdBper" localSheetId="41">[229]EERProfile!$M$2</definedName>
    <definedName name="RgFdBper" localSheetId="44">[229]EERProfile!$M$2</definedName>
    <definedName name="RgFdBper" localSheetId="46">[229]EERProfile!$M$2</definedName>
    <definedName name="RgFdBper" localSheetId="47">[229]EERProfile!$M$2</definedName>
    <definedName name="RgFdBper" localSheetId="48">[229]EERProfile!$M$2</definedName>
    <definedName name="RgFdBper" localSheetId="49">[229]EERProfile!$M$2</definedName>
    <definedName name="RgFdBper" localSheetId="50">[229]EERProfile!$M$2</definedName>
    <definedName name="RgFdBper" localSheetId="51">[229]EERProfile!$M$2</definedName>
    <definedName name="RgFdBper" localSheetId="54">[229]EERProfile!$M$2</definedName>
    <definedName name="RgFdBper" localSheetId="55">[229]EERProfile!$M$2</definedName>
    <definedName name="RgFdBper" localSheetId="24">#REF!</definedName>
    <definedName name="RgFdBper">[229]EERProfile!$M$2</definedName>
    <definedName name="RgFdDefBaseYr" localSheetId="45">[229]EERProfile!$P$2</definedName>
    <definedName name="RgFdDefBaseYr" localSheetId="52">[229]EERProfile!$P$2</definedName>
    <definedName name="RgFdDefBaseYr" localSheetId="53">[229]EERProfile!$P$2</definedName>
    <definedName name="RgFdDefBaseYr" localSheetId="39">[229]EERProfile!$P$2</definedName>
    <definedName name="RgFdDefBaseYr" localSheetId="41">[229]EERProfile!$P$2</definedName>
    <definedName name="RgFdDefBaseYr" localSheetId="44">[229]EERProfile!$P$2</definedName>
    <definedName name="RgFdDefBaseYr" localSheetId="46">[229]EERProfile!$P$2</definedName>
    <definedName name="RgFdDefBaseYr" localSheetId="47">[229]EERProfile!$P$2</definedName>
    <definedName name="RgFdDefBaseYr" localSheetId="48">[229]EERProfile!$P$2</definedName>
    <definedName name="RgFdDefBaseYr" localSheetId="49">[229]EERProfile!$P$2</definedName>
    <definedName name="RgFdDefBaseYr" localSheetId="50">[229]EERProfile!$P$2</definedName>
    <definedName name="RgFdDefBaseYr" localSheetId="51">[229]EERProfile!$P$2</definedName>
    <definedName name="RgFdDefBaseYr" localSheetId="54">[229]EERProfile!$P$2</definedName>
    <definedName name="RgFdDefBaseYr" localSheetId="55">[229]EERProfile!$P$2</definedName>
    <definedName name="RgFdDefBaseYr" localSheetId="24">#REF!</definedName>
    <definedName name="RgFdDefBaseYr">[229]EERProfile!$P$2</definedName>
    <definedName name="RgFdEper" localSheetId="45">[229]EERProfile!$N$2</definedName>
    <definedName name="RgFdEper" localSheetId="52">[229]EERProfile!$N$2</definedName>
    <definedName name="RgFdEper" localSheetId="53">[229]EERProfile!$N$2</definedName>
    <definedName name="RgFdEper" localSheetId="39">[229]EERProfile!$N$2</definedName>
    <definedName name="RgFdEper" localSheetId="41">[229]EERProfile!$N$2</definedName>
    <definedName name="RgFdEper" localSheetId="44">[229]EERProfile!$N$2</definedName>
    <definedName name="RgFdEper" localSheetId="46">[229]EERProfile!$N$2</definedName>
    <definedName name="RgFdEper" localSheetId="47">[229]EERProfile!$N$2</definedName>
    <definedName name="RgFdEper" localSheetId="48">[229]EERProfile!$N$2</definedName>
    <definedName name="RgFdEper" localSheetId="49">[229]EERProfile!$N$2</definedName>
    <definedName name="RgFdEper" localSheetId="50">[229]EERProfile!$N$2</definedName>
    <definedName name="RgFdEper" localSheetId="51">[229]EERProfile!$N$2</definedName>
    <definedName name="RgFdEper" localSheetId="54">[229]EERProfile!$N$2</definedName>
    <definedName name="RgFdEper" localSheetId="55">[229]EERProfile!$N$2</definedName>
    <definedName name="RgFdEper" localSheetId="24">#REF!</definedName>
    <definedName name="RgFdEper">[229]EERProfile!$N$2</definedName>
    <definedName name="RgFdGrFoot" localSheetId="45">[229]EERProfile!$AC$2</definedName>
    <definedName name="RgFdGrFoot" localSheetId="52">[229]EERProfile!$AC$2</definedName>
    <definedName name="RgFdGrFoot" localSheetId="53">[229]EERProfile!$AC$2</definedName>
    <definedName name="RgFdGrFoot" localSheetId="39">[229]EERProfile!$AC$2</definedName>
    <definedName name="RgFdGrFoot" localSheetId="41">[229]EERProfile!$AC$2</definedName>
    <definedName name="RgFdGrFoot" localSheetId="44">[229]EERProfile!$AC$2</definedName>
    <definedName name="RgFdGrFoot" localSheetId="46">[229]EERProfile!$AC$2</definedName>
    <definedName name="RgFdGrFoot" localSheetId="47">[229]EERProfile!$AC$2</definedName>
    <definedName name="RgFdGrFoot" localSheetId="48">[229]EERProfile!$AC$2</definedName>
    <definedName name="RgFdGrFoot" localSheetId="49">[229]EERProfile!$AC$2</definedName>
    <definedName name="RgFdGrFoot" localSheetId="50">[229]EERProfile!$AC$2</definedName>
    <definedName name="RgFdGrFoot" localSheetId="51">[229]EERProfile!$AC$2</definedName>
    <definedName name="RgFdGrFoot" localSheetId="54">[229]EERProfile!$AC$2</definedName>
    <definedName name="RgFdGrFoot" localSheetId="55">[229]EERProfile!$AC$2</definedName>
    <definedName name="RgFdGrFoot" localSheetId="24">#REF!</definedName>
    <definedName name="RgFdGrFoot">[229]EERProfile!$AC$2</definedName>
    <definedName name="RgFdGrSeries" localSheetId="45">[229]EERProfile!$AA$2:$AA$7</definedName>
    <definedName name="RgFdGrSeries" localSheetId="52">[229]EERProfile!$AA$2:$AA$7</definedName>
    <definedName name="RgFdGrSeries" localSheetId="53">[229]EERProfile!$AA$2:$AA$7</definedName>
    <definedName name="RgFdGrSeries" localSheetId="39">[229]EERProfile!$AA$2:$AA$7</definedName>
    <definedName name="RgFdGrSeries" localSheetId="41">[229]EERProfile!$AA$2:$AA$7</definedName>
    <definedName name="RgFdGrSeries" localSheetId="44">[229]EERProfile!$AA$2:$AA$7</definedName>
    <definedName name="RgFdGrSeries" localSheetId="46">[229]EERProfile!$AA$2:$AA$7</definedName>
    <definedName name="RgFdGrSeries" localSheetId="47">[229]EERProfile!$AA$2:$AA$7</definedName>
    <definedName name="RgFdGrSeries" localSheetId="48">[229]EERProfile!$AA$2:$AA$7</definedName>
    <definedName name="RgFdGrSeries" localSheetId="49">[229]EERProfile!$AA$2:$AA$7</definedName>
    <definedName name="RgFdGrSeries" localSheetId="50">[229]EERProfile!$AA$2:$AA$7</definedName>
    <definedName name="RgFdGrSeries" localSheetId="51">[229]EERProfile!$AA$2:$AA$7</definedName>
    <definedName name="RgFdGrSeries" localSheetId="54">[229]EERProfile!$AA$2:$AA$7</definedName>
    <definedName name="RgFdGrSeries" localSheetId="55">[229]EERProfile!$AA$2:$AA$7</definedName>
    <definedName name="RgFdGrSeries" localSheetId="24">#REF!</definedName>
    <definedName name="RgFdGrSeries">[229]EERProfile!$AA$2:$AA$7</definedName>
    <definedName name="RgFdGrSeriesVal" localSheetId="45">[229]EERProfile!$AB$2:$AB$7</definedName>
    <definedName name="RgFdGrSeriesVal" localSheetId="52">[229]EERProfile!$AB$2:$AB$7</definedName>
    <definedName name="RgFdGrSeriesVal" localSheetId="53">[229]EERProfile!$AB$2:$AB$7</definedName>
    <definedName name="RgFdGrSeriesVal" localSheetId="39">[229]EERProfile!$AB$2:$AB$7</definedName>
    <definedName name="RgFdGrSeriesVal" localSheetId="41">[229]EERProfile!$AB$2:$AB$7</definedName>
    <definedName name="RgFdGrSeriesVal" localSheetId="44">[229]EERProfile!$AB$2:$AB$7</definedName>
    <definedName name="RgFdGrSeriesVal" localSheetId="46">[229]EERProfile!$AB$2:$AB$7</definedName>
    <definedName name="RgFdGrSeriesVal" localSheetId="47">[229]EERProfile!$AB$2:$AB$7</definedName>
    <definedName name="RgFdGrSeriesVal" localSheetId="48">[229]EERProfile!$AB$2:$AB$7</definedName>
    <definedName name="RgFdGrSeriesVal" localSheetId="49">[229]EERProfile!$AB$2:$AB$7</definedName>
    <definedName name="RgFdGrSeriesVal" localSheetId="50">[229]EERProfile!$AB$2:$AB$7</definedName>
    <definedName name="RgFdGrSeriesVal" localSheetId="51">[229]EERProfile!$AB$2:$AB$7</definedName>
    <definedName name="RgFdGrSeriesVal" localSheetId="54">[229]EERProfile!$AB$2:$AB$7</definedName>
    <definedName name="RgFdGrSeriesVal" localSheetId="55">[229]EERProfile!$AB$2:$AB$7</definedName>
    <definedName name="RgFdGrSeriesVal" localSheetId="24">#REF!</definedName>
    <definedName name="RgFdGrSeriesVal">[229]EERProfile!$AB$2:$AB$7</definedName>
    <definedName name="RgFdGrType" localSheetId="45">[229]EERProfile!$Z$2</definedName>
    <definedName name="RgFdGrType" localSheetId="52">[229]EERProfile!$Z$2</definedName>
    <definedName name="RgFdGrType" localSheetId="53">[229]EERProfile!$Z$2</definedName>
    <definedName name="RgFdGrType" localSheetId="39">[229]EERProfile!$Z$2</definedName>
    <definedName name="RgFdGrType" localSheetId="41">[229]EERProfile!$Z$2</definedName>
    <definedName name="RgFdGrType" localSheetId="44">[229]EERProfile!$Z$2</definedName>
    <definedName name="RgFdGrType" localSheetId="46">[229]EERProfile!$Z$2</definedName>
    <definedName name="RgFdGrType" localSheetId="47">[229]EERProfile!$Z$2</definedName>
    <definedName name="RgFdGrType" localSheetId="48">[229]EERProfile!$Z$2</definedName>
    <definedName name="RgFdGrType" localSheetId="49">[229]EERProfile!$Z$2</definedName>
    <definedName name="RgFdGrType" localSheetId="50">[229]EERProfile!$Z$2</definedName>
    <definedName name="RgFdGrType" localSheetId="51">[229]EERProfile!$Z$2</definedName>
    <definedName name="RgFdGrType" localSheetId="54">[229]EERProfile!$Z$2</definedName>
    <definedName name="RgFdGrType" localSheetId="55">[229]EERProfile!$Z$2</definedName>
    <definedName name="RgFdGrType" localSheetId="24">#REF!</definedName>
    <definedName name="RgFdGrType">[229]EERProfile!$Z$2</definedName>
    <definedName name="RgFdPartCseries" localSheetId="45">[229]EERProfile!$K$2</definedName>
    <definedName name="RgFdPartCseries" localSheetId="52">[229]EERProfile!$K$2</definedName>
    <definedName name="RgFdPartCseries" localSheetId="53">[229]EERProfile!$K$2</definedName>
    <definedName name="RgFdPartCseries" localSheetId="39">[229]EERProfile!$K$2</definedName>
    <definedName name="RgFdPartCseries" localSheetId="41">[229]EERProfile!$K$2</definedName>
    <definedName name="RgFdPartCseries" localSheetId="44">[229]EERProfile!$K$2</definedName>
    <definedName name="RgFdPartCseries" localSheetId="46">[229]EERProfile!$K$2</definedName>
    <definedName name="RgFdPartCseries" localSheetId="47">[229]EERProfile!$K$2</definedName>
    <definedName name="RgFdPartCseries" localSheetId="48">[229]EERProfile!$K$2</definedName>
    <definedName name="RgFdPartCseries" localSheetId="49">[229]EERProfile!$K$2</definedName>
    <definedName name="RgFdPartCseries" localSheetId="50">[229]EERProfile!$K$2</definedName>
    <definedName name="RgFdPartCseries" localSheetId="51">[229]EERProfile!$K$2</definedName>
    <definedName name="RgFdPartCseries" localSheetId="54">[229]EERProfile!$K$2</definedName>
    <definedName name="RgFdPartCseries" localSheetId="55">[229]EERProfile!$K$2</definedName>
    <definedName name="RgFdPartCseries" localSheetId="24">#REF!</definedName>
    <definedName name="RgFdPartCseries">[229]EERProfile!$K$2</definedName>
    <definedName name="RgFdPartCsource" localSheetId="57">#REF!</definedName>
    <definedName name="RgFdPartCsource" localSheetId="60">#REF!</definedName>
    <definedName name="RgFdPartCsource" localSheetId="12">#REF!</definedName>
    <definedName name="RgFdPartCsource" localSheetId="13">#REF!</definedName>
    <definedName name="RgFdPartCsource" localSheetId="15">#REF!</definedName>
    <definedName name="RgFdPartCsource" localSheetId="38">#REF!</definedName>
    <definedName name="RgFdPartCsource" localSheetId="11">#REF!</definedName>
    <definedName name="RgFdPartCsource" localSheetId="52">#REF!</definedName>
    <definedName name="RgFdPartCsource" localSheetId="53">#REF!</definedName>
    <definedName name="RgFdPartCsource" localSheetId="27">#REF!</definedName>
    <definedName name="RgFdPartCsource" localSheetId="28">#REF!</definedName>
    <definedName name="RgFdPartCsource" localSheetId="39">#REF!</definedName>
    <definedName name="RgFdPartCsource" localSheetId="41">#REF!</definedName>
    <definedName name="RgFdPartCsource" localSheetId="43">#REF!</definedName>
    <definedName name="RgFdPartCsource" localSheetId="44">#REF!</definedName>
    <definedName name="RgFdPartCsource" localSheetId="47">#REF!</definedName>
    <definedName name="RgFdPartCsource" localSheetId="51">#REF!</definedName>
    <definedName name="RgFdPartCsource" localSheetId="54">#REF!</definedName>
    <definedName name="RgFdPartCsource" localSheetId="55">#REF!</definedName>
    <definedName name="RgFdPartCsource" localSheetId="56">#REF!</definedName>
    <definedName name="RgFdPartCsource" localSheetId="24">#REF!</definedName>
    <definedName name="RgFdPartCsource" localSheetId="26">#REF!</definedName>
    <definedName name="RgFdPartCsource">#REF!</definedName>
    <definedName name="RgFdPartEseries" localSheetId="57">#REF!</definedName>
    <definedName name="RgFdPartEseries" localSheetId="60">#REF!</definedName>
    <definedName name="RgFdPartEseries" localSheetId="12">#REF!</definedName>
    <definedName name="RgFdPartEseries" localSheetId="13">#REF!</definedName>
    <definedName name="RgFdPartEseries" localSheetId="15">#REF!</definedName>
    <definedName name="RgFdPartEseries" localSheetId="38">#REF!</definedName>
    <definedName name="RgFdPartEseries" localSheetId="11">#REF!</definedName>
    <definedName name="RgFdPartEseries" localSheetId="27">#REF!</definedName>
    <definedName name="RgFdPartEseries" localSheetId="28">#REF!</definedName>
    <definedName name="RgFdPartEseries" localSheetId="39">#REF!</definedName>
    <definedName name="RgFdPartEseries" localSheetId="41">#REF!</definedName>
    <definedName name="RgFdPartEseries" localSheetId="43">#REF!</definedName>
    <definedName name="RgFdPartEseries" localSheetId="44">#REF!</definedName>
    <definedName name="RgFdPartEseries" localSheetId="47">#REF!</definedName>
    <definedName name="RgFdPartEseries" localSheetId="55">#REF!</definedName>
    <definedName name="RgFdPartEseries" localSheetId="56">#REF!</definedName>
    <definedName name="RgFdPartEseries" localSheetId="24">#REF!</definedName>
    <definedName name="RgFdPartEseries" localSheetId="26">#REF!</definedName>
    <definedName name="RgFdPartEseries">#REF!</definedName>
    <definedName name="RgFdPartEsource" localSheetId="57">#REF!</definedName>
    <definedName name="RgFdPartEsource" localSheetId="60">#REF!</definedName>
    <definedName name="RgFdPartEsource" localSheetId="12">#REF!</definedName>
    <definedName name="RgFdPartEsource" localSheetId="13">#REF!</definedName>
    <definedName name="RgFdPartEsource" localSheetId="15">#REF!</definedName>
    <definedName name="RgFdPartEsource" localSheetId="38">#REF!</definedName>
    <definedName name="RgFdPartEsource" localSheetId="11">#REF!</definedName>
    <definedName name="RgFdPartEsource" localSheetId="27">#REF!</definedName>
    <definedName name="RgFdPartEsource" localSheetId="28">#REF!</definedName>
    <definedName name="RgFdPartEsource" localSheetId="39">#REF!</definedName>
    <definedName name="RgFdPartEsource" localSheetId="41">#REF!</definedName>
    <definedName name="RgFdPartEsource" localSheetId="43">#REF!</definedName>
    <definedName name="RgFdPartEsource" localSheetId="44">#REF!</definedName>
    <definedName name="RgFdPartEsource" localSheetId="47">#REF!</definedName>
    <definedName name="RgFdPartEsource" localSheetId="55">#REF!</definedName>
    <definedName name="RgFdPartEsource" localSheetId="56">#REF!</definedName>
    <definedName name="RgFdPartEsource" localSheetId="24">#REF!</definedName>
    <definedName name="RgFdPartEsource" localSheetId="26">#REF!</definedName>
    <definedName name="RgFdPartEsource">#REF!</definedName>
    <definedName name="RgFdPartUserFile" localSheetId="45">[229]EERProfile!$L$2</definedName>
    <definedName name="RgFdPartUserFile" localSheetId="52">[229]EERProfile!$L$2</definedName>
    <definedName name="RgFdPartUserFile" localSheetId="53">[229]EERProfile!$L$2</definedName>
    <definedName name="RgFdPartUserFile" localSheetId="39">[229]EERProfile!$L$2</definedName>
    <definedName name="RgFdPartUserFile" localSheetId="41">[229]EERProfile!$L$2</definedName>
    <definedName name="RgFdPartUserFile" localSheetId="44">[229]EERProfile!$L$2</definedName>
    <definedName name="RgFdPartUserFile" localSheetId="46">[229]EERProfile!$L$2</definedName>
    <definedName name="RgFdPartUserFile" localSheetId="47">[229]EERProfile!$L$2</definedName>
    <definedName name="RgFdPartUserFile" localSheetId="48">[229]EERProfile!$L$2</definedName>
    <definedName name="RgFdPartUserFile" localSheetId="49">[229]EERProfile!$L$2</definedName>
    <definedName name="RgFdPartUserFile" localSheetId="50">[229]EERProfile!$L$2</definedName>
    <definedName name="RgFdPartUserFile" localSheetId="51">[229]EERProfile!$L$2</definedName>
    <definedName name="RgFdPartUserFile" localSheetId="54">[229]EERProfile!$L$2</definedName>
    <definedName name="RgFdPartUserFile" localSheetId="55">[229]EERProfile!$L$2</definedName>
    <definedName name="RgFdPartUserFile" localSheetId="24">#REF!</definedName>
    <definedName name="RgFdPartUserFile">[229]EERProfile!$L$2</definedName>
    <definedName name="RgFdReptCSeries" localSheetId="57">#REF!</definedName>
    <definedName name="RgFdReptCSeries" localSheetId="60">#REF!</definedName>
    <definedName name="RgFdReptCSeries" localSheetId="12">#REF!</definedName>
    <definedName name="RgFdReptCSeries" localSheetId="13">#REF!</definedName>
    <definedName name="RgFdReptCSeries" localSheetId="15">#REF!</definedName>
    <definedName name="RgFdReptCSeries" localSheetId="38">#REF!</definedName>
    <definedName name="RgFdReptCSeries" localSheetId="11">#REF!</definedName>
    <definedName name="RgFdReptCSeries" localSheetId="52">#REF!</definedName>
    <definedName name="RgFdReptCSeries" localSheetId="53">#REF!</definedName>
    <definedName name="RgFdReptCSeries" localSheetId="27">#REF!</definedName>
    <definedName name="RgFdReptCSeries" localSheetId="28">#REF!</definedName>
    <definedName name="RgFdReptCSeries" localSheetId="39">#REF!</definedName>
    <definedName name="RgFdReptCSeries" localSheetId="41">#REF!</definedName>
    <definedName name="RgFdReptCSeries" localSheetId="43">#REF!</definedName>
    <definedName name="RgFdReptCSeries" localSheetId="44">#REF!</definedName>
    <definedName name="RgFdReptCSeries" localSheetId="47">#REF!</definedName>
    <definedName name="RgFdReptCSeries" localSheetId="51">#REF!</definedName>
    <definedName name="RgFdReptCSeries" localSheetId="54">#REF!</definedName>
    <definedName name="RgFdReptCSeries" localSheetId="55">#REF!</definedName>
    <definedName name="RgFdReptCSeries" localSheetId="56">#REF!</definedName>
    <definedName name="RgFdReptCSeries" localSheetId="24">#REF!</definedName>
    <definedName name="RgFdReptCSeries" localSheetId="26">#REF!</definedName>
    <definedName name="RgFdReptCSeries">#REF!</definedName>
    <definedName name="RgFdReptCsource" localSheetId="57">#REF!</definedName>
    <definedName name="RgFdReptCsource" localSheetId="60">#REF!</definedName>
    <definedName name="RgFdReptCsource" localSheetId="12">#REF!</definedName>
    <definedName name="RgFdReptCsource" localSheetId="13">#REF!</definedName>
    <definedName name="RgFdReptCsource" localSheetId="15">#REF!</definedName>
    <definedName name="RgFdReptCsource" localSheetId="38">#REF!</definedName>
    <definedName name="RgFdReptCsource" localSheetId="11">#REF!</definedName>
    <definedName name="RgFdReptCsource" localSheetId="27">#REF!</definedName>
    <definedName name="RgFdReptCsource" localSheetId="28">#REF!</definedName>
    <definedName name="RgFdReptCsource" localSheetId="39">#REF!</definedName>
    <definedName name="RgFdReptCsource" localSheetId="41">#REF!</definedName>
    <definedName name="RgFdReptCsource" localSheetId="43">#REF!</definedName>
    <definedName name="RgFdReptCsource" localSheetId="44">#REF!</definedName>
    <definedName name="RgFdReptCsource" localSheetId="47">#REF!</definedName>
    <definedName name="RgFdReptCsource" localSheetId="55">#REF!</definedName>
    <definedName name="RgFdReptCsource" localSheetId="56">#REF!</definedName>
    <definedName name="RgFdReptCsource" localSheetId="24">#REF!</definedName>
    <definedName name="RgFdReptCsource" localSheetId="26">#REF!</definedName>
    <definedName name="RgFdReptCsource">#REF!</definedName>
    <definedName name="RgFdReptEseries" localSheetId="57">#REF!</definedName>
    <definedName name="RgFdReptEseries" localSheetId="60">#REF!</definedName>
    <definedName name="RgFdReptEseries" localSheetId="12">#REF!</definedName>
    <definedName name="RgFdReptEseries" localSheetId="13">#REF!</definedName>
    <definedName name="RgFdReptEseries" localSheetId="15">#REF!</definedName>
    <definedName name="RgFdReptEseries" localSheetId="38">#REF!</definedName>
    <definedName name="RgFdReptEseries" localSheetId="11">#REF!</definedName>
    <definedName name="RgFdReptEseries" localSheetId="27">#REF!</definedName>
    <definedName name="RgFdReptEseries" localSheetId="28">#REF!</definedName>
    <definedName name="RgFdReptEseries" localSheetId="39">#REF!</definedName>
    <definedName name="RgFdReptEseries" localSheetId="41">#REF!</definedName>
    <definedName name="RgFdReptEseries" localSheetId="43">#REF!</definedName>
    <definedName name="RgFdReptEseries" localSheetId="44">#REF!</definedName>
    <definedName name="RgFdReptEseries" localSheetId="47">#REF!</definedName>
    <definedName name="RgFdReptEseries" localSheetId="55">#REF!</definedName>
    <definedName name="RgFdReptEseries" localSheetId="56">#REF!</definedName>
    <definedName name="RgFdReptEseries" localSheetId="24">#REF!</definedName>
    <definedName name="RgFdReptEseries" localSheetId="26">#REF!</definedName>
    <definedName name="RgFdReptEseries">#REF!</definedName>
    <definedName name="RgFdReptEsource" localSheetId="12">#REF!</definedName>
    <definedName name="RgFdReptEsource" localSheetId="13">#REF!</definedName>
    <definedName name="RgFdReptEsource" localSheetId="15">#REF!</definedName>
    <definedName name="RgFdReptEsource" localSheetId="11">#REF!</definedName>
    <definedName name="RgFdReptEsource" localSheetId="41">#REF!</definedName>
    <definedName name="RgFdReptEsource" localSheetId="56">#REF!</definedName>
    <definedName name="RgFdReptEsource" localSheetId="24">#REF!</definedName>
    <definedName name="RgFdReptEsource" localSheetId="26">#REF!</definedName>
    <definedName name="RgFdReptEsource">#REF!</definedName>
    <definedName name="RgFdReptUserFile" localSheetId="45">[229]EERProfile!$G$2</definedName>
    <definedName name="RgFdReptUserFile" localSheetId="52">[229]EERProfile!$G$2</definedName>
    <definedName name="RgFdReptUserFile" localSheetId="53">[229]EERProfile!$G$2</definedName>
    <definedName name="RgFdReptUserFile" localSheetId="39">[229]EERProfile!$G$2</definedName>
    <definedName name="RgFdReptUserFile" localSheetId="41">[229]EERProfile!$G$2</definedName>
    <definedName name="RgFdReptUserFile" localSheetId="44">[229]EERProfile!$G$2</definedName>
    <definedName name="RgFdReptUserFile" localSheetId="46">[229]EERProfile!$G$2</definedName>
    <definedName name="RgFdReptUserFile" localSheetId="47">[229]EERProfile!$G$2</definedName>
    <definedName name="RgFdReptUserFile" localSheetId="48">[229]EERProfile!$G$2</definedName>
    <definedName name="RgFdReptUserFile" localSheetId="49">[229]EERProfile!$G$2</definedName>
    <definedName name="RgFdReptUserFile" localSheetId="50">[229]EERProfile!$G$2</definedName>
    <definedName name="RgFdReptUserFile" localSheetId="51">[229]EERProfile!$G$2</definedName>
    <definedName name="RgFdReptUserFile" localSheetId="54">[229]EERProfile!$G$2</definedName>
    <definedName name="RgFdReptUserFile" localSheetId="55">[229]EERProfile!$G$2</definedName>
    <definedName name="RgFdReptUserFile" localSheetId="24">#REF!</definedName>
    <definedName name="RgFdReptUserFile">[229]EERProfile!$G$2</definedName>
    <definedName name="RgFdSAMethod" localSheetId="57">#REF!</definedName>
    <definedName name="RgFdSAMethod" localSheetId="60">#REF!</definedName>
    <definedName name="RgFdSAMethod" localSheetId="12">#REF!</definedName>
    <definedName name="RgFdSAMethod" localSheetId="13">#REF!</definedName>
    <definedName name="RgFdSAMethod" localSheetId="15">#REF!</definedName>
    <definedName name="RgFdSAMethod" localSheetId="38">#REF!</definedName>
    <definedName name="RgFdSAMethod" localSheetId="11">#REF!</definedName>
    <definedName name="RgFdSAMethod" localSheetId="52">#REF!</definedName>
    <definedName name="RgFdSAMethod" localSheetId="53">#REF!</definedName>
    <definedName name="RgFdSAMethod" localSheetId="27">#REF!</definedName>
    <definedName name="RgFdSAMethod" localSheetId="28">#REF!</definedName>
    <definedName name="RgFdSAMethod" localSheetId="39">#REF!</definedName>
    <definedName name="RgFdSAMethod" localSheetId="41">#REF!</definedName>
    <definedName name="RgFdSAMethod" localSheetId="43">#REF!</definedName>
    <definedName name="RgFdSAMethod" localSheetId="44">#REF!</definedName>
    <definedName name="RgFdSAMethod" localSheetId="47">#REF!</definedName>
    <definedName name="RgFdSAMethod" localSheetId="51">#REF!</definedName>
    <definedName name="RgFdSAMethod" localSheetId="54">#REF!</definedName>
    <definedName name="RgFdSAMethod" localSheetId="55">#REF!</definedName>
    <definedName name="RgFdSAMethod" localSheetId="56">#REF!</definedName>
    <definedName name="RgFdSAMethod" localSheetId="24">#REF!</definedName>
    <definedName name="RgFdSAMethod" localSheetId="26">#REF!</definedName>
    <definedName name="RgFdSAMethod">#REF!</definedName>
    <definedName name="RgFdTbBper" localSheetId="57">#REF!</definedName>
    <definedName name="RgFdTbBper" localSheetId="60">#REF!</definedName>
    <definedName name="RgFdTbBper" localSheetId="12">#REF!</definedName>
    <definedName name="RgFdTbBper" localSheetId="13">#REF!</definedName>
    <definedName name="RgFdTbBper" localSheetId="15">#REF!</definedName>
    <definedName name="RgFdTbBper" localSheetId="38">#REF!</definedName>
    <definedName name="RgFdTbBper" localSheetId="11">#REF!</definedName>
    <definedName name="RgFdTbBper" localSheetId="27">#REF!</definedName>
    <definedName name="RgFdTbBper" localSheetId="28">#REF!</definedName>
    <definedName name="RgFdTbBper" localSheetId="39">#REF!</definedName>
    <definedName name="RgFdTbBper" localSheetId="41">#REF!</definedName>
    <definedName name="RgFdTbBper" localSheetId="43">#REF!</definedName>
    <definedName name="RgFdTbBper" localSheetId="44">#REF!</definedName>
    <definedName name="RgFdTbBper" localSheetId="47">#REF!</definedName>
    <definedName name="RgFdTbBper" localSheetId="55">#REF!</definedName>
    <definedName name="RgFdTbBper" localSheetId="56">#REF!</definedName>
    <definedName name="RgFdTbBper" localSheetId="24">#REF!</definedName>
    <definedName name="RgFdTbBper" localSheetId="26">#REF!</definedName>
    <definedName name="RgFdTbBper">#REF!</definedName>
    <definedName name="RgFdTbCreate" localSheetId="57">#REF!</definedName>
    <definedName name="RgFdTbCreate" localSheetId="60">#REF!</definedName>
    <definedName name="RgFdTbCreate" localSheetId="12">#REF!</definedName>
    <definedName name="RgFdTbCreate" localSheetId="13">#REF!</definedName>
    <definedName name="RgFdTbCreate" localSheetId="15">#REF!</definedName>
    <definedName name="RgFdTbCreate" localSheetId="38">#REF!</definedName>
    <definedName name="RgFdTbCreate" localSheetId="11">#REF!</definedName>
    <definedName name="RgFdTbCreate" localSheetId="27">#REF!</definedName>
    <definedName name="RgFdTbCreate" localSheetId="28">#REF!</definedName>
    <definedName name="RgFdTbCreate" localSheetId="39">#REF!</definedName>
    <definedName name="RgFdTbCreate" localSheetId="41">#REF!</definedName>
    <definedName name="RgFdTbCreate" localSheetId="43">#REF!</definedName>
    <definedName name="RgFdTbCreate" localSheetId="44">#REF!</definedName>
    <definedName name="RgFdTbCreate" localSheetId="47">#REF!</definedName>
    <definedName name="RgFdTbCreate" localSheetId="55">#REF!</definedName>
    <definedName name="RgFdTbCreate" localSheetId="56">#REF!</definedName>
    <definedName name="RgFdTbCreate" localSheetId="24">#REF!</definedName>
    <definedName name="RgFdTbCreate" localSheetId="26">#REF!</definedName>
    <definedName name="RgFdTbCreate">#REF!</definedName>
    <definedName name="RgFdTbEper" localSheetId="12">#REF!</definedName>
    <definedName name="RgFdTbEper" localSheetId="13">#REF!</definedName>
    <definedName name="RgFdTbEper" localSheetId="15">#REF!</definedName>
    <definedName name="RgFdTbEper" localSheetId="11">#REF!</definedName>
    <definedName name="RgFdTbEper" localSheetId="41">#REF!</definedName>
    <definedName name="RgFdTbEper" localSheetId="56">#REF!</definedName>
    <definedName name="RgFdTbEper" localSheetId="24">#REF!</definedName>
    <definedName name="RgFdTbEper" localSheetId="26">#REF!</definedName>
    <definedName name="RgFdTbEper">#REF!</definedName>
    <definedName name="RGFdTbFoot" localSheetId="12">#REF!</definedName>
    <definedName name="RGFdTbFoot" localSheetId="13">#REF!</definedName>
    <definedName name="RGFdTbFoot" localSheetId="15">#REF!</definedName>
    <definedName name="RGFdTbFoot" localSheetId="11">#REF!</definedName>
    <definedName name="RGFdTbFoot" localSheetId="41">#REF!</definedName>
    <definedName name="RGFdTbFoot" localSheetId="56">#REF!</definedName>
    <definedName name="RGFdTbFoot" localSheetId="24">#REF!</definedName>
    <definedName name="RGFdTbFoot" localSheetId="26">#REF!</definedName>
    <definedName name="RGFdTbFoot">#REF!</definedName>
    <definedName name="RgFdTbFreq" localSheetId="12">#REF!</definedName>
    <definedName name="RgFdTbFreq" localSheetId="13">#REF!</definedName>
    <definedName name="RgFdTbFreq" localSheetId="15">#REF!</definedName>
    <definedName name="RgFdTbFreq" localSheetId="11">#REF!</definedName>
    <definedName name="RgFdTbFreq" localSheetId="41">#REF!</definedName>
    <definedName name="RgFdTbFreq" localSheetId="56">#REF!</definedName>
    <definedName name="RgFdTbFreq" localSheetId="24">#REF!</definedName>
    <definedName name="RgFdTbFreq" localSheetId="26">#REF!</definedName>
    <definedName name="RgFdTbFreq">#REF!</definedName>
    <definedName name="RgFdTbFreqVal" localSheetId="12">#REF!</definedName>
    <definedName name="RgFdTbFreqVal" localSheetId="13">#REF!</definedName>
    <definedName name="RgFdTbFreqVal" localSheetId="15">#REF!</definedName>
    <definedName name="RgFdTbFreqVal" localSheetId="11">#REF!</definedName>
    <definedName name="RgFdTbFreqVal" localSheetId="41">#REF!</definedName>
    <definedName name="RgFdTbFreqVal" localSheetId="56">#REF!</definedName>
    <definedName name="RgFdTbFreqVal" localSheetId="24">#REF!</definedName>
    <definedName name="RgFdTbFreqVal" localSheetId="26">#REF!</definedName>
    <definedName name="RgFdTbFreqVal">#REF!</definedName>
    <definedName name="RgFdTbSendto" localSheetId="12">#REF!</definedName>
    <definedName name="RgFdTbSendto" localSheetId="13">#REF!</definedName>
    <definedName name="RgFdTbSendto" localSheetId="15">#REF!</definedName>
    <definedName name="RgFdTbSendto" localSheetId="11">#REF!</definedName>
    <definedName name="RgFdTbSendto" localSheetId="41">#REF!</definedName>
    <definedName name="RgFdTbSendto" localSheetId="56">#REF!</definedName>
    <definedName name="RgFdTbSendto" localSheetId="24">#REF!</definedName>
    <definedName name="RgFdTbSendto" localSheetId="26">#REF!</definedName>
    <definedName name="RgFdTbSendto">#REF!</definedName>
    <definedName name="RgFdWgtMethod" localSheetId="12">#REF!</definedName>
    <definedName name="RgFdWgtMethod" localSheetId="13">#REF!</definedName>
    <definedName name="RgFdWgtMethod" localSheetId="15">#REF!</definedName>
    <definedName name="RgFdWgtMethod" localSheetId="11">#REF!</definedName>
    <definedName name="RgFdWgtMethod" localSheetId="41">#REF!</definedName>
    <definedName name="RgFdWgtMethod" localSheetId="56">#REF!</definedName>
    <definedName name="RgFdWgtMethod" localSheetId="24">#REF!</definedName>
    <definedName name="RgFdWgtMethod" localSheetId="26">#REF!</definedName>
    <definedName name="RgFdWgtMethod">#REF!</definedName>
    <definedName name="RGSPA" localSheetId="12">#REF!</definedName>
    <definedName name="RGSPA" localSheetId="13">#REF!</definedName>
    <definedName name="RGSPA" localSheetId="15">#REF!</definedName>
    <definedName name="RGSPA" localSheetId="11">#REF!</definedName>
    <definedName name="RGSPA" localSheetId="41">#REF!</definedName>
    <definedName name="RGSPA" localSheetId="56">#REF!</definedName>
    <definedName name="RGSPA" localSheetId="24">#REF!</definedName>
    <definedName name="RGSPA" localSheetId="26">#REF!</definedName>
    <definedName name="RGSPA">#REF!</definedName>
    <definedName name="rgz\dsf">#N/A</definedName>
    <definedName name="ri" localSheetId="57" hidden="1">#REF!</definedName>
    <definedName name="ri" localSheetId="58" hidden="1">#REF!</definedName>
    <definedName name="ri" localSheetId="59" hidden="1">#REF!</definedName>
    <definedName name="ri" localSheetId="60" hidden="1">#REF!</definedName>
    <definedName name="ri" localSheetId="61" hidden="1">#REF!</definedName>
    <definedName name="ri" localSheetId="3" hidden="1">#REF!</definedName>
    <definedName name="ri" localSheetId="12" hidden="1">#REF!</definedName>
    <definedName name="ri" localSheetId="13" hidden="1">#REF!</definedName>
    <definedName name="ri" localSheetId="15" hidden="1">#REF!</definedName>
    <definedName name="ri" localSheetId="18" hidden="1">#REF!</definedName>
    <definedName name="ri" localSheetId="19" hidden="1">#REF!</definedName>
    <definedName name="ri" localSheetId="21" hidden="1">#REF!</definedName>
    <definedName name="ri" localSheetId="23" hidden="1">#REF!</definedName>
    <definedName name="ri" localSheetId="34" hidden="1">#REF!</definedName>
    <definedName name="ri" localSheetId="36" hidden="1">#REF!</definedName>
    <definedName name="ri" localSheetId="37" hidden="1">#REF!</definedName>
    <definedName name="ri" localSheetId="38" hidden="1">#REF!</definedName>
    <definedName name="ri" localSheetId="5" hidden="1">#REF!</definedName>
    <definedName name="ri" localSheetId="6" hidden="1">#REF!</definedName>
    <definedName name="ri" localSheetId="7" hidden="1">#REF!</definedName>
    <definedName name="ri" localSheetId="8" hidden="1">#REF!</definedName>
    <definedName name="ri" localSheetId="10" hidden="1">#REF!</definedName>
    <definedName name="ri" localSheetId="11" hidden="1">#REF!</definedName>
    <definedName name="ri" localSheetId="52" hidden="1">#REF!</definedName>
    <definedName name="ri" localSheetId="53" hidden="1">#REF!</definedName>
    <definedName name="ri" localSheetId="27" hidden="1">#REF!</definedName>
    <definedName name="ri" localSheetId="28" hidden="1">#REF!</definedName>
    <definedName name="ri" localSheetId="31" hidden="1">#REF!</definedName>
    <definedName name="ri" localSheetId="32" hidden="1">#REF!</definedName>
    <definedName name="ri" localSheetId="33" hidden="1">#REF!</definedName>
    <definedName name="ri" localSheetId="39" hidden="1">#REF!</definedName>
    <definedName name="ri" localSheetId="40" hidden="1">#REF!</definedName>
    <definedName name="ri" localSheetId="41" hidden="1">#REF!</definedName>
    <definedName name="ri" localSheetId="43" hidden="1">#REF!</definedName>
    <definedName name="ri" localSheetId="44" hidden="1">#REF!</definedName>
    <definedName name="ri" localSheetId="47" hidden="1">#REF!</definedName>
    <definedName name="ri" localSheetId="51" hidden="1">#REF!</definedName>
    <definedName name="ri" localSheetId="54" hidden="1">#REF!</definedName>
    <definedName name="ri" localSheetId="55" hidden="1">#REF!</definedName>
    <definedName name="ri" localSheetId="56" hidden="1">#REF!</definedName>
    <definedName name="ri" localSheetId="20" hidden="1">#REF!</definedName>
    <definedName name="ri" localSheetId="24" hidden="1">#REF!</definedName>
    <definedName name="ri" localSheetId="26" hidden="1">#REF!</definedName>
    <definedName name="ri" hidden="1">#REF!</definedName>
    <definedName name="right" localSheetId="58">#REF!</definedName>
    <definedName name="right" localSheetId="59">#REF!</definedName>
    <definedName name="right" localSheetId="60">#REF!</definedName>
    <definedName name="right" localSheetId="61">#REF!</definedName>
    <definedName name="right" localSheetId="3">#REF!</definedName>
    <definedName name="right" localSheetId="12">#REF!</definedName>
    <definedName name="right" localSheetId="13">#REF!</definedName>
    <definedName name="right" localSheetId="15">#REF!</definedName>
    <definedName name="right" localSheetId="18">#REF!</definedName>
    <definedName name="right" localSheetId="19">#REF!</definedName>
    <definedName name="right" localSheetId="21">#REF!</definedName>
    <definedName name="right" localSheetId="5">#REF!</definedName>
    <definedName name="right" localSheetId="6">#REF!</definedName>
    <definedName name="right" localSheetId="7">#REF!</definedName>
    <definedName name="right" localSheetId="8">#REF!</definedName>
    <definedName name="right" localSheetId="10">#REF!</definedName>
    <definedName name="right" localSheetId="11">#REF!</definedName>
    <definedName name="right" localSheetId="27">#REF!</definedName>
    <definedName name="right" localSheetId="32">#REF!</definedName>
    <definedName name="right" localSheetId="33">#REF!</definedName>
    <definedName name="right" localSheetId="40">#REF!</definedName>
    <definedName name="right" localSheetId="41">#REF!</definedName>
    <definedName name="right" localSheetId="43">#REF!</definedName>
    <definedName name="right" localSheetId="44">#REF!</definedName>
    <definedName name="right" localSheetId="56">#REF!</definedName>
    <definedName name="right" localSheetId="20">#REF!</definedName>
    <definedName name="right" localSheetId="24">#REF!</definedName>
    <definedName name="right" localSheetId="26">#REF!</definedName>
    <definedName name="right">#REF!</definedName>
    <definedName name="RIN" localSheetId="58">#REF!</definedName>
    <definedName name="RIN" localSheetId="59">#REF!</definedName>
    <definedName name="RIN" localSheetId="60">#REF!</definedName>
    <definedName name="RIN" localSheetId="61">#REF!</definedName>
    <definedName name="RIN" localSheetId="3">#REF!</definedName>
    <definedName name="RIN" localSheetId="12">#REF!</definedName>
    <definedName name="RIN" localSheetId="13">#REF!</definedName>
    <definedName name="RIN" localSheetId="15">#REF!</definedName>
    <definedName name="RIN" localSheetId="18">#REF!</definedName>
    <definedName name="RIN" localSheetId="21">#REF!</definedName>
    <definedName name="RIN" localSheetId="5">#REF!</definedName>
    <definedName name="RIN" localSheetId="6">#REF!</definedName>
    <definedName name="RIN" localSheetId="7">#REF!</definedName>
    <definedName name="RIN" localSheetId="8">#REF!</definedName>
    <definedName name="RIN" localSheetId="10">#REF!</definedName>
    <definedName name="RIN" localSheetId="11">#REF!</definedName>
    <definedName name="RIN" localSheetId="27">#REF!</definedName>
    <definedName name="RIN" localSheetId="32">#REF!</definedName>
    <definedName name="RIN" localSheetId="33">#REF!</definedName>
    <definedName name="RIN" localSheetId="41">#REF!</definedName>
    <definedName name="RIN" localSheetId="44">#REF!</definedName>
    <definedName name="RIN" localSheetId="56">#REF!</definedName>
    <definedName name="RIN" localSheetId="24">#REF!</definedName>
    <definedName name="RIN" localSheetId="26">#REF!</definedName>
    <definedName name="RIN">#REF!</definedName>
    <definedName name="rindex" localSheetId="58">#REF!</definedName>
    <definedName name="rindex" localSheetId="59">#REF!</definedName>
    <definedName name="rindex" localSheetId="61">#REF!</definedName>
    <definedName name="rindex" localSheetId="3">#REF!</definedName>
    <definedName name="rindex" localSheetId="12">#REF!</definedName>
    <definedName name="rindex" localSheetId="13">#REF!</definedName>
    <definedName name="rindex" localSheetId="15">#REF!</definedName>
    <definedName name="rindex" localSheetId="18">#REF!</definedName>
    <definedName name="rindex" localSheetId="5">#REF!</definedName>
    <definedName name="rindex" localSheetId="6">#REF!</definedName>
    <definedName name="rindex" localSheetId="7">#REF!</definedName>
    <definedName name="rindex" localSheetId="8">#REF!</definedName>
    <definedName name="rindex" localSheetId="10">#REF!</definedName>
    <definedName name="rindex" localSheetId="11">#REF!</definedName>
    <definedName name="rindex" localSheetId="27">#REF!</definedName>
    <definedName name="rindex" localSheetId="41">#REF!</definedName>
    <definedName name="rindex" localSheetId="44">#REF!</definedName>
    <definedName name="rindex" localSheetId="56">#REF!</definedName>
    <definedName name="rindex" localSheetId="24">#REF!</definedName>
    <definedName name="rindex" localSheetId="26">#REF!</definedName>
    <definedName name="rindex">#REF!</definedName>
    <definedName name="rinfinpriv" localSheetId="12">#REF!</definedName>
    <definedName name="rinfinpriv" localSheetId="13">#REF!</definedName>
    <definedName name="rinfinpriv" localSheetId="15">#REF!</definedName>
    <definedName name="rinfinpriv" localSheetId="11">#REF!</definedName>
    <definedName name="rinfinpriv" localSheetId="41">#REF!</definedName>
    <definedName name="rinfinpriv" localSheetId="56">#REF!</definedName>
    <definedName name="rinfinpriv" localSheetId="24">#REF!</definedName>
    <definedName name="rinfinpriv" localSheetId="26">#REF!</definedName>
    <definedName name="rinfinpriv">#REF!</definedName>
    <definedName name="RIQFIN" localSheetId="12">#REF!</definedName>
    <definedName name="RIQFIN" localSheetId="13">#REF!</definedName>
    <definedName name="RIQFIN" localSheetId="15">#REF!</definedName>
    <definedName name="RIQFIN" localSheetId="11">#REF!</definedName>
    <definedName name="RIQFIN" localSheetId="41">#REF!</definedName>
    <definedName name="RIQFIN" localSheetId="56">#REF!</definedName>
    <definedName name="RIQFIN" localSheetId="24">#REF!</definedName>
    <definedName name="RIQFIN" localSheetId="26">#REF!</definedName>
    <definedName name="RIQFIN">#REF!</definedName>
    <definedName name="riqueza" localSheetId="57">[36]Programa!#REF!</definedName>
    <definedName name="riqueza" localSheetId="60">[37]Programa!#REF!</definedName>
    <definedName name="riqueza" localSheetId="12">[36]Programa!#REF!</definedName>
    <definedName name="riqueza" localSheetId="15">[36]Programa!#REF!</definedName>
    <definedName name="riqueza" localSheetId="38">[36]Programa!#REF!</definedName>
    <definedName name="riqueza" localSheetId="11">[36]Programa!#REF!</definedName>
    <definedName name="riqueza" localSheetId="45">[37]Programa!#REF!</definedName>
    <definedName name="riqueza" localSheetId="52">[37]Programa!#REF!</definedName>
    <definedName name="riqueza" localSheetId="53">[37]Programa!#REF!</definedName>
    <definedName name="riqueza" localSheetId="0">[36]Programa!#REF!</definedName>
    <definedName name="riqueza" localSheetId="27">[36]Programa!#REF!</definedName>
    <definedName name="riqueza" localSheetId="28">[36]Programa!#REF!</definedName>
    <definedName name="riqueza" localSheetId="39">[36]Programa!#REF!</definedName>
    <definedName name="riqueza" localSheetId="1">[36]Programa!#REF!</definedName>
    <definedName name="riqueza" localSheetId="41">[36]Programa!#REF!</definedName>
    <definedName name="riqueza" localSheetId="43">[37]Programa!#REF!</definedName>
    <definedName name="riqueza" localSheetId="44">[38]Programa!#REF!</definedName>
    <definedName name="riqueza" localSheetId="46">[37]Programa!#REF!</definedName>
    <definedName name="riqueza" localSheetId="47">[36]Programa!#REF!</definedName>
    <definedName name="riqueza" localSheetId="48">[37]Programa!#REF!</definedName>
    <definedName name="riqueza" localSheetId="49">[37]Programa!#REF!</definedName>
    <definedName name="riqueza" localSheetId="50">[37]Programa!#REF!</definedName>
    <definedName name="riqueza" localSheetId="51">[37]Programa!#REF!</definedName>
    <definedName name="riqueza" localSheetId="54">[37]Programa!#REF!</definedName>
    <definedName name="riqueza" localSheetId="55">[36]Programa!#REF!</definedName>
    <definedName name="riqueza" localSheetId="56">[39]Programa!#REF!</definedName>
    <definedName name="riqueza" localSheetId="24">#REF!</definedName>
    <definedName name="riqueza" localSheetId="26">[37]Programa!#REF!</definedName>
    <definedName name="riqueza">[36]Programa!#REF!</definedName>
    <definedName name="rita" localSheetId="60">[230]Hoja2!$1:$1048576</definedName>
    <definedName name="rita" localSheetId="3">[231]Hoja2!$1:$1048576</definedName>
    <definedName name="rita" localSheetId="12">[231]Hoja2!$1:$1048576</definedName>
    <definedName name="rita" localSheetId="4">[231]Hoja2!$1:$1048576</definedName>
    <definedName name="rita" localSheetId="5">[231]Hoja2!$1:$1048576</definedName>
    <definedName name="rita" localSheetId="6">[231]Hoja2!$1:$1048576</definedName>
    <definedName name="rita" localSheetId="7">[231]Hoja2!$1:$1048576</definedName>
    <definedName name="rita" localSheetId="11">[231]Hoja2!$1:$1048576</definedName>
    <definedName name="rita" localSheetId="45">[231]Hoja2!$1:$1048576</definedName>
    <definedName name="rita" localSheetId="52">[231]Hoja2!$1:$1048576</definedName>
    <definedName name="rita" localSheetId="53">[231]Hoja2!$1:$1048576</definedName>
    <definedName name="rita" localSheetId="27">[231]Hoja2!$1:$1048576</definedName>
    <definedName name="rita" localSheetId="28">[231]Hoja2!$1:$1048576</definedName>
    <definedName name="rita" localSheetId="39">[231]Hoja2!$1:$1048576</definedName>
    <definedName name="rita" localSheetId="43">[230]Hoja2!$1:$1048576</definedName>
    <definedName name="rita" localSheetId="44">[232]Hoja2!$1:$1048576</definedName>
    <definedName name="rita" localSheetId="46">[231]Hoja2!$1:$1048576</definedName>
    <definedName name="rita" localSheetId="48">[231]Hoja2!$1:$1048576</definedName>
    <definedName name="rita" localSheetId="49">[231]Hoja2!$1:$1048576</definedName>
    <definedName name="rita" localSheetId="50">[231]Hoja2!$1:$1048576</definedName>
    <definedName name="rita" localSheetId="51">[231]Hoja2!$1:$1048576</definedName>
    <definedName name="rita" localSheetId="2">[231]Hoja2!$1:$1048576</definedName>
    <definedName name="rita" localSheetId="54">[231]Hoja2!$1:$1048576</definedName>
    <definedName name="rita" localSheetId="56">[230]Hoja2!$1:$1048576</definedName>
    <definedName name="rita" localSheetId="24">#REF!</definedName>
    <definedName name="rita" localSheetId="26">[231]Hoja2!$1:$1048576</definedName>
    <definedName name="rita">[231]Hoja2!$1:$1048576</definedName>
    <definedName name="rjyktuk" localSheetId="57">[7]!rjyktuk</definedName>
    <definedName name="rjyktuk" localSheetId="60">[8]!rjyktuk</definedName>
    <definedName name="rjyktuk" localSheetId="12">[7]!rjyktuk</definedName>
    <definedName name="rjyktuk" localSheetId="15">[7]!rjyktuk</definedName>
    <definedName name="rjyktuk" localSheetId="38">[7]!rjyktuk</definedName>
    <definedName name="rjyktuk" localSheetId="11">[7]!rjyktuk</definedName>
    <definedName name="rjyktuk" localSheetId="45">[8]!rjyktuk</definedName>
    <definedName name="rjyktuk" localSheetId="52">[8]!rjyktuk</definedName>
    <definedName name="rjyktuk" localSheetId="53">[8]!rjyktuk</definedName>
    <definedName name="rjyktuk" localSheetId="27">[7]!rjyktuk</definedName>
    <definedName name="rjyktuk" localSheetId="28">[7]!rjyktuk</definedName>
    <definedName name="rjyktuk" localSheetId="39">#REF!</definedName>
    <definedName name="rjyktuk" localSheetId="41">[7]!rjyktuk</definedName>
    <definedName name="rjyktuk" localSheetId="43">[8]!rjyktuk</definedName>
    <definedName name="rjyktuk" localSheetId="44">[9]!rjyktuk</definedName>
    <definedName name="rjyktuk" localSheetId="46">[8]!rjyktuk</definedName>
    <definedName name="rjyktuk" localSheetId="47">[7]!rjyktuk</definedName>
    <definedName name="rjyktuk" localSheetId="48">[8]!rjyktuk</definedName>
    <definedName name="rjyktuk" localSheetId="49">[8]!rjyktuk</definedName>
    <definedName name="rjyktuk" localSheetId="50">[8]!rjyktuk</definedName>
    <definedName name="rjyktuk" localSheetId="51">[8]!rjyktuk</definedName>
    <definedName name="rjyktuk" localSheetId="54">[8]!rjyktuk</definedName>
    <definedName name="rjyktuk" localSheetId="55">[7]!rjyktuk</definedName>
    <definedName name="rjyktuk" localSheetId="56">[10]!rjyktuk</definedName>
    <definedName name="rjyktuk" localSheetId="24">#REF!</definedName>
    <definedName name="rjyktuk" localSheetId="26">[8]!rjyktuk</definedName>
    <definedName name="rjyktuk">[7]!rjyktuk</definedName>
    <definedName name="rngErrorSort" localSheetId="18">#REF!</definedName>
    <definedName name="rngErrorSort" localSheetId="19">#REF!</definedName>
    <definedName name="rngErrorSort" localSheetId="21">#REF!</definedName>
    <definedName name="rngErrorSort" localSheetId="11">[180]ErrCheck!$A$4</definedName>
    <definedName name="rngErrorSort" localSheetId="45">[181]ErrCheck!$A$4</definedName>
    <definedName name="rngErrorSort" localSheetId="52">[181]ErrCheck!$A$4</definedName>
    <definedName name="rngErrorSort" localSheetId="53">[181]ErrCheck!$A$4</definedName>
    <definedName name="rngErrorSort" localSheetId="39">[181]ErrCheck!$A$4</definedName>
    <definedName name="rngErrorSort" localSheetId="41">[181]ErrCheck!$A$4</definedName>
    <definedName name="rngErrorSort" localSheetId="43">#REF!</definedName>
    <definedName name="rngErrorSort" localSheetId="44">[181]ErrCheck!$A$4</definedName>
    <definedName name="rngErrorSort" localSheetId="46">[181]ErrCheck!$A$4</definedName>
    <definedName name="rngErrorSort" localSheetId="47">[181]ErrCheck!$A$4</definedName>
    <definedName name="rngErrorSort" localSheetId="48">[181]ErrCheck!$A$4</definedName>
    <definedName name="rngErrorSort" localSheetId="49">[181]ErrCheck!$A$4</definedName>
    <definedName name="rngErrorSort" localSheetId="50">[181]ErrCheck!$A$4</definedName>
    <definedName name="rngErrorSort" localSheetId="51">[181]ErrCheck!$A$4</definedName>
    <definedName name="rngErrorSort" localSheetId="54">[181]ErrCheck!$A$4</definedName>
    <definedName name="rngErrorSort" localSheetId="55">[181]ErrCheck!$A$4</definedName>
    <definedName name="rngErrorSort" localSheetId="20">#REF!</definedName>
    <definedName name="rngErrorSort" localSheetId="24">#REF!</definedName>
    <definedName name="rngErrorSort">[181]ErrCheck!$A$4</definedName>
    <definedName name="rngLastSave" localSheetId="18">#REF!</definedName>
    <definedName name="rngLastSave" localSheetId="19">#REF!</definedName>
    <definedName name="rngLastSave" localSheetId="21">#REF!</definedName>
    <definedName name="rngLastSave" localSheetId="11">[180]Main!$G$19</definedName>
    <definedName name="rngLastSave" localSheetId="45">[181]Main!$G$19</definedName>
    <definedName name="rngLastSave" localSheetId="52">[181]Main!$G$19</definedName>
    <definedName name="rngLastSave" localSheetId="53">[181]Main!$G$19</definedName>
    <definedName name="rngLastSave" localSheetId="39">[181]Main!$G$19</definedName>
    <definedName name="rngLastSave" localSheetId="41">[181]Main!$G$19</definedName>
    <definedName name="rngLastSave" localSheetId="43">#REF!</definedName>
    <definedName name="rngLastSave" localSheetId="44">[181]Main!$G$19</definedName>
    <definedName name="rngLastSave" localSheetId="46">[181]Main!$G$19</definedName>
    <definedName name="rngLastSave" localSheetId="47">[181]Main!$G$19</definedName>
    <definedName name="rngLastSave" localSheetId="48">[181]Main!$G$19</definedName>
    <definedName name="rngLastSave" localSheetId="49">[181]Main!$G$19</definedName>
    <definedName name="rngLastSave" localSheetId="50">[181]Main!$G$19</definedName>
    <definedName name="rngLastSave" localSheetId="51">[181]Main!$G$19</definedName>
    <definedName name="rngLastSave" localSheetId="54">[181]Main!$G$19</definedName>
    <definedName name="rngLastSave" localSheetId="55">[181]Main!$G$19</definedName>
    <definedName name="rngLastSave" localSheetId="20">#REF!</definedName>
    <definedName name="rngLastSave" localSheetId="24">#REF!</definedName>
    <definedName name="rngLastSave">[181]Main!$G$19</definedName>
    <definedName name="rngLastSent" localSheetId="18">#REF!</definedName>
    <definedName name="rngLastSent" localSheetId="19">#REF!</definedName>
    <definedName name="rngLastSent" localSheetId="21">#REF!</definedName>
    <definedName name="rngLastSent" localSheetId="11">[180]Main!$G$18</definedName>
    <definedName name="rngLastSent" localSheetId="45">[181]Main!$G$18</definedName>
    <definedName name="rngLastSent" localSheetId="52">[181]Main!$G$18</definedName>
    <definedName name="rngLastSent" localSheetId="53">[181]Main!$G$18</definedName>
    <definedName name="rngLastSent" localSheetId="39">[181]Main!$G$18</definedName>
    <definedName name="rngLastSent" localSheetId="41">[181]Main!$G$18</definedName>
    <definedName name="rngLastSent" localSheetId="43">#REF!</definedName>
    <definedName name="rngLastSent" localSheetId="44">[181]Main!$G$18</definedName>
    <definedName name="rngLastSent" localSheetId="46">[181]Main!$G$18</definedName>
    <definedName name="rngLastSent" localSheetId="47">[181]Main!$G$18</definedName>
    <definedName name="rngLastSent" localSheetId="48">[181]Main!$G$18</definedName>
    <definedName name="rngLastSent" localSheetId="49">[181]Main!$G$18</definedName>
    <definedName name="rngLastSent" localSheetId="50">[181]Main!$G$18</definedName>
    <definedName name="rngLastSent" localSheetId="51">[181]Main!$G$18</definedName>
    <definedName name="rngLastSent" localSheetId="54">[181]Main!$G$18</definedName>
    <definedName name="rngLastSent" localSheetId="55">[181]Main!$G$18</definedName>
    <definedName name="rngLastSent" localSheetId="20">#REF!</definedName>
    <definedName name="rngLastSent" localSheetId="24">#REF!</definedName>
    <definedName name="rngLastSent">[181]Main!$G$18</definedName>
    <definedName name="rngLastUpdate" localSheetId="18">#REF!</definedName>
    <definedName name="rngLastUpdate" localSheetId="19">#REF!</definedName>
    <definedName name="rngLastUpdate" localSheetId="21">#REF!</definedName>
    <definedName name="rngLastUpdate" localSheetId="11">[180]Links!$D$2</definedName>
    <definedName name="rngLastUpdate" localSheetId="45">[181]Links!$D$2</definedName>
    <definedName name="rngLastUpdate" localSheetId="52">[181]Links!$D$2</definedName>
    <definedName name="rngLastUpdate" localSheetId="53">[181]Links!$D$2</definedName>
    <definedName name="rngLastUpdate" localSheetId="39">[181]Links!$D$2</definedName>
    <definedName name="rngLastUpdate" localSheetId="41">[181]Links!$D$2</definedName>
    <definedName name="rngLastUpdate" localSheetId="43">#REF!</definedName>
    <definedName name="rngLastUpdate" localSheetId="44">[181]Links!$D$2</definedName>
    <definedName name="rngLastUpdate" localSheetId="46">[181]Links!$D$2</definedName>
    <definedName name="rngLastUpdate" localSheetId="47">[181]Links!$D$2</definedName>
    <definedName name="rngLastUpdate" localSheetId="48">[181]Links!$D$2</definedName>
    <definedName name="rngLastUpdate" localSheetId="49">[181]Links!$D$2</definedName>
    <definedName name="rngLastUpdate" localSheetId="50">[181]Links!$D$2</definedName>
    <definedName name="rngLastUpdate" localSheetId="51">[181]Links!$D$2</definedName>
    <definedName name="rngLastUpdate" localSheetId="54">[181]Links!$D$2</definedName>
    <definedName name="rngLastUpdate" localSheetId="55">[181]Links!$D$2</definedName>
    <definedName name="rngLastUpdate" localSheetId="20">#REF!</definedName>
    <definedName name="rngLastUpdate" localSheetId="24">#REF!</definedName>
    <definedName name="rngLastUpdate">[181]Links!$D$2</definedName>
    <definedName name="rngNeedsUpdate" localSheetId="18">#REF!</definedName>
    <definedName name="rngNeedsUpdate" localSheetId="19">#REF!</definedName>
    <definedName name="rngNeedsUpdate" localSheetId="21">#REF!</definedName>
    <definedName name="rngNeedsUpdate" localSheetId="11">[180]Links!$E$2</definedName>
    <definedName name="rngNeedsUpdate" localSheetId="45">[181]Links!$E$2</definedName>
    <definedName name="rngNeedsUpdate" localSheetId="52">[181]Links!$E$2</definedName>
    <definedName name="rngNeedsUpdate" localSheetId="53">[181]Links!$E$2</definedName>
    <definedName name="rngNeedsUpdate" localSheetId="39">[181]Links!$E$2</definedName>
    <definedName name="rngNeedsUpdate" localSheetId="41">[181]Links!$E$2</definedName>
    <definedName name="rngNeedsUpdate" localSheetId="43">#REF!</definedName>
    <definedName name="rngNeedsUpdate" localSheetId="44">[181]Links!$E$2</definedName>
    <definedName name="rngNeedsUpdate" localSheetId="46">[181]Links!$E$2</definedName>
    <definedName name="rngNeedsUpdate" localSheetId="47">[181]Links!$E$2</definedName>
    <definedName name="rngNeedsUpdate" localSheetId="48">[181]Links!$E$2</definedName>
    <definedName name="rngNeedsUpdate" localSheetId="49">[181]Links!$E$2</definedName>
    <definedName name="rngNeedsUpdate" localSheetId="50">[181]Links!$E$2</definedName>
    <definedName name="rngNeedsUpdate" localSheetId="51">[181]Links!$E$2</definedName>
    <definedName name="rngNeedsUpdate" localSheetId="54">[181]Links!$E$2</definedName>
    <definedName name="rngNeedsUpdate" localSheetId="55">[181]Links!$E$2</definedName>
    <definedName name="rngNeedsUpdate" localSheetId="20">#REF!</definedName>
    <definedName name="rngNeedsUpdate" localSheetId="24">#REF!</definedName>
    <definedName name="rngNeedsUpdate">[181]Links!$E$2</definedName>
    <definedName name="RNGNM" localSheetId="57">#REF!</definedName>
    <definedName name="RNGNM" localSheetId="60">#REF!</definedName>
    <definedName name="RNGNM" localSheetId="12">#REF!</definedName>
    <definedName name="RNGNM" localSheetId="13">#REF!</definedName>
    <definedName name="RNGNM" localSheetId="15">#REF!</definedName>
    <definedName name="RNGNM" localSheetId="38">#REF!</definedName>
    <definedName name="RNGNM" localSheetId="11">#REF!</definedName>
    <definedName name="RNGNM" localSheetId="52">#REF!</definedName>
    <definedName name="RNGNM" localSheetId="53">#REF!</definedName>
    <definedName name="RNGNM" localSheetId="27">#REF!</definedName>
    <definedName name="RNGNM" localSheetId="28">#REF!</definedName>
    <definedName name="RNGNM" localSheetId="39">#REF!</definedName>
    <definedName name="RNGNM" localSheetId="41">#REF!</definedName>
    <definedName name="RNGNM" localSheetId="43">#REF!</definedName>
    <definedName name="RNGNM" localSheetId="44">#REF!</definedName>
    <definedName name="RNGNM" localSheetId="47">#REF!</definedName>
    <definedName name="RNGNM" localSheetId="51">#REF!</definedName>
    <definedName name="RNGNM" localSheetId="54">#REF!</definedName>
    <definedName name="RNGNM" localSheetId="55">#REF!</definedName>
    <definedName name="RNGNM" localSheetId="56">#REF!</definedName>
    <definedName name="RNGNM" localSheetId="24">#REF!</definedName>
    <definedName name="RNGNM" localSheetId="26">#REF!</definedName>
    <definedName name="RNGNM">#REF!</definedName>
    <definedName name="rngQuestChecked" localSheetId="18">#REF!</definedName>
    <definedName name="rngQuestChecked" localSheetId="19">#REF!</definedName>
    <definedName name="rngQuestChecked" localSheetId="21">#REF!</definedName>
    <definedName name="rngQuestChecked" localSheetId="11">[180]ErrCheck!$A$3</definedName>
    <definedName name="rngQuestChecked" localSheetId="45">[181]ErrCheck!$A$3</definedName>
    <definedName name="rngQuestChecked" localSheetId="52">[181]ErrCheck!$A$3</definedName>
    <definedName name="rngQuestChecked" localSheetId="53">[181]ErrCheck!$A$3</definedName>
    <definedName name="rngQuestChecked" localSheetId="39">[181]ErrCheck!$A$3</definedName>
    <definedName name="rngQuestChecked" localSheetId="41">[181]ErrCheck!$A$3</definedName>
    <definedName name="rngQuestChecked" localSheetId="43">#REF!</definedName>
    <definedName name="rngQuestChecked" localSheetId="44">[181]ErrCheck!$A$3</definedName>
    <definedName name="rngQuestChecked" localSheetId="46">[181]ErrCheck!$A$3</definedName>
    <definedName name="rngQuestChecked" localSheetId="47">[181]ErrCheck!$A$3</definedName>
    <definedName name="rngQuestChecked" localSheetId="48">[181]ErrCheck!$A$3</definedName>
    <definedName name="rngQuestChecked" localSheetId="49">[181]ErrCheck!$A$3</definedName>
    <definedName name="rngQuestChecked" localSheetId="50">[181]ErrCheck!$A$3</definedName>
    <definedName name="rngQuestChecked" localSheetId="51">[181]ErrCheck!$A$3</definedName>
    <definedName name="rngQuestChecked" localSheetId="54">[181]ErrCheck!$A$3</definedName>
    <definedName name="rngQuestChecked" localSheetId="55">[181]ErrCheck!$A$3</definedName>
    <definedName name="rngQuestChecked" localSheetId="20">#REF!</definedName>
    <definedName name="rngQuestChecked" localSheetId="24">#REF!</definedName>
    <definedName name="rngQuestChecked">[181]ErrCheck!$A$3</definedName>
    <definedName name="ROE" localSheetId="45">[106]ROE!$C$4</definedName>
    <definedName name="ROE" localSheetId="52">[106]ROE!$C$4</definedName>
    <definedName name="ROE" localSheetId="53">[106]ROE!$C$4</definedName>
    <definedName name="ROE" localSheetId="39">[106]ROE!$C$4</definedName>
    <definedName name="ROE" localSheetId="41">[106]ROE!$C$4</definedName>
    <definedName name="ROE" localSheetId="44">[106]ROE!$C$4</definedName>
    <definedName name="ROE" localSheetId="46">[106]ROE!$C$4</definedName>
    <definedName name="ROE" localSheetId="47">[106]ROE!$C$4</definedName>
    <definedName name="ROE" localSheetId="48">[106]ROE!$C$4</definedName>
    <definedName name="ROE" localSheetId="49">[106]ROE!$C$4</definedName>
    <definedName name="ROE" localSheetId="50">[106]ROE!$C$4</definedName>
    <definedName name="ROE" localSheetId="51">[106]ROE!$C$4</definedName>
    <definedName name="ROE" localSheetId="54">[106]ROE!$C$4</definedName>
    <definedName name="ROE" localSheetId="55">[106]ROE!$C$4</definedName>
    <definedName name="ROE" localSheetId="24">#REF!</definedName>
    <definedName name="ROE">[106]ROE!$C$4</definedName>
    <definedName name="ROS">#N/A</definedName>
    <definedName name="Rows_Table" localSheetId="57">#REF!</definedName>
    <definedName name="Rows_Table" localSheetId="58">#REF!</definedName>
    <definedName name="Rows_Table" localSheetId="59">#REF!</definedName>
    <definedName name="Rows_Table" localSheetId="60">#REF!</definedName>
    <definedName name="Rows_Table" localSheetId="61">#REF!</definedName>
    <definedName name="Rows_Table" localSheetId="3">#REF!</definedName>
    <definedName name="Rows_Table" localSheetId="12">#REF!</definedName>
    <definedName name="Rows_Table" localSheetId="13">#REF!</definedName>
    <definedName name="Rows_Table" localSheetId="15">#REF!</definedName>
    <definedName name="Rows_Table" localSheetId="18">#REF!</definedName>
    <definedName name="Rows_Table" localSheetId="19">#REF!</definedName>
    <definedName name="Rows_Table" localSheetId="21">#REF!</definedName>
    <definedName name="Rows_Table" localSheetId="36">#REF!</definedName>
    <definedName name="Rows_Table" localSheetId="37">#REF!</definedName>
    <definedName name="Rows_Table" localSheetId="38">#REF!</definedName>
    <definedName name="Rows_Table" localSheetId="5">#REF!</definedName>
    <definedName name="Rows_Table" localSheetId="6">#REF!</definedName>
    <definedName name="Rows_Table" localSheetId="7">#REF!</definedName>
    <definedName name="Rows_Table" localSheetId="8">#REF!</definedName>
    <definedName name="Rows_Table" localSheetId="10">#REF!</definedName>
    <definedName name="Rows_Table" localSheetId="11">#REF!</definedName>
    <definedName name="Rows_Table" localSheetId="52">#REF!</definedName>
    <definedName name="Rows_Table" localSheetId="53">#REF!</definedName>
    <definedName name="Rows_Table" localSheetId="27">#REF!</definedName>
    <definedName name="Rows_Table" localSheetId="28">#REF!</definedName>
    <definedName name="Rows_Table" localSheetId="31">#REF!</definedName>
    <definedName name="Rows_Table" localSheetId="32">#REF!</definedName>
    <definedName name="Rows_Table" localSheetId="33">#REF!</definedName>
    <definedName name="Rows_Table" localSheetId="40">#REF!</definedName>
    <definedName name="Rows_Table" localSheetId="41">#REF!</definedName>
    <definedName name="Rows_Table" localSheetId="43">#REF!</definedName>
    <definedName name="Rows_Table" localSheetId="44">#REF!</definedName>
    <definedName name="Rows_Table" localSheetId="46">#REF!</definedName>
    <definedName name="Rows_Table" localSheetId="47">#REF!</definedName>
    <definedName name="Rows_Table" localSheetId="51">#REF!</definedName>
    <definedName name="Rows_Table" localSheetId="54">#REF!</definedName>
    <definedName name="Rows_Table" localSheetId="55">#REF!</definedName>
    <definedName name="Rows_Table" localSheetId="56">#REF!</definedName>
    <definedName name="Rows_Table" localSheetId="20">#REF!</definedName>
    <definedName name="Rows_Table" localSheetId="24">#REF!</definedName>
    <definedName name="Rows_Table" localSheetId="26">#REF!</definedName>
    <definedName name="Rows_Table">#REF!</definedName>
    <definedName name="RP98RE" localSheetId="60">#REF!</definedName>
    <definedName name="RP98RE" localSheetId="12">#REF!</definedName>
    <definedName name="RP98RE" localSheetId="13">#REF!</definedName>
    <definedName name="RP98RE" localSheetId="15">#REF!</definedName>
    <definedName name="RP98RE" localSheetId="11">#REF!</definedName>
    <definedName name="RP98RE" localSheetId="41">#REF!</definedName>
    <definedName name="RP98RE" localSheetId="44">#REF!</definedName>
    <definedName name="RP98RE" localSheetId="46">#REF!</definedName>
    <definedName name="RP98RE" localSheetId="56">#REF!</definedName>
    <definedName name="RP98RE" localSheetId="24">#REF!</definedName>
    <definedName name="RP98RE" localSheetId="26">#REF!</definedName>
    <definedName name="RP98RE">#REF!</definedName>
    <definedName name="RPJun02" localSheetId="45">[159]ROE!$B$136</definedName>
    <definedName name="RPJun02" localSheetId="52">[159]ROE!$B$136</definedName>
    <definedName name="RPJun02" localSheetId="53">[159]ROE!$B$136</definedName>
    <definedName name="RPJun02" localSheetId="39">[159]ROE!$B$136</definedName>
    <definedName name="RPJun02" localSheetId="41">[159]ROE!$B$136</definedName>
    <definedName name="RPJun02" localSheetId="44">[159]ROE!$B$136</definedName>
    <definedName name="RPJun02" localSheetId="46">[159]ROE!$B$136</definedName>
    <definedName name="RPJun02" localSheetId="47">[159]ROE!$B$136</definedName>
    <definedName name="RPJun02" localSheetId="48">[159]ROE!$B$136</definedName>
    <definedName name="RPJun02" localSheetId="49">[159]ROE!$B$136</definedName>
    <definedName name="RPJun02" localSheetId="50">[159]ROE!$B$136</definedName>
    <definedName name="RPJun02" localSheetId="51">[159]ROE!$B$136</definedName>
    <definedName name="RPJun02" localSheetId="54">[159]ROE!$B$136</definedName>
    <definedName name="RPJun02" localSheetId="55">[159]ROE!$B$136</definedName>
    <definedName name="RPJun02" localSheetId="24">#REF!</definedName>
    <definedName name="RPJun02">[159]ROE!$B$136</definedName>
    <definedName name="RPJun02_2" localSheetId="57">[160]ROE!$B$136</definedName>
    <definedName name="RPJun02_2" localSheetId="60">[161]ROE!$B$136</definedName>
    <definedName name="RPJun02_2" localSheetId="12">[160]ROE!$B$136</definedName>
    <definedName name="RPJun02_2" localSheetId="15">[160]ROE!$B$136</definedName>
    <definedName name="RPJun02_2" localSheetId="38">[160]ROE!$B$136</definedName>
    <definedName name="RPJun02_2" localSheetId="11">[160]ROE!$B$136</definedName>
    <definedName name="RPJun02_2" localSheetId="45">[161]ROE!$B$136</definedName>
    <definedName name="RPJun02_2" localSheetId="52">[161]ROE!$B$136</definedName>
    <definedName name="RPJun02_2" localSheetId="53">[161]ROE!$B$136</definedName>
    <definedName name="RPJun02_2" localSheetId="27">[160]ROE!$B$136</definedName>
    <definedName name="RPJun02_2" localSheetId="28">[160]ROE!$B$136</definedName>
    <definedName name="RPJun02_2" localSheetId="39">[160]ROE!$B$136</definedName>
    <definedName name="RPJun02_2" localSheetId="41">[160]ROE!$B$136</definedName>
    <definedName name="RPJun02_2" localSheetId="43">[161]ROE!$B$136</definedName>
    <definedName name="RPJun02_2" localSheetId="44">[162]ROE!$B$136</definedName>
    <definedName name="RPJun02_2" localSheetId="46">[161]ROE!$B$136</definedName>
    <definedName name="RPJun02_2" localSheetId="47">[160]ROE!$B$136</definedName>
    <definedName name="RPJun02_2" localSheetId="48">[161]ROE!$B$136</definedName>
    <definedName name="RPJun02_2" localSheetId="49">[161]ROE!$B$136</definedName>
    <definedName name="RPJun02_2" localSheetId="50">[161]ROE!$B$136</definedName>
    <definedName name="RPJun02_2" localSheetId="51">[161]ROE!$B$136</definedName>
    <definedName name="RPJun02_2" localSheetId="54">[161]ROE!$B$136</definedName>
    <definedName name="RPJun02_2" localSheetId="55">[160]ROE!$B$136</definedName>
    <definedName name="RPJun02_2" localSheetId="56">[163]ROE!$B$136</definedName>
    <definedName name="RPJun02_2" localSheetId="24">#REF!</definedName>
    <definedName name="RPJun02_2" localSheetId="26">[161]ROE!$B$136</definedName>
    <definedName name="RPJun02_2">[160]ROE!$B$136</definedName>
    <definedName name="RR" localSheetId="57">#REF!</definedName>
    <definedName name="RR" localSheetId="58">#REF!</definedName>
    <definedName name="RR" localSheetId="59">#REF!</definedName>
    <definedName name="RR" localSheetId="60">#REF!</definedName>
    <definedName name="RR" localSheetId="61">#REF!</definedName>
    <definedName name="RR" localSheetId="3">#REF!</definedName>
    <definedName name="RR" localSheetId="12">#REF!</definedName>
    <definedName name="RR" localSheetId="13">#REF!</definedName>
    <definedName name="RR" localSheetId="15">#REF!</definedName>
    <definedName name="RR" localSheetId="18">#REF!</definedName>
    <definedName name="RR" localSheetId="19">#REF!</definedName>
    <definedName name="RR" localSheetId="21">#REF!</definedName>
    <definedName name="RR" localSheetId="23">#REF!</definedName>
    <definedName name="RR" localSheetId="34">#REF!</definedName>
    <definedName name="RR" localSheetId="4">#REF!</definedName>
    <definedName name="RR" localSheetId="5">#REF!</definedName>
    <definedName name="RR" localSheetId="6">#REF!</definedName>
    <definedName name="RR" localSheetId="7">#REF!</definedName>
    <definedName name="RR" localSheetId="8">#REF!</definedName>
    <definedName name="RR" localSheetId="10">#REF!</definedName>
    <definedName name="rr" localSheetId="11" hidden="1">{"Riqfin97",#N/A,FALSE,"Tran";"Riqfinpro",#N/A,FALSE,"Tran"}</definedName>
    <definedName name="RR" localSheetId="52">#REF!</definedName>
    <definedName name="RR" localSheetId="53">#REF!</definedName>
    <definedName name="RR" localSheetId="27">#REF!</definedName>
    <definedName name="RR" localSheetId="28">#REF!</definedName>
    <definedName name="RR" localSheetId="32">#REF!</definedName>
    <definedName name="RR" localSheetId="33">#REF!</definedName>
    <definedName name="RR" localSheetId="39">#REF!</definedName>
    <definedName name="RR" localSheetId="40">#REF!</definedName>
    <definedName name="RR" localSheetId="41">#REF!</definedName>
    <definedName name="RR" localSheetId="43">#REF!</definedName>
    <definedName name="RR" localSheetId="44">#REF!</definedName>
    <definedName name="RR" localSheetId="47">#REF!</definedName>
    <definedName name="RR" localSheetId="51">#REF!</definedName>
    <definedName name="RR" localSheetId="2">#REF!</definedName>
    <definedName name="RR" localSheetId="54">#REF!</definedName>
    <definedName name="RR" localSheetId="55">#REF!</definedName>
    <definedName name="RR" localSheetId="56">#REF!</definedName>
    <definedName name="RR" localSheetId="20">#REF!</definedName>
    <definedName name="RR" localSheetId="24">#REF!</definedName>
    <definedName name="RR" localSheetId="26">#REF!</definedName>
    <definedName name="RR">#REF!</definedName>
    <definedName name="rrasrra" localSheetId="58">#REF!</definedName>
    <definedName name="rrasrra" localSheetId="59">#REF!</definedName>
    <definedName name="rrasrra" localSheetId="60">#REF!</definedName>
    <definedName name="rrasrra" localSheetId="61">#REF!</definedName>
    <definedName name="rrasrra" localSheetId="3">#REF!</definedName>
    <definedName name="rrasrra" localSheetId="12">#REF!</definedName>
    <definedName name="rrasrra" localSheetId="13">#REF!</definedName>
    <definedName name="rrasrra" localSheetId="15">#REF!</definedName>
    <definedName name="rrasrra" localSheetId="18">#REF!</definedName>
    <definedName name="rrasrra" localSheetId="21">#REF!</definedName>
    <definedName name="rrasrra" localSheetId="23">#REF!</definedName>
    <definedName name="rrasrra" localSheetId="34">#REF!</definedName>
    <definedName name="rrasrra" localSheetId="5">#REF!</definedName>
    <definedName name="rrasrra" localSheetId="6">#REF!</definedName>
    <definedName name="rrasrra" localSheetId="7">#REF!</definedName>
    <definedName name="rrasrra" localSheetId="8">#REF!</definedName>
    <definedName name="rrasrra" localSheetId="10">#REF!</definedName>
    <definedName name="rrasrra" localSheetId="11">#REF!</definedName>
    <definedName name="rrasrra" localSheetId="27">#REF!</definedName>
    <definedName name="rrasrra" localSheetId="39">#REF!</definedName>
    <definedName name="rrasrra" localSheetId="40">#REF!</definedName>
    <definedName name="rrasrra" localSheetId="41">#REF!</definedName>
    <definedName name="rrasrra" localSheetId="43">#REF!</definedName>
    <definedName name="rrasrra" localSheetId="44">#REF!</definedName>
    <definedName name="rrasrra" localSheetId="47">#REF!</definedName>
    <definedName name="rrasrra" localSheetId="55">#REF!</definedName>
    <definedName name="rrasrra" localSheetId="56">#REF!</definedName>
    <definedName name="rrasrra" localSheetId="20">#REF!</definedName>
    <definedName name="rrasrra" localSheetId="24">#REF!</definedName>
    <definedName name="rrasrra" localSheetId="26">#REF!</definedName>
    <definedName name="rrasrra">#REF!</definedName>
    <definedName name="rrr" localSheetId="57" hidden="1">{"Riqfin97",#N/A,FALSE,"Tran";"Riqfinpro",#N/A,FALSE,"Tran"}</definedName>
    <definedName name="rrr" localSheetId="58" hidden="1">{"Riqfin97",#N/A,FALSE,"Tran";"Riqfinpro",#N/A,FALSE,"Tran"}</definedName>
    <definedName name="rrr" localSheetId="59" hidden="1">{"Riqfin97",#N/A,FALSE,"Tran";"Riqfinpro",#N/A,FALSE,"Tran"}</definedName>
    <definedName name="rrr" localSheetId="60" hidden="1">{"Riqfin97",#N/A,FALSE,"Tran";"Riqfinpro",#N/A,FALSE,"Tran"}</definedName>
    <definedName name="rrr" localSheetId="61" hidden="1">{"Riqfin97",#N/A,FALSE,"Tran";"Riqfinpro",#N/A,FALSE,"Tran"}</definedName>
    <definedName name="rrr" localSheetId="3" hidden="1">{"Riqfin97",#N/A,FALSE,"Tran";"Riqfinpro",#N/A,FALSE,"Tran"}</definedName>
    <definedName name="rrr" localSheetId="12" hidden="1">{"Riqfin97",#N/A,FALSE,"Tran";"Riqfinpro",#N/A,FALSE,"Tran"}</definedName>
    <definedName name="rrr" localSheetId="13"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1" hidden="1">{"Riqfin97",#N/A,FALSE,"Tran";"Riqfinpro",#N/A,FALSE,"Tran"}</definedName>
    <definedName name="rrr" localSheetId="23" hidden="1">{"Riqfin97",#N/A,FALSE,"Tran";"Riqfinpro",#N/A,FALSE,"Tran"}</definedName>
    <definedName name="rrr" localSheetId="34" hidden="1">{"Riqfin97",#N/A,FALSE,"Tran";"Riqfinpro",#N/A,FALSE,"Tran"}</definedName>
    <definedName name="rrr" localSheetId="36" hidden="1">{"Riqfin97",#N/A,FALSE,"Tran";"Riqfinpro",#N/A,FALSE,"Tran"}</definedName>
    <definedName name="rrr" localSheetId="4" hidden="1">{"Riqfin97",#N/A,FALSE,"Tran";"Riqfinpro",#N/A,FALSE,"Tran"}</definedName>
    <definedName name="rrr" localSheetId="37" hidden="1">{"Riqfin97",#N/A,FALSE,"Tran";"Riqfinpro",#N/A,FALSE,"Tran"}</definedName>
    <definedName name="rrr" localSheetId="38" hidden="1">{"Riqfin97",#N/A,FALSE,"Tran";"Riqfinpro",#N/A,FALSE,"Tran"}</definedName>
    <definedName name="rrr" localSheetId="5" hidden="1">{"Riqfin97",#N/A,FALSE,"Tran";"Riqfinpro",#N/A,FALSE,"Tran"}</definedName>
    <definedName name="rrr" localSheetId="6" hidden="1">{"Riqfin97",#N/A,FALSE,"Tran";"Riqfinpro",#N/A,FALSE,"Tran"}</definedName>
    <definedName name="rrr" localSheetId="7" hidden="1">{"Riqfin97",#N/A,FALSE,"Tran";"Riqfinpro",#N/A,FALSE,"Tran"}</definedName>
    <definedName name="rrr" localSheetId="8"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45" hidden="1">{"Riqfin97",#N/A,FALSE,"Tran";"Riqfinpro",#N/A,FALSE,"Tran"}</definedName>
    <definedName name="rrr" localSheetId="52" hidden="1">{"Riqfin97",#N/A,FALSE,"Tran";"Riqfinpro",#N/A,FALSE,"Tran"}</definedName>
    <definedName name="rrr" localSheetId="53" hidden="1">{"Riqfin97",#N/A,FALSE,"Tran";"Riqfinpro",#N/A,FALSE,"Tran"}</definedName>
    <definedName name="rrr" localSheetId="0"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5" hidden="1">{"Riqfin97",#N/A,FALSE,"Tran";"Riqfinpro",#N/A,FALSE,"Tran"}</definedName>
    <definedName name="rrr" localSheetId="39" hidden="1">{"Riqfin97",#N/A,FALSE,"Tran";"Riqfinpro",#N/A,FALSE,"Tran"}</definedName>
    <definedName name="rrr" localSheetId="40" hidden="1">{"Riqfin97",#N/A,FALSE,"Tran";"Riqfinpro",#N/A,FALSE,"Tran"}</definedName>
    <definedName name="rrr" localSheetId="1" hidden="1">{"Riqfin97",#N/A,FALSE,"Tran";"Riqfinpro",#N/A,FALSE,"Tran"}</definedName>
    <definedName name="rrr" localSheetId="41" hidden="1">{"Riqfin97",#N/A,FALSE,"Tran";"Riqfinpro",#N/A,FALSE,"Tran"}</definedName>
    <definedName name="rrr" localSheetId="43" hidden="1">{"Riqfin97",#N/A,FALSE,"Tran";"Riqfinpro",#N/A,FALSE,"Tran"}</definedName>
    <definedName name="rrr" localSheetId="44"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0" hidden="1">{"Riqfin97",#N/A,FALSE,"Tran";"Riqfinpro",#N/A,FALSE,"Tran"}</definedName>
    <definedName name="rrr" localSheetId="51" hidden="1">{"Riqfin97",#N/A,FALSE,"Tran";"Riqfinpro",#N/A,FALSE,"Tran"}</definedName>
    <definedName name="rrr" localSheetId="2" hidden="1">{"Riqfin97",#N/A,FALSE,"Tran";"Riqfinpro",#N/A,FALSE,"Tran"}</definedName>
    <definedName name="rrr" localSheetId="54" hidden="1">{"Riqfin97",#N/A,FALSE,"Tran";"Riqfinpro",#N/A,FALSE,"Tran"}</definedName>
    <definedName name="rrr" localSheetId="55" hidden="1">{"Riqfin97",#N/A,FALSE,"Tran";"Riqfinpro",#N/A,FALSE,"Tran"}</definedName>
    <definedName name="rrr" localSheetId="56" hidden="1">{"Riqfin97",#N/A,FALSE,"Tran";"Riqfinpro",#N/A,FALSE,"Tran"}</definedName>
    <definedName name="rrr" localSheetId="20" hidden="1">{"Riqfin97",#N/A,FALSE,"Tran";"Riqfinpro",#N/A,FALSE,"Tran"}</definedName>
    <definedName name="rrr" localSheetId="24" hidden="1">{"Riqfin97",#N/A,FALSE,"Tran";"Riqfinpro",#N/A,FALSE,"Tran"}</definedName>
    <definedName name="rrr" localSheetId="26" hidden="1">{"Riqfin97",#N/A,FALSE,"Tran";"Riqfinpro",#N/A,FALSE,"Tran"}</definedName>
    <definedName name="rrr" hidden="1">{"Riqfin97",#N/A,FALSE,"Tran";"Riqfinpro",#N/A,FALSE,"Tran"}</definedName>
    <definedName name="rrrr" localSheetId="57" hidden="1">{#N/A,#N/A,FALSE,"slvsrtb1";#N/A,#N/A,FALSE,"slvsrtb2";#N/A,#N/A,FALSE,"slvsrtb3";#N/A,#N/A,FALSE,"slvsrtb4";#N/A,#N/A,FALSE,"slvsrtb5";#N/A,#N/A,FALSE,"slvsrtb6";#N/A,#N/A,FALSE,"slvsrtb7";#N/A,#N/A,FALSE,"slvsrtb8";#N/A,#N/A,FALSE,"slvsrtb9";#N/A,#N/A,FALSE,"slvsrtb10";#N/A,#N/A,FALSE,"slvsrtb12"}</definedName>
    <definedName name="rrrr" localSheetId="58" hidden="1">{#N/A,#N/A,FALSE,"slvsrtb1";#N/A,#N/A,FALSE,"slvsrtb2";#N/A,#N/A,FALSE,"slvsrtb3";#N/A,#N/A,FALSE,"slvsrtb4";#N/A,#N/A,FALSE,"slvsrtb5";#N/A,#N/A,FALSE,"slvsrtb6";#N/A,#N/A,FALSE,"slvsrtb7";#N/A,#N/A,FALSE,"slvsrtb8";#N/A,#N/A,FALSE,"slvsrtb9";#N/A,#N/A,FALSE,"slvsrtb10";#N/A,#N/A,FALSE,"slvsrtb12"}</definedName>
    <definedName name="rrrr" localSheetId="59" hidden="1">{#N/A,#N/A,FALSE,"slvsrtb1";#N/A,#N/A,FALSE,"slvsrtb2";#N/A,#N/A,FALSE,"slvsrtb3";#N/A,#N/A,FALSE,"slvsrtb4";#N/A,#N/A,FALSE,"slvsrtb5";#N/A,#N/A,FALSE,"slvsrtb6";#N/A,#N/A,FALSE,"slvsrtb7";#N/A,#N/A,FALSE,"slvsrtb8";#N/A,#N/A,FALSE,"slvsrtb9";#N/A,#N/A,FALSE,"slvsrtb10";#N/A,#N/A,FALSE,"slvsrtb12"}</definedName>
    <definedName name="rrrr" localSheetId="60" hidden="1">{#N/A,#N/A,FALSE,"slvsrtb1";#N/A,#N/A,FALSE,"slvsrtb2";#N/A,#N/A,FALSE,"slvsrtb3";#N/A,#N/A,FALSE,"slvsrtb4";#N/A,#N/A,FALSE,"slvsrtb5";#N/A,#N/A,FALSE,"slvsrtb6";#N/A,#N/A,FALSE,"slvsrtb7";#N/A,#N/A,FALSE,"slvsrtb8";#N/A,#N/A,FALSE,"slvsrtb9";#N/A,#N/A,FALSE,"slvsrtb10";#N/A,#N/A,FALSE,"slvsrtb12"}</definedName>
    <definedName name="rrrr" localSheetId="61"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3"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5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55" hidden="1">{#N/A,#N/A,FALSE,"slvsrtb1";#N/A,#N/A,FALSE,"slvsrtb2";#N/A,#N/A,FALSE,"slvsrtb3";#N/A,#N/A,FALSE,"slvsrtb4";#N/A,#N/A,FALSE,"slvsrtb5";#N/A,#N/A,FALSE,"slvsrtb6";#N/A,#N/A,FALSE,"slvsrtb7";#N/A,#N/A,FALSE,"slvsrtb8";#N/A,#N/A,FALSE,"slvsrtb9";#N/A,#N/A,FALSE,"slvsrtb10";#N/A,#N/A,FALSE,"slvsrtb12"}</definedName>
    <definedName name="rrrr" localSheetId="56"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7" hidden="1">{"Tab1",#N/A,FALSE,"P";"Tab2",#N/A,FALSE,"P"}</definedName>
    <definedName name="rrrrrr" localSheetId="58" hidden="1">{"Tab1",#N/A,FALSE,"P";"Tab2",#N/A,FALSE,"P"}</definedName>
    <definedName name="rrrrrr" localSheetId="59" hidden="1">{"Tab1",#N/A,FALSE,"P";"Tab2",#N/A,FALSE,"P"}</definedName>
    <definedName name="rrrrrr" localSheetId="60" hidden="1">{"Tab1",#N/A,FALSE,"P";"Tab2",#N/A,FALSE,"P"}</definedName>
    <definedName name="rrrrrr" localSheetId="61" hidden="1">{"Tab1",#N/A,FALSE,"P";"Tab2",#N/A,FALSE,"P"}</definedName>
    <definedName name="rrrrrr" localSheetId="3" hidden="1">{"Tab1",#N/A,FALSE,"P";"Tab2",#N/A,FALSE,"P"}</definedName>
    <definedName name="rrrrrr" localSheetId="12" hidden="1">{"Tab1",#N/A,FALSE,"P";"Tab2",#N/A,FALSE,"P"}</definedName>
    <definedName name="rrrrrr" localSheetId="13" hidden="1">{"Tab1",#N/A,FALSE,"P";"Tab2",#N/A,FALSE,"P"}</definedName>
    <definedName name="rrrrrr" localSheetId="15" hidden="1">{"Tab1",#N/A,FALSE,"P";"Tab2",#N/A,FALSE,"P"}</definedName>
    <definedName name="rrrrrr" localSheetId="18" hidden="1">{"Tab1",#N/A,FALSE,"P";"Tab2",#N/A,FALSE,"P"}</definedName>
    <definedName name="rrrrrr" localSheetId="19" hidden="1">{"Tab1",#N/A,FALSE,"P";"Tab2",#N/A,FALSE,"P"}</definedName>
    <definedName name="rrrrrr" localSheetId="21" hidden="1">{"Tab1",#N/A,FALSE,"P";"Tab2",#N/A,FALSE,"P"}</definedName>
    <definedName name="rrrrrr" localSheetId="23" hidden="1">{"Tab1",#N/A,FALSE,"P";"Tab2",#N/A,FALSE,"P"}</definedName>
    <definedName name="rrrrrr" localSheetId="34" hidden="1">{"Tab1",#N/A,FALSE,"P";"Tab2",#N/A,FALSE,"P"}</definedName>
    <definedName name="rrrrrr" localSheetId="36" hidden="1">{"Tab1",#N/A,FALSE,"P";"Tab2",#N/A,FALSE,"P"}</definedName>
    <definedName name="rrrrrr" localSheetId="4" hidden="1">{"Tab1",#N/A,FALSE,"P";"Tab2",#N/A,FALSE,"P"}</definedName>
    <definedName name="rrrrrr" localSheetId="37" hidden="1">{"Tab1",#N/A,FALSE,"P";"Tab2",#N/A,FALSE,"P"}</definedName>
    <definedName name="rrrrrr" localSheetId="38" hidden="1">{"Tab1",#N/A,FALSE,"P";"Tab2",#N/A,FALSE,"P"}</definedName>
    <definedName name="rrrrrr" localSheetId="5"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45" hidden="1">{"Tab1",#N/A,FALSE,"P";"Tab2",#N/A,FALSE,"P"}</definedName>
    <definedName name="rrrrrr" localSheetId="52" hidden="1">{"Tab1",#N/A,FALSE,"P";"Tab2",#N/A,FALSE,"P"}</definedName>
    <definedName name="rrrrrr" localSheetId="53" hidden="1">{"Tab1",#N/A,FALSE,"P";"Tab2",#N/A,FALSE,"P"}</definedName>
    <definedName name="rrrrrr" localSheetId="0"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32" hidden="1">{"Tab1",#N/A,FALSE,"P";"Tab2",#N/A,FALSE,"P"}</definedName>
    <definedName name="rrrrrr" localSheetId="33" hidden="1">{"Tab1",#N/A,FALSE,"P";"Tab2",#N/A,FALSE,"P"}</definedName>
    <definedName name="rrrrrr" localSheetId="35" hidden="1">{"Tab1",#N/A,FALSE,"P";"Tab2",#N/A,FALSE,"P"}</definedName>
    <definedName name="rrrrrr" localSheetId="39" hidden="1">{"Tab1",#N/A,FALSE,"P";"Tab2",#N/A,FALSE,"P"}</definedName>
    <definedName name="rrrrrr" localSheetId="40" hidden="1">{"Tab1",#N/A,FALSE,"P";"Tab2",#N/A,FALSE,"P"}</definedName>
    <definedName name="rrrrrr" localSheetId="1" hidden="1">{"Tab1",#N/A,FALSE,"P";"Tab2",#N/A,FALSE,"P"}</definedName>
    <definedName name="rrrrrr" localSheetId="41" hidden="1">{"Tab1",#N/A,FALSE,"P";"Tab2",#N/A,FALSE,"P"}</definedName>
    <definedName name="rrrrrr" localSheetId="43" hidden="1">{"Tab1",#N/A,FALSE,"P";"Tab2",#N/A,FALSE,"P"}</definedName>
    <definedName name="rrrrrr" localSheetId="44" hidden="1">{"Tab1",#N/A,FALSE,"P";"Tab2",#N/A,FALSE,"P"}</definedName>
    <definedName name="rrrrrr" localSheetId="46" hidden="1">{"Tab1",#N/A,FALSE,"P";"Tab2",#N/A,FALSE,"P"}</definedName>
    <definedName name="rrrrrr" localSheetId="47" hidden="1">{"Tab1",#N/A,FALSE,"P";"Tab2",#N/A,FALSE,"P"}</definedName>
    <definedName name="rrrrrr" localSheetId="48" hidden="1">{"Tab1",#N/A,FALSE,"P";"Tab2",#N/A,FALSE,"P"}</definedName>
    <definedName name="rrrrrr" localSheetId="49" hidden="1">{"Tab1",#N/A,FALSE,"P";"Tab2",#N/A,FALSE,"P"}</definedName>
    <definedName name="rrrrrr" localSheetId="50" hidden="1">{"Tab1",#N/A,FALSE,"P";"Tab2",#N/A,FALSE,"P"}</definedName>
    <definedName name="rrrrrr" localSheetId="51" hidden="1">{"Tab1",#N/A,FALSE,"P";"Tab2",#N/A,FALSE,"P"}</definedName>
    <definedName name="rrrrrr" localSheetId="2" hidden="1">{"Tab1",#N/A,FALSE,"P";"Tab2",#N/A,FALSE,"P"}</definedName>
    <definedName name="rrrrrr" localSheetId="54" hidden="1">{"Tab1",#N/A,FALSE,"P";"Tab2",#N/A,FALSE,"P"}</definedName>
    <definedName name="rrrrrr" localSheetId="55" hidden="1">{"Tab1",#N/A,FALSE,"P";"Tab2",#N/A,FALSE,"P"}</definedName>
    <definedName name="rrrrrr" localSheetId="56" hidden="1">{"Tab1",#N/A,FALSE,"P";"Tab2",#N/A,FALSE,"P"}</definedName>
    <definedName name="rrrrrr" localSheetId="20" hidden="1">{"Tab1",#N/A,FALSE,"P";"Tab2",#N/A,FALSE,"P"}</definedName>
    <definedName name="rrrrrr" localSheetId="24" hidden="1">{"Tab1",#N/A,FALSE,"P";"Tab2",#N/A,FALSE,"P"}</definedName>
    <definedName name="rrrrrr" localSheetId="26" hidden="1">{"Tab1",#N/A,FALSE,"P";"Tab2",#N/A,FALSE,"P"}</definedName>
    <definedName name="rrrrrr" hidden="1">{"Tab1",#N/A,FALSE,"P";"Tab2",#N/A,FALSE,"P"}</definedName>
    <definedName name="rrrrrrr" localSheetId="57" hidden="1">{"Tab1",#N/A,FALSE,"P";"Tab2",#N/A,FALSE,"P"}</definedName>
    <definedName name="rrrrrrr" localSheetId="58" hidden="1">{"Tab1",#N/A,FALSE,"P";"Tab2",#N/A,FALSE,"P"}</definedName>
    <definedName name="rrrrrrr" localSheetId="59" hidden="1">{"Tab1",#N/A,FALSE,"P";"Tab2",#N/A,FALSE,"P"}</definedName>
    <definedName name="rrrrrrr" localSheetId="60" hidden="1">{"Tab1",#N/A,FALSE,"P";"Tab2",#N/A,FALSE,"P"}</definedName>
    <definedName name="rrrrrrr" localSheetId="61" hidden="1">{"Tab1",#N/A,FALSE,"P";"Tab2",#N/A,FALSE,"P"}</definedName>
    <definedName name="rrrrrrr" localSheetId="3" hidden="1">{"Tab1",#N/A,FALSE,"P";"Tab2",#N/A,FALSE,"P"}</definedName>
    <definedName name="rrrrrrr" localSheetId="12" hidden="1">{"Tab1",#N/A,FALSE,"P";"Tab2",#N/A,FALSE,"P"}</definedName>
    <definedName name="rrrrrrr" localSheetId="13" hidden="1">{"Tab1",#N/A,FALSE,"P";"Tab2",#N/A,FALSE,"P"}</definedName>
    <definedName name="rrrrrrr" localSheetId="15" hidden="1">{"Tab1",#N/A,FALSE,"P";"Tab2",#N/A,FALSE,"P"}</definedName>
    <definedName name="rrrrrrr" localSheetId="18" hidden="1">{"Tab1",#N/A,FALSE,"P";"Tab2",#N/A,FALSE,"P"}</definedName>
    <definedName name="rrrrrrr" localSheetId="19" hidden="1">{"Tab1",#N/A,FALSE,"P";"Tab2",#N/A,FALSE,"P"}</definedName>
    <definedName name="rrrrrrr" localSheetId="21" hidden="1">{"Tab1",#N/A,FALSE,"P";"Tab2",#N/A,FALSE,"P"}</definedName>
    <definedName name="rrrrrrr" localSheetId="23" hidden="1">{"Tab1",#N/A,FALSE,"P";"Tab2",#N/A,FALSE,"P"}</definedName>
    <definedName name="rrrrrrr" localSheetId="34" hidden="1">{"Tab1",#N/A,FALSE,"P";"Tab2",#N/A,FALSE,"P"}</definedName>
    <definedName name="rrrrrrr" localSheetId="36" hidden="1">{"Tab1",#N/A,FALSE,"P";"Tab2",#N/A,FALSE,"P"}</definedName>
    <definedName name="rrrrrrr" localSheetId="4" hidden="1">{"Tab1",#N/A,FALSE,"P";"Tab2",#N/A,FALSE,"P"}</definedName>
    <definedName name="rrrrrrr" localSheetId="37" hidden="1">{"Tab1",#N/A,FALSE,"P";"Tab2",#N/A,FALSE,"P"}</definedName>
    <definedName name="rrrrrrr" localSheetId="38" hidden="1">{"Tab1",#N/A,FALSE,"P";"Tab2",#N/A,FALSE,"P"}</definedName>
    <definedName name="rrrrrrr" localSheetId="5"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45" hidden="1">{"Tab1",#N/A,FALSE,"P";"Tab2",#N/A,FALSE,"P"}</definedName>
    <definedName name="rrrrrrr" localSheetId="52" hidden="1">{"Tab1",#N/A,FALSE,"P";"Tab2",#N/A,FALSE,"P"}</definedName>
    <definedName name="rrrrrrr" localSheetId="53" hidden="1">{"Tab1",#N/A,FALSE,"P";"Tab2",#N/A,FALSE,"P"}</definedName>
    <definedName name="rrrrrrr" localSheetId="0"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32" hidden="1">{"Tab1",#N/A,FALSE,"P";"Tab2",#N/A,FALSE,"P"}</definedName>
    <definedName name="rrrrrrr" localSheetId="33" hidden="1">{"Tab1",#N/A,FALSE,"P";"Tab2",#N/A,FALSE,"P"}</definedName>
    <definedName name="rrrrrrr" localSheetId="35" hidden="1">{"Tab1",#N/A,FALSE,"P";"Tab2",#N/A,FALSE,"P"}</definedName>
    <definedName name="rrrrrrr" localSheetId="39" hidden="1">{"Tab1",#N/A,FALSE,"P";"Tab2",#N/A,FALSE,"P"}</definedName>
    <definedName name="rrrrrrr" localSheetId="40" hidden="1">{"Tab1",#N/A,FALSE,"P";"Tab2",#N/A,FALSE,"P"}</definedName>
    <definedName name="rrrrrrr" localSheetId="1" hidden="1">{"Tab1",#N/A,FALSE,"P";"Tab2",#N/A,FALSE,"P"}</definedName>
    <definedName name="rrrrrrr" localSheetId="41" hidden="1">{"Tab1",#N/A,FALSE,"P";"Tab2",#N/A,FALSE,"P"}</definedName>
    <definedName name="rrrrrrr" localSheetId="43" hidden="1">{"Tab1",#N/A,FALSE,"P";"Tab2",#N/A,FALSE,"P"}</definedName>
    <definedName name="rrrrrrr" localSheetId="44" hidden="1">{"Tab1",#N/A,FALSE,"P";"Tab2",#N/A,FALSE,"P"}</definedName>
    <definedName name="rrrrrrr" localSheetId="46" hidden="1">{"Tab1",#N/A,FALSE,"P";"Tab2",#N/A,FALSE,"P"}</definedName>
    <definedName name="rrrrrrr" localSheetId="47" hidden="1">{"Tab1",#N/A,FALSE,"P";"Tab2",#N/A,FALSE,"P"}</definedName>
    <definedName name="rrrrrrr" localSheetId="48" hidden="1">{"Tab1",#N/A,FALSE,"P";"Tab2",#N/A,FALSE,"P"}</definedName>
    <definedName name="rrrrrrr" localSheetId="49" hidden="1">{"Tab1",#N/A,FALSE,"P";"Tab2",#N/A,FALSE,"P"}</definedName>
    <definedName name="rrrrrrr" localSheetId="50" hidden="1">{"Tab1",#N/A,FALSE,"P";"Tab2",#N/A,FALSE,"P"}</definedName>
    <definedName name="rrrrrrr" localSheetId="51" hidden="1">{"Tab1",#N/A,FALSE,"P";"Tab2",#N/A,FALSE,"P"}</definedName>
    <definedName name="rrrrrrr" localSheetId="2" hidden="1">{"Tab1",#N/A,FALSE,"P";"Tab2",#N/A,FALSE,"P"}</definedName>
    <definedName name="rrrrrrr" localSheetId="54" hidden="1">{"Tab1",#N/A,FALSE,"P";"Tab2",#N/A,FALSE,"P"}</definedName>
    <definedName name="rrrrrrr" localSheetId="55" hidden="1">{"Tab1",#N/A,FALSE,"P";"Tab2",#N/A,FALSE,"P"}</definedName>
    <definedName name="rrrrrrr" localSheetId="56" hidden="1">{"Tab1",#N/A,FALSE,"P";"Tab2",#N/A,FALSE,"P"}</definedName>
    <definedName name="rrrrrrr" localSheetId="20" hidden="1">{"Tab1",#N/A,FALSE,"P";"Tab2",#N/A,FALSE,"P"}</definedName>
    <definedName name="rrrrrrr" localSheetId="24" hidden="1">{"Tab1",#N/A,FALSE,"P";"Tab2",#N/A,FALSE,"P"}</definedName>
    <definedName name="rrrrrrr" localSheetId="26" hidden="1">{"Tab1",#N/A,FALSE,"P";"Tab2",#N/A,FALSE,"P"}</definedName>
    <definedName name="rrrrrrr" hidden="1">{"Tab1",#N/A,FALSE,"P";"Tab2",#N/A,FALSE,"P"}</definedName>
    <definedName name="rrrrrrrrrrrrr" localSheetId="57" hidden="1">{"Tab1",#N/A,FALSE,"P";"Tab2",#N/A,FALSE,"P"}</definedName>
    <definedName name="rrrrrrrrrrrrr" localSheetId="58" hidden="1">{"Tab1",#N/A,FALSE,"P";"Tab2",#N/A,FALSE,"P"}</definedName>
    <definedName name="rrrrrrrrrrrrr" localSheetId="59" hidden="1">{"Tab1",#N/A,FALSE,"P";"Tab2",#N/A,FALSE,"P"}</definedName>
    <definedName name="rrrrrrrrrrrrr" localSheetId="60" hidden="1">{"Tab1",#N/A,FALSE,"P";"Tab2",#N/A,FALSE,"P"}</definedName>
    <definedName name="rrrrrrrrrrrrr" localSheetId="61" hidden="1">{"Tab1",#N/A,FALSE,"P";"Tab2",#N/A,FALSE,"P"}</definedName>
    <definedName name="rrrrrrrrrrrrr" localSheetId="3" hidden="1">{"Tab1",#N/A,FALSE,"P";"Tab2",#N/A,FALSE,"P"}</definedName>
    <definedName name="rrrrrrrrrrrrr" localSheetId="12" hidden="1">{"Tab1",#N/A,FALSE,"P";"Tab2",#N/A,FALSE,"P"}</definedName>
    <definedName name="rrrrrrrrrrrrr" localSheetId="13" hidden="1">{"Tab1",#N/A,FALSE,"P";"Tab2",#N/A,FALSE,"P"}</definedName>
    <definedName name="rrrrrrrrrrrrr" localSheetId="15" hidden="1">{"Tab1",#N/A,FALSE,"P";"Tab2",#N/A,FALSE,"P"}</definedName>
    <definedName name="rrrrrrrrrrrrr" localSheetId="18" hidden="1">{"Tab1",#N/A,FALSE,"P";"Tab2",#N/A,FALSE,"P"}</definedName>
    <definedName name="rrrrrrrrrrrrr" localSheetId="19" hidden="1">{"Tab1",#N/A,FALSE,"P";"Tab2",#N/A,FALSE,"P"}</definedName>
    <definedName name="rrrrrrrrrrrrr" localSheetId="21" hidden="1">{"Tab1",#N/A,FALSE,"P";"Tab2",#N/A,FALSE,"P"}</definedName>
    <definedName name="rrrrrrrrrrrrr" localSheetId="23" hidden="1">{"Tab1",#N/A,FALSE,"P";"Tab2",#N/A,FALSE,"P"}</definedName>
    <definedName name="rrrrrrrrrrrrr" localSheetId="34" hidden="1">{"Tab1",#N/A,FALSE,"P";"Tab2",#N/A,FALSE,"P"}</definedName>
    <definedName name="rrrrrrrrrrrrr" localSheetId="36" hidden="1">{"Tab1",#N/A,FALSE,"P";"Tab2",#N/A,FALSE,"P"}</definedName>
    <definedName name="rrrrrrrrrrrrr" localSheetId="4" hidden="1">{"Tab1",#N/A,FALSE,"P";"Tab2",#N/A,FALSE,"P"}</definedName>
    <definedName name="rrrrrrrrrrrrr" localSheetId="37" hidden="1">{"Tab1",#N/A,FALSE,"P";"Tab2",#N/A,FALSE,"P"}</definedName>
    <definedName name="rrrrrrrrrrrrr" localSheetId="38" hidden="1">{"Tab1",#N/A,FALSE,"P";"Tab2",#N/A,FALSE,"P"}</definedName>
    <definedName name="rrrrrrrrrrrrr" localSheetId="5" hidden="1">{"Tab1",#N/A,FALSE,"P";"Tab2",#N/A,FALSE,"P"}</definedName>
    <definedName name="rrrrrrrrrrrrr" localSheetId="6" hidden="1">{"Tab1",#N/A,FALSE,"P";"Tab2",#N/A,FALSE,"P"}</definedName>
    <definedName name="rrrrrrrrrrrrr" localSheetId="7" hidden="1">{"Tab1",#N/A,FALSE,"P";"Tab2",#N/A,FALSE,"P"}</definedName>
    <definedName name="rrrrrrrrrrrrr" localSheetId="8" hidden="1">{"Tab1",#N/A,FALSE,"P";"Tab2",#N/A,FALSE,"P"}</definedName>
    <definedName name="rrrrrrrrrrrrr" localSheetId="9" hidden="1">{"Tab1",#N/A,FALSE,"P";"Tab2",#N/A,FALSE,"P"}</definedName>
    <definedName name="rrrrrrrrrrrrr" localSheetId="10" hidden="1">{"Tab1",#N/A,FALSE,"P";"Tab2",#N/A,FALSE,"P"}</definedName>
    <definedName name="rrrrrrrrrrrrr" localSheetId="11" hidden="1">{"Tab1",#N/A,FALSE,"P";"Tab2",#N/A,FALSE,"P"}</definedName>
    <definedName name="rrrrrrrrrrrrr" localSheetId="45" hidden="1">{"Tab1",#N/A,FALSE,"P";"Tab2",#N/A,FALSE,"P"}</definedName>
    <definedName name="rrrrrrrrrrrrr" localSheetId="52" hidden="1">{"Tab1",#N/A,FALSE,"P";"Tab2",#N/A,FALSE,"P"}</definedName>
    <definedName name="rrrrrrrrrrrrr" localSheetId="53" hidden="1">{"Tab1",#N/A,FALSE,"P";"Tab2",#N/A,FALSE,"P"}</definedName>
    <definedName name="rrrrrrrrrrrrr" localSheetId="0" hidden="1">{"Tab1",#N/A,FALSE,"P";"Tab2",#N/A,FALSE,"P"}</definedName>
    <definedName name="rrrrrrrrrrrrr" localSheetId="27"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32" hidden="1">{"Tab1",#N/A,FALSE,"P";"Tab2",#N/A,FALSE,"P"}</definedName>
    <definedName name="rrrrrrrrrrrrr" localSheetId="33" hidden="1">{"Tab1",#N/A,FALSE,"P";"Tab2",#N/A,FALSE,"P"}</definedName>
    <definedName name="rrrrrrrrrrrrr" localSheetId="35" hidden="1">{"Tab1",#N/A,FALSE,"P";"Tab2",#N/A,FALSE,"P"}</definedName>
    <definedName name="rrrrrrrrrrrrr" localSheetId="39" hidden="1">{"Tab1",#N/A,FALSE,"P";"Tab2",#N/A,FALSE,"P"}</definedName>
    <definedName name="rrrrrrrrrrrrr" localSheetId="40" hidden="1">{"Tab1",#N/A,FALSE,"P";"Tab2",#N/A,FALSE,"P"}</definedName>
    <definedName name="rrrrrrrrrrrrr" localSheetId="1" hidden="1">{"Tab1",#N/A,FALSE,"P";"Tab2",#N/A,FALSE,"P"}</definedName>
    <definedName name="rrrrrrrrrrrrr" localSheetId="41" hidden="1">{"Tab1",#N/A,FALSE,"P";"Tab2",#N/A,FALSE,"P"}</definedName>
    <definedName name="rrrrrrrrrrrrr" localSheetId="43" hidden="1">{"Tab1",#N/A,FALSE,"P";"Tab2",#N/A,FALSE,"P"}</definedName>
    <definedName name="rrrrrrrrrrrrr" localSheetId="44" hidden="1">{"Tab1",#N/A,FALSE,"P";"Tab2",#N/A,FALSE,"P"}</definedName>
    <definedName name="rrrrrrrrrrrrr" localSheetId="46" hidden="1">{"Tab1",#N/A,FALSE,"P";"Tab2",#N/A,FALSE,"P"}</definedName>
    <definedName name="rrrrrrrrrrrrr" localSheetId="47" hidden="1">{"Tab1",#N/A,FALSE,"P";"Tab2",#N/A,FALSE,"P"}</definedName>
    <definedName name="rrrrrrrrrrrrr" localSheetId="48" hidden="1">{"Tab1",#N/A,FALSE,"P";"Tab2",#N/A,FALSE,"P"}</definedName>
    <definedName name="rrrrrrrrrrrrr" localSheetId="49" hidden="1">{"Tab1",#N/A,FALSE,"P";"Tab2",#N/A,FALSE,"P"}</definedName>
    <definedName name="rrrrrrrrrrrrr" localSheetId="50" hidden="1">{"Tab1",#N/A,FALSE,"P";"Tab2",#N/A,FALSE,"P"}</definedName>
    <definedName name="rrrrrrrrrrrrr" localSheetId="51" hidden="1">{"Tab1",#N/A,FALSE,"P";"Tab2",#N/A,FALSE,"P"}</definedName>
    <definedName name="rrrrrrrrrrrrr" localSheetId="2" hidden="1">{"Tab1",#N/A,FALSE,"P";"Tab2",#N/A,FALSE,"P"}</definedName>
    <definedName name="rrrrrrrrrrrrr" localSheetId="54" hidden="1">{"Tab1",#N/A,FALSE,"P";"Tab2",#N/A,FALSE,"P"}</definedName>
    <definedName name="rrrrrrrrrrrrr" localSheetId="55" hidden="1">{"Tab1",#N/A,FALSE,"P";"Tab2",#N/A,FALSE,"P"}</definedName>
    <definedName name="rrrrrrrrrrrrr" localSheetId="56" hidden="1">{"Tab1",#N/A,FALSE,"P";"Tab2",#N/A,FALSE,"P"}</definedName>
    <definedName name="rrrrrrrrrrrrr" localSheetId="20" hidden="1">{"Tab1",#N/A,FALSE,"P";"Tab2",#N/A,FALSE,"P"}</definedName>
    <definedName name="rrrrrrrrrrrrr" localSheetId="24" hidden="1">{"Tab1",#N/A,FALSE,"P";"Tab2",#N/A,FALSE,"P"}</definedName>
    <definedName name="rrrrrrrrrrrrr" localSheetId="26" hidden="1">{"Tab1",#N/A,FALSE,"P";"Tab2",#N/A,FALSE,"P"}</definedName>
    <definedName name="rrrrrrrrrrrrr" hidden="1">{"Tab1",#N/A,FALSE,"P";"Tab2",#N/A,FALSE,"P"}</definedName>
    <definedName name="RS" localSheetId="57">#REF!</definedName>
    <definedName name="RS" localSheetId="58">#REF!</definedName>
    <definedName name="RS" localSheetId="59">#REF!</definedName>
    <definedName name="RS" localSheetId="60">#REF!</definedName>
    <definedName name="RS" localSheetId="61">#REF!</definedName>
    <definedName name="RS" localSheetId="3">#REF!</definedName>
    <definedName name="RS" localSheetId="12">#REF!</definedName>
    <definedName name="RS" localSheetId="13">#REF!</definedName>
    <definedName name="RS" localSheetId="15">#REF!</definedName>
    <definedName name="RS" localSheetId="18">#REF!</definedName>
    <definedName name="RS" localSheetId="19">#REF!</definedName>
    <definedName name="RS" localSheetId="21">#REF!</definedName>
    <definedName name="RS" localSheetId="23">#REF!</definedName>
    <definedName name="RS" localSheetId="34">#REF!</definedName>
    <definedName name="RS" localSheetId="36">#REF!</definedName>
    <definedName name="RS" localSheetId="37">#REF!</definedName>
    <definedName name="RS" localSheetId="38">#REF!</definedName>
    <definedName name="RS" localSheetId="5">#REF!</definedName>
    <definedName name="RS" localSheetId="6">#REF!</definedName>
    <definedName name="RS" localSheetId="7">#REF!</definedName>
    <definedName name="RS" localSheetId="8">#REF!</definedName>
    <definedName name="RS" localSheetId="10">#REF!</definedName>
    <definedName name="RS" localSheetId="11">#REF!</definedName>
    <definedName name="RS" localSheetId="52">#REF!</definedName>
    <definedName name="RS" localSheetId="53">#REF!</definedName>
    <definedName name="RS" localSheetId="27">#REF!</definedName>
    <definedName name="RS" localSheetId="28">#REF!</definedName>
    <definedName name="RS" localSheetId="31">#REF!</definedName>
    <definedName name="RS" localSheetId="32">#REF!</definedName>
    <definedName name="RS" localSheetId="33">#REF!</definedName>
    <definedName name="RS" localSheetId="39">#REF!</definedName>
    <definedName name="RS" localSheetId="40">#REF!</definedName>
    <definedName name="RS" localSheetId="41">#REF!</definedName>
    <definedName name="RS" localSheetId="43">#REF!</definedName>
    <definedName name="RS" localSheetId="44">#REF!</definedName>
    <definedName name="RS" localSheetId="47">#REF!</definedName>
    <definedName name="RS" localSheetId="51">#REF!</definedName>
    <definedName name="RS" localSheetId="54">#REF!</definedName>
    <definedName name="RS" localSheetId="55">#REF!</definedName>
    <definedName name="RS" localSheetId="56">#REF!</definedName>
    <definedName name="RS" localSheetId="20">#REF!</definedName>
    <definedName name="RS" localSheetId="24">#REF!</definedName>
    <definedName name="RS" localSheetId="26">#REF!</definedName>
    <definedName name="RS">#REF!</definedName>
    <definedName name="RS1A" localSheetId="58">#REF!</definedName>
    <definedName name="RS1A" localSheetId="59">#REF!</definedName>
    <definedName name="RS1A" localSheetId="60">#REF!</definedName>
    <definedName name="RS1A" localSheetId="61">#REF!</definedName>
    <definedName name="RS1A" localSheetId="3">#REF!</definedName>
    <definedName name="RS1A" localSheetId="12">#REF!</definedName>
    <definedName name="RS1A" localSheetId="13">#REF!</definedName>
    <definedName name="RS1A" localSheetId="15">#REF!</definedName>
    <definedName name="RS1A" localSheetId="18">#REF!</definedName>
    <definedName name="RS1A" localSheetId="21">#REF!</definedName>
    <definedName name="RS1A" localSheetId="23">#REF!</definedName>
    <definedName name="RS1A" localSheetId="34">#REF!</definedName>
    <definedName name="RS1A" localSheetId="5">#REF!</definedName>
    <definedName name="RS1A" localSheetId="6">#REF!</definedName>
    <definedName name="RS1A" localSheetId="7">#REF!</definedName>
    <definedName name="RS1A" localSheetId="8">#REF!</definedName>
    <definedName name="RS1A" localSheetId="10">#REF!</definedName>
    <definedName name="RS1A" localSheetId="11">#REF!</definedName>
    <definedName name="RS1A" localSheetId="27">#REF!</definedName>
    <definedName name="RS1A" localSheetId="32">#REF!</definedName>
    <definedName name="RS1A" localSheetId="33">#REF!</definedName>
    <definedName name="RS1A" localSheetId="39">#REF!</definedName>
    <definedName name="RS1A" localSheetId="40">#REF!</definedName>
    <definedName name="RS1A" localSheetId="41">#REF!</definedName>
    <definedName name="RS1A" localSheetId="43">#REF!</definedName>
    <definedName name="RS1A" localSheetId="44">#REF!</definedName>
    <definedName name="RS1A" localSheetId="47">#REF!</definedName>
    <definedName name="RS1A" localSheetId="55">#REF!</definedName>
    <definedName name="RS1A" localSheetId="56">#REF!</definedName>
    <definedName name="RS1A" localSheetId="20">#REF!</definedName>
    <definedName name="RS1A" localSheetId="24">#REF!</definedName>
    <definedName name="RS1A" localSheetId="26">#REF!</definedName>
    <definedName name="RS1A">#REF!</definedName>
    <definedName name="RSB" localSheetId="58">#REF!</definedName>
    <definedName name="RSB" localSheetId="59">#REF!</definedName>
    <definedName name="RSB" localSheetId="60">#REF!</definedName>
    <definedName name="RSB" localSheetId="61">#REF!</definedName>
    <definedName name="RSB" localSheetId="3">#REF!</definedName>
    <definedName name="RSB" localSheetId="12">#REF!</definedName>
    <definedName name="RSB" localSheetId="13">#REF!</definedName>
    <definedName name="RSB" localSheetId="15">#REF!</definedName>
    <definedName name="RSB" localSheetId="18">#REF!</definedName>
    <definedName name="RSB" localSheetId="21">#REF!</definedName>
    <definedName name="RSB" localSheetId="5">#REF!</definedName>
    <definedName name="RSB" localSheetId="6">#REF!</definedName>
    <definedName name="RSB" localSheetId="7">#REF!</definedName>
    <definedName name="RSB" localSheetId="8">#REF!</definedName>
    <definedName name="RSB" localSheetId="10">#REF!</definedName>
    <definedName name="RSB" localSheetId="11">#REF!</definedName>
    <definedName name="RSB" localSheetId="27">#REF!</definedName>
    <definedName name="RSB" localSheetId="32">#REF!</definedName>
    <definedName name="RSB" localSheetId="33">#REF!</definedName>
    <definedName name="RSB" localSheetId="41">#REF!</definedName>
    <definedName name="RSB" localSheetId="44">#REF!</definedName>
    <definedName name="RSB" localSheetId="56">#REF!</definedName>
    <definedName name="RSB" localSheetId="24">#REF!</definedName>
    <definedName name="RSB" localSheetId="26">#REF!</definedName>
    <definedName name="RSB">#REF!</definedName>
    <definedName name="RSB_AHAP_40R" localSheetId="58">#REF!</definedName>
    <definedName name="RSB_AHAP_40R" localSheetId="59">#REF!</definedName>
    <definedName name="RSB_AHAP_40R" localSheetId="61">#REF!</definedName>
    <definedName name="RSB_AHAP_40R" localSheetId="3">#REF!</definedName>
    <definedName name="RSB_AHAP_40R" localSheetId="12">#REF!</definedName>
    <definedName name="RSB_AHAP_40R" localSheetId="13">#REF!</definedName>
    <definedName name="RSB_AHAP_40R" localSheetId="15">#REF!</definedName>
    <definedName name="RSB_AHAP_40R" localSheetId="18">#REF!</definedName>
    <definedName name="RSB_AHAP_40R" localSheetId="5">#REF!</definedName>
    <definedName name="RSB_AHAP_40R" localSheetId="6">#REF!</definedName>
    <definedName name="RSB_AHAP_40R" localSheetId="7">#REF!</definedName>
    <definedName name="RSB_AHAP_40R" localSheetId="8">#REF!</definedName>
    <definedName name="RSB_AHAP_40R" localSheetId="10">#REF!</definedName>
    <definedName name="RSB_AHAP_40R" localSheetId="11">#REF!</definedName>
    <definedName name="RSB_AHAP_40R" localSheetId="27">#REF!</definedName>
    <definedName name="RSB_AHAP_40R" localSheetId="41">#REF!</definedName>
    <definedName name="RSB_AHAP_40R" localSheetId="44">#REF!</definedName>
    <definedName name="RSB_AHAP_40R" localSheetId="56">#REF!</definedName>
    <definedName name="RSB_AHAP_40R" localSheetId="24">#REF!</definedName>
    <definedName name="RSB_AHAP_40R" localSheetId="26">#REF!</definedName>
    <definedName name="RSB_AHAP_40R">#REF!</definedName>
    <definedName name="RSB_Bcos_Des_40R" localSheetId="58">#REF!</definedName>
    <definedName name="RSB_Bcos_Des_40R" localSheetId="59">#REF!</definedName>
    <definedName name="RSB_Bcos_Des_40R" localSheetId="61">#REF!</definedName>
    <definedName name="RSB_Bcos_Des_40R" localSheetId="3">#REF!</definedName>
    <definedName name="RSB_Bcos_Des_40R" localSheetId="12">#REF!</definedName>
    <definedName name="RSB_Bcos_Des_40R" localSheetId="13">#REF!</definedName>
    <definedName name="RSB_Bcos_Des_40R" localSheetId="15">#REF!</definedName>
    <definedName name="RSB_Bcos_Des_40R" localSheetId="18">#REF!</definedName>
    <definedName name="RSB_Bcos_Des_40R" localSheetId="5">#REF!</definedName>
    <definedName name="RSB_Bcos_Des_40R" localSheetId="6">#REF!</definedName>
    <definedName name="RSB_Bcos_Des_40R" localSheetId="7">#REF!</definedName>
    <definedName name="RSB_Bcos_Des_40R" localSheetId="8">#REF!</definedName>
    <definedName name="RSB_Bcos_Des_40R" localSheetId="10">#REF!</definedName>
    <definedName name="RSB_Bcos_Des_40R" localSheetId="11">#REF!</definedName>
    <definedName name="RSB_Bcos_Des_40R" localSheetId="27">#REF!</definedName>
    <definedName name="RSB_Bcos_Des_40R" localSheetId="41">#REF!</definedName>
    <definedName name="RSB_Bcos_Des_40R" localSheetId="44">#REF!</definedName>
    <definedName name="RSB_Bcos_Des_40R" localSheetId="56">#REF!</definedName>
    <definedName name="RSB_Bcos_Des_40R" localSheetId="24">#REF!</definedName>
    <definedName name="RSB_Bcos_Des_40R" localSheetId="26">#REF!</definedName>
    <definedName name="RSB_Bcos_Des_40R">#REF!</definedName>
    <definedName name="RSB_SOCFIN_40R" localSheetId="58">#REF!</definedName>
    <definedName name="RSB_SOCFIN_40R" localSheetId="59">#REF!</definedName>
    <definedName name="RSB_SOCFIN_40R" localSheetId="61">#REF!</definedName>
    <definedName name="RSB_SOCFIN_40R" localSheetId="3">#REF!</definedName>
    <definedName name="RSB_SOCFIN_40R" localSheetId="12">#REF!</definedName>
    <definedName name="RSB_SOCFIN_40R" localSheetId="13">#REF!</definedName>
    <definedName name="RSB_SOCFIN_40R" localSheetId="15">#REF!</definedName>
    <definedName name="RSB_SOCFIN_40R" localSheetId="18">#REF!</definedName>
    <definedName name="RSB_SOCFIN_40R" localSheetId="5">#REF!</definedName>
    <definedName name="RSB_SOCFIN_40R" localSheetId="6">#REF!</definedName>
    <definedName name="RSB_SOCFIN_40R" localSheetId="7">#REF!</definedName>
    <definedName name="RSB_SOCFIN_40R" localSheetId="8">#REF!</definedName>
    <definedName name="RSB_SOCFIN_40R" localSheetId="10">#REF!</definedName>
    <definedName name="RSB_SOCFIN_40R" localSheetId="11">#REF!</definedName>
    <definedName name="RSB_SOCFIN_40R" localSheetId="27">#REF!</definedName>
    <definedName name="RSB_SOCFIN_40R" localSheetId="41">#REF!</definedName>
    <definedName name="RSB_SOCFIN_40R" localSheetId="44">#REF!</definedName>
    <definedName name="RSB_SOCFIN_40R" localSheetId="56">#REF!</definedName>
    <definedName name="RSB_SOCFIN_40R" localSheetId="24">#REF!</definedName>
    <definedName name="RSB_SOCFIN_40R" localSheetId="26">#REF!</definedName>
    <definedName name="RSB_SOCFIN_40R">#REF!</definedName>
    <definedName name="rstd" localSheetId="12">#REF!</definedName>
    <definedName name="rstd" localSheetId="13">#REF!</definedName>
    <definedName name="rstd" localSheetId="15">#REF!</definedName>
    <definedName name="rstd" localSheetId="11">#REF!</definedName>
    <definedName name="rstd" localSheetId="41">#REF!</definedName>
    <definedName name="rstd" localSheetId="56">#REF!</definedName>
    <definedName name="rstd" localSheetId="24">#REF!</definedName>
    <definedName name="rstd" localSheetId="26">#REF!</definedName>
    <definedName name="rstd">#REF!</definedName>
    <definedName name="rt" localSheetId="57" hidden="1">{"Minpmon",#N/A,FALSE,"Monthinput"}</definedName>
    <definedName name="rt" localSheetId="58" hidden="1">{"Minpmon",#N/A,FALSE,"Monthinput"}</definedName>
    <definedName name="rt" localSheetId="59" hidden="1">{"Minpmon",#N/A,FALSE,"Monthinput"}</definedName>
    <definedName name="rt" localSheetId="60" hidden="1">{"Minpmon",#N/A,FALSE,"Monthinput"}</definedName>
    <definedName name="rt" localSheetId="61" hidden="1">{"Minpmon",#N/A,FALSE,"Monthinput"}</definedName>
    <definedName name="rt" localSheetId="3" hidden="1">{"Minpmon",#N/A,FALSE,"Monthinput"}</definedName>
    <definedName name="rt" localSheetId="12" hidden="1">{"Minpmon",#N/A,FALSE,"Monthinput"}</definedName>
    <definedName name="rt" localSheetId="13" hidden="1">{"Minpmon",#N/A,FALSE,"Monthinput"}</definedName>
    <definedName name="rt" localSheetId="15" hidden="1">{"Minpmon",#N/A,FALSE,"Monthinput"}</definedName>
    <definedName name="rt" localSheetId="18" hidden="1">{"Minpmon",#N/A,FALSE,"Monthinput"}</definedName>
    <definedName name="rt" localSheetId="19" hidden="1">{"Minpmon",#N/A,FALSE,"Monthinput"}</definedName>
    <definedName name="rt" localSheetId="21" hidden="1">{"Minpmon",#N/A,FALSE,"Monthinput"}</definedName>
    <definedName name="rt" localSheetId="23" hidden="1">{"Minpmon",#N/A,FALSE,"Monthinput"}</definedName>
    <definedName name="rt" localSheetId="34" hidden="1">{"Minpmon",#N/A,FALSE,"Monthinput"}</definedName>
    <definedName name="rt" localSheetId="36" hidden="1">{"Minpmon",#N/A,FALSE,"Monthinput"}</definedName>
    <definedName name="rt" localSheetId="4" hidden="1">{"Minpmon",#N/A,FALSE,"Monthinput"}</definedName>
    <definedName name="rt" localSheetId="37" hidden="1">{"Minpmon",#N/A,FALSE,"Monthinput"}</definedName>
    <definedName name="rt" localSheetId="38" hidden="1">{"Minpmon",#N/A,FALSE,"Monthinput"}</definedName>
    <definedName name="rt" localSheetId="5" hidden="1">{"Minpmon",#N/A,FALSE,"Monthinput"}</definedName>
    <definedName name="rt" localSheetId="6" hidden="1">{"Minpmon",#N/A,FALSE,"Monthinput"}</definedName>
    <definedName name="rt" localSheetId="7" hidden="1">{"Minpmon",#N/A,FALSE,"Monthinput"}</definedName>
    <definedName name="rt" localSheetId="8" hidden="1">{"Minpmon",#N/A,FALSE,"Monthinput"}</definedName>
    <definedName name="rt" localSheetId="9" hidden="1">{"Minpmon",#N/A,FALSE,"Monthinput"}</definedName>
    <definedName name="rt" localSheetId="10" hidden="1">{"Minpmon",#N/A,FALSE,"Monthinput"}</definedName>
    <definedName name="rt" localSheetId="11" hidden="1">{"Minpmon",#N/A,FALSE,"Monthinput"}</definedName>
    <definedName name="rt" localSheetId="45" hidden="1">{"Minpmon",#N/A,FALSE,"Monthinput"}</definedName>
    <definedName name="rt" localSheetId="52" hidden="1">{"Minpmon",#N/A,FALSE,"Monthinput"}</definedName>
    <definedName name="rt" localSheetId="53" hidden="1">{"Minpmon",#N/A,FALSE,"Monthinput"}</definedName>
    <definedName name="rt" localSheetId="0" hidden="1">{"Minpmon",#N/A,FALSE,"Monthinput"}</definedName>
    <definedName name="rt" localSheetId="27"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32" hidden="1">{"Minpmon",#N/A,FALSE,"Monthinput"}</definedName>
    <definedName name="rt" localSheetId="33" hidden="1">{"Minpmon",#N/A,FALSE,"Monthinput"}</definedName>
    <definedName name="rt" localSheetId="35" hidden="1">{"Minpmon",#N/A,FALSE,"Monthinput"}</definedName>
    <definedName name="rt" localSheetId="39" hidden="1">{"Minpmon",#N/A,FALSE,"Monthinput"}</definedName>
    <definedName name="rt" localSheetId="40" hidden="1">{"Minpmon",#N/A,FALSE,"Monthinput"}</definedName>
    <definedName name="rt" localSheetId="1" hidden="1">{"Minpmon",#N/A,FALSE,"Monthinput"}</definedName>
    <definedName name="rt" localSheetId="41" hidden="1">{"Minpmon",#N/A,FALSE,"Monthinput"}</definedName>
    <definedName name="rt" localSheetId="43" hidden="1">{"Minpmon",#N/A,FALSE,"Monthinput"}</definedName>
    <definedName name="rt" localSheetId="44" hidden="1">{"Minpmon",#N/A,FALSE,"Monthinput"}</definedName>
    <definedName name="rt" localSheetId="46" hidden="1">{"Minpmon",#N/A,FALSE,"Monthinput"}</definedName>
    <definedName name="rt" localSheetId="47" hidden="1">{"Minpmon",#N/A,FALSE,"Monthinput"}</definedName>
    <definedName name="rt" localSheetId="48" hidden="1">{"Minpmon",#N/A,FALSE,"Monthinput"}</definedName>
    <definedName name="rt" localSheetId="49" hidden="1">{"Minpmon",#N/A,FALSE,"Monthinput"}</definedName>
    <definedName name="rt" localSheetId="50" hidden="1">{"Minpmon",#N/A,FALSE,"Monthinput"}</definedName>
    <definedName name="rt" localSheetId="51" hidden="1">{"Minpmon",#N/A,FALSE,"Monthinput"}</definedName>
    <definedName name="rt" localSheetId="2" hidden="1">{"Minpmon",#N/A,FALSE,"Monthinput"}</definedName>
    <definedName name="rt" localSheetId="54" hidden="1">{"Minpmon",#N/A,FALSE,"Monthinput"}</definedName>
    <definedName name="rt" localSheetId="55" hidden="1">{"Minpmon",#N/A,FALSE,"Monthinput"}</definedName>
    <definedName name="rt" localSheetId="56" hidden="1">{"Minpmon",#N/A,FALSE,"Monthinput"}</definedName>
    <definedName name="rt" localSheetId="20" hidden="1">{"Minpmon",#N/A,FALSE,"Monthinput"}</definedName>
    <definedName name="rt" localSheetId="24" hidden="1">{"Minpmon",#N/A,FALSE,"Monthinput"}</definedName>
    <definedName name="rt" localSheetId="26" hidden="1">{"Minpmon",#N/A,FALSE,"Monthinput"}</definedName>
    <definedName name="rt" hidden="1">{"Minpmon",#N/A,FALSE,"Monthinput"}</definedName>
    <definedName name="rte" localSheetId="57" hidden="1">{"Riqfin97",#N/A,FALSE,"Tran";"Riqfinpro",#N/A,FALSE,"Tran"}</definedName>
    <definedName name="rte" localSheetId="58" hidden="1">{"Riqfin97",#N/A,FALSE,"Tran";"Riqfinpro",#N/A,FALSE,"Tran"}</definedName>
    <definedName name="rte" localSheetId="59" hidden="1">{"Riqfin97",#N/A,FALSE,"Tran";"Riqfinpro",#N/A,FALSE,"Tran"}</definedName>
    <definedName name="rte" localSheetId="60" hidden="1">{"Riqfin97",#N/A,FALSE,"Tran";"Riqfinpro",#N/A,FALSE,"Tran"}</definedName>
    <definedName name="rte" localSheetId="61" hidden="1">{"Riqfin97",#N/A,FALSE,"Tran";"Riqfinpro",#N/A,FALSE,"Tran"}</definedName>
    <definedName name="rte" localSheetId="3" hidden="1">{"Riqfin97",#N/A,FALSE,"Tran";"Riqfinpro",#N/A,FALSE,"Tran"}</definedName>
    <definedName name="rte" localSheetId="12" hidden="1">{"Riqfin97",#N/A,FALSE,"Tran";"Riqfinpro",#N/A,FALSE,"Tran"}</definedName>
    <definedName name="rte" localSheetId="13" hidden="1">{"Riqfin97",#N/A,FALSE,"Tran";"Riqfinpro",#N/A,FALSE,"Tran"}</definedName>
    <definedName name="rte" localSheetId="15" hidden="1">{"Riqfin97",#N/A,FALSE,"Tran";"Riqfinpro",#N/A,FALSE,"Tran"}</definedName>
    <definedName name="rte" localSheetId="18" hidden="1">{"Riqfin97",#N/A,FALSE,"Tran";"Riqfinpro",#N/A,FALSE,"Tran"}</definedName>
    <definedName name="rte" localSheetId="19" hidden="1">{"Riqfin97",#N/A,FALSE,"Tran";"Riqfinpro",#N/A,FALSE,"Tran"}</definedName>
    <definedName name="rte" localSheetId="21" hidden="1">{"Riqfin97",#N/A,FALSE,"Tran";"Riqfinpro",#N/A,FALSE,"Tran"}</definedName>
    <definedName name="rte" localSheetId="23" hidden="1">{"Riqfin97",#N/A,FALSE,"Tran";"Riqfinpro",#N/A,FALSE,"Tran"}</definedName>
    <definedName name="rte" localSheetId="34" hidden="1">{"Riqfin97",#N/A,FALSE,"Tran";"Riqfinpro",#N/A,FALSE,"Tran"}</definedName>
    <definedName name="rte" localSheetId="36" hidden="1">{"Riqfin97",#N/A,FALSE,"Tran";"Riqfinpro",#N/A,FALSE,"Tran"}</definedName>
    <definedName name="rte" localSheetId="4" hidden="1">{"Riqfin97",#N/A,FALSE,"Tran";"Riqfinpro",#N/A,FALSE,"Tran"}</definedName>
    <definedName name="rte" localSheetId="37" hidden="1">{"Riqfin97",#N/A,FALSE,"Tran";"Riqfinpro",#N/A,FALSE,"Tran"}</definedName>
    <definedName name="rte" localSheetId="38" hidden="1">{"Riqfin97",#N/A,FALSE,"Tran";"Riqfinpro",#N/A,FALSE,"Tran"}</definedName>
    <definedName name="rte" localSheetId="5" hidden="1">{"Riqfin97",#N/A,FALSE,"Tran";"Riqfinpro",#N/A,FALSE,"Tran"}</definedName>
    <definedName name="rte" localSheetId="6" hidden="1">{"Riqfin97",#N/A,FALSE,"Tran";"Riqfinpro",#N/A,FALSE,"Tran"}</definedName>
    <definedName name="rte" localSheetId="7" hidden="1">{"Riqfin97",#N/A,FALSE,"Tran";"Riqfinpro",#N/A,FALSE,"Tran"}</definedName>
    <definedName name="rte" localSheetId="8" hidden="1">{"Riqfin97",#N/A,FALSE,"Tran";"Riqfinpro",#N/A,FALSE,"Tran"}</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45" hidden="1">{"Riqfin97",#N/A,FALSE,"Tran";"Riqfinpro",#N/A,FALSE,"Tran"}</definedName>
    <definedName name="rte" localSheetId="52" hidden="1">{"Riqfin97",#N/A,FALSE,"Tran";"Riqfinpro",#N/A,FALSE,"Tran"}</definedName>
    <definedName name="rte" localSheetId="53" hidden="1">{"Riqfin97",#N/A,FALSE,"Tran";"Riqfinpro",#N/A,FALSE,"Tran"}</definedName>
    <definedName name="rte" localSheetId="0" hidden="1">{"Riqfin97",#N/A,FALSE,"Tran";"Riqfinpro",#N/A,FALSE,"Tran"}</definedName>
    <definedName name="rte" localSheetId="27"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32" hidden="1">{"Riqfin97",#N/A,FALSE,"Tran";"Riqfinpro",#N/A,FALSE,"Tran"}</definedName>
    <definedName name="rte" localSheetId="33" hidden="1">{"Riqfin97",#N/A,FALSE,"Tran";"Riqfinpro",#N/A,FALSE,"Tran"}</definedName>
    <definedName name="rte" localSheetId="35" hidden="1">{"Riqfin97",#N/A,FALSE,"Tran";"Riqfinpro",#N/A,FALSE,"Tran"}</definedName>
    <definedName name="rte" localSheetId="39" hidden="1">{"Riqfin97",#N/A,FALSE,"Tran";"Riqfinpro",#N/A,FALSE,"Tran"}</definedName>
    <definedName name="rte" localSheetId="40" hidden="1">{"Riqfin97",#N/A,FALSE,"Tran";"Riqfinpro",#N/A,FALSE,"Tran"}</definedName>
    <definedName name="rte" localSheetId="1" hidden="1">{"Riqfin97",#N/A,FALSE,"Tran";"Riqfinpro",#N/A,FALSE,"Tran"}</definedName>
    <definedName name="rte" localSheetId="41" hidden="1">{"Riqfin97",#N/A,FALSE,"Tran";"Riqfinpro",#N/A,FALSE,"Tran"}</definedName>
    <definedName name="rte" localSheetId="43" hidden="1">{"Riqfin97",#N/A,FALSE,"Tran";"Riqfinpro",#N/A,FALSE,"Tran"}</definedName>
    <definedName name="rte" localSheetId="44" hidden="1">{"Riqfin97",#N/A,FALSE,"Tran";"Riqfinpro",#N/A,FALSE,"Tran"}</definedName>
    <definedName name="rte" localSheetId="46" hidden="1">{"Riqfin97",#N/A,FALSE,"Tran";"Riqfinpro",#N/A,FALSE,"Tran"}</definedName>
    <definedName name="rte" localSheetId="47" hidden="1">{"Riqfin97",#N/A,FALSE,"Tran";"Riqfinpro",#N/A,FALSE,"Tran"}</definedName>
    <definedName name="rte" localSheetId="48" hidden="1">{"Riqfin97",#N/A,FALSE,"Tran";"Riqfinpro",#N/A,FALSE,"Tran"}</definedName>
    <definedName name="rte" localSheetId="49" hidden="1">{"Riqfin97",#N/A,FALSE,"Tran";"Riqfinpro",#N/A,FALSE,"Tran"}</definedName>
    <definedName name="rte" localSheetId="50" hidden="1">{"Riqfin97",#N/A,FALSE,"Tran";"Riqfinpro",#N/A,FALSE,"Tran"}</definedName>
    <definedName name="rte" localSheetId="51" hidden="1">{"Riqfin97",#N/A,FALSE,"Tran";"Riqfinpro",#N/A,FALSE,"Tran"}</definedName>
    <definedName name="rte" localSheetId="2" hidden="1">{"Riqfin97",#N/A,FALSE,"Tran";"Riqfinpro",#N/A,FALSE,"Tran"}</definedName>
    <definedName name="rte" localSheetId="54" hidden="1">{"Riqfin97",#N/A,FALSE,"Tran";"Riqfinpro",#N/A,FALSE,"Tran"}</definedName>
    <definedName name="rte" localSheetId="55" hidden="1">{"Riqfin97",#N/A,FALSE,"Tran";"Riqfinpro",#N/A,FALSE,"Tran"}</definedName>
    <definedName name="rte" localSheetId="56" hidden="1">{"Riqfin97",#N/A,FALSE,"Tran";"Riqfinpro",#N/A,FALSE,"Tran"}</definedName>
    <definedName name="rte" localSheetId="20" hidden="1">{"Riqfin97",#N/A,FALSE,"Tran";"Riqfinpro",#N/A,FALSE,"Tran"}</definedName>
    <definedName name="rte" localSheetId="24" hidden="1">{"Riqfin97",#N/A,FALSE,"Tran";"Riqfinpro",#N/A,FALSE,"Tran"}</definedName>
    <definedName name="rte" localSheetId="26" hidden="1">{"Riqfin97",#N/A,FALSE,"Tran";"Riqfinpro",#N/A,FALSE,"Tran"}</definedName>
    <definedName name="rte" hidden="1">{"Riqfin97",#N/A,FALSE,"Tran";"Riqfinpro",#N/A,FALSE,"Tran"}</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3" hidden="1">{"Main Economic Indicators",#N/A,FALSE,"C"}</definedName>
    <definedName name="rtre" localSheetId="12" hidden="1">{"Main Economic Indicators",#N/A,FALSE,"C"}</definedName>
    <definedName name="rtre" localSheetId="13" hidden="1">{"Main Economic Indicators",#N/A,FALSE,"C"}</definedName>
    <definedName name="rtre" localSheetId="15" hidden="1">{"Main Economic Indicators",#N/A,FALSE,"C"}</definedName>
    <definedName name="rtre" localSheetId="18" hidden="1">{"Main Economic Indicators",#N/A,FALSE,"C"}</definedName>
    <definedName name="rtre" localSheetId="19" hidden="1">{"Main Economic Indicators",#N/A,FALSE,"C"}</definedName>
    <definedName name="rtre" localSheetId="21" hidden="1">{"Main Economic Indicators",#N/A,FALSE,"C"}</definedName>
    <definedName name="rtre" localSheetId="23" hidden="1">{"Main Economic Indicators",#N/A,FALSE,"C"}</definedName>
    <definedName name="rtre" localSheetId="34" hidden="1">{"Main Economic Indicators",#N/A,FALSE,"C"}</definedName>
    <definedName name="rtre" localSheetId="36" hidden="1">{"Main Economic Indicators",#N/A,FALSE,"C"}</definedName>
    <definedName name="rtre" localSheetId="4" hidden="1">{"Main Economic Indicators",#N/A,FALSE,"C"}</definedName>
    <definedName name="rtre" localSheetId="37" hidden="1">{"Main Economic Indicators",#N/A,FALSE,"C"}</definedName>
    <definedName name="rtre" localSheetId="38"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45" hidden="1">{"Main Economic Indicators",#N/A,FALSE,"C"}</definedName>
    <definedName name="rtre" localSheetId="52" hidden="1">{"Main Economic Indicators",#N/A,FALSE,"C"}</definedName>
    <definedName name="rtre" localSheetId="53" hidden="1">{"Main Economic Indicators",#N/A,FALSE,"C"}</definedName>
    <definedName name="rtre" localSheetId="0"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5" hidden="1">{"Main Economic Indicators",#N/A,FALSE,"C"}</definedName>
    <definedName name="rtre" localSheetId="39" hidden="1">{"Main Economic Indicators",#N/A,FALSE,"C"}</definedName>
    <definedName name="rtre" localSheetId="40" hidden="1">{"Main Economic Indicators",#N/A,FALSE,"C"}</definedName>
    <definedName name="rtre" localSheetId="1" hidden="1">{"Main Economic Indicators",#N/A,FALSE,"C"}</definedName>
    <definedName name="rtre" localSheetId="41" hidden="1">{"Main Economic Indicators",#N/A,FALSE,"C"}</definedName>
    <definedName name="rtre" localSheetId="43" hidden="1">{"Main Economic Indicators",#N/A,FALSE,"C"}</definedName>
    <definedName name="rtre" localSheetId="44"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2"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20" hidden="1">{"Main Economic Indicators",#N/A,FALSE,"C"}</definedName>
    <definedName name="rtre" localSheetId="24" hidden="1">{"Main Economic Indicators",#N/A,FALSE,"C"}</definedName>
    <definedName name="rtre" localSheetId="26" hidden="1">{"Main Economic Indicators",#N/A,FALSE,"C"}</definedName>
    <definedName name="rtre" hidden="1">{"Main Economic Indicators",#N/A,FALSE,"C"}</definedName>
    <definedName name="rtre1" localSheetId="57" hidden="1">{"Main Economic Indicators",#N/A,FALSE,"C"}</definedName>
    <definedName name="rtre1" localSheetId="58" hidden="1">{"Main Economic Indicators",#N/A,FALSE,"C"}</definedName>
    <definedName name="rtre1" localSheetId="59" hidden="1">{"Main Economic Indicators",#N/A,FALSE,"C"}</definedName>
    <definedName name="rtre1" localSheetId="60" hidden="1">{"Main Economic Indicators",#N/A,FALSE,"C"}</definedName>
    <definedName name="rtre1" localSheetId="61" hidden="1">{"Main Economic Indicators",#N/A,FALSE,"C"}</definedName>
    <definedName name="rtre1" localSheetId="3" hidden="1">{"Main Economic Indicators",#N/A,FALSE,"C"}</definedName>
    <definedName name="rtre1" localSheetId="12" hidden="1">{"Main Economic Indicators",#N/A,FALSE,"C"}</definedName>
    <definedName name="rtre1" localSheetId="13" hidden="1">{"Main Economic Indicators",#N/A,FALSE,"C"}</definedName>
    <definedName name="rtre1" localSheetId="15" hidden="1">{"Main Economic Indicators",#N/A,FALSE,"C"}</definedName>
    <definedName name="rtre1" localSheetId="18" hidden="1">{"Main Economic Indicators",#N/A,FALSE,"C"}</definedName>
    <definedName name="rtre1" localSheetId="19" hidden="1">{"Main Economic Indicators",#N/A,FALSE,"C"}</definedName>
    <definedName name="rtre1" localSheetId="21" hidden="1">{"Main Economic Indicators",#N/A,FALSE,"C"}</definedName>
    <definedName name="rtre1" localSheetId="23" hidden="1">{"Main Economic Indicators",#N/A,FALSE,"C"}</definedName>
    <definedName name="rtre1" localSheetId="34" hidden="1">{"Main Economic Indicators",#N/A,FALSE,"C"}</definedName>
    <definedName name="rtre1" localSheetId="36" hidden="1">{"Main Economic Indicators",#N/A,FALSE,"C"}</definedName>
    <definedName name="rtre1" localSheetId="4" hidden="1">{"Main Economic Indicators",#N/A,FALSE,"C"}</definedName>
    <definedName name="rtre1" localSheetId="37" hidden="1">{"Main Economic Indicators",#N/A,FALSE,"C"}</definedName>
    <definedName name="rtre1" localSheetId="38" hidden="1">{"Main Economic Indicators",#N/A,FALSE,"C"}</definedName>
    <definedName name="rtre1" localSheetId="5" hidden="1">{"Main Economic Indicators",#N/A,FALSE,"C"}</definedName>
    <definedName name="rtre1" localSheetId="6" hidden="1">{"Main Economic Indicators",#N/A,FALSE,"C"}</definedName>
    <definedName name="rtre1" localSheetId="7" hidden="1">{"Main Economic Indicators",#N/A,FALSE,"C"}</definedName>
    <definedName name="rtre1" localSheetId="8" hidden="1">{"Main Economic Indicators",#N/A,FALSE,"C"}</definedName>
    <definedName name="rtre1" localSheetId="9" hidden="1">{"Main Economic Indicators",#N/A,FALSE,"C"}</definedName>
    <definedName name="rtre1" localSheetId="10" hidden="1">{"Main Economic Indicators",#N/A,FALSE,"C"}</definedName>
    <definedName name="rtre1" localSheetId="11" hidden="1">{"Main Economic Indicators",#N/A,FALSE,"C"}</definedName>
    <definedName name="rtre1" localSheetId="45" hidden="1">{"Main Economic Indicators",#N/A,FALSE,"C"}</definedName>
    <definedName name="rtre1" localSheetId="52" hidden="1">{"Main Economic Indicators",#N/A,FALSE,"C"}</definedName>
    <definedName name="rtre1" localSheetId="53" hidden="1">{"Main Economic Indicators",#N/A,FALSE,"C"}</definedName>
    <definedName name="rtre1" localSheetId="0" hidden="1">{"Main Economic Indicators",#N/A,FALSE,"C"}</definedName>
    <definedName name="rtre1" localSheetId="27"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32" hidden="1">{"Main Economic Indicators",#N/A,FALSE,"C"}</definedName>
    <definedName name="rtre1" localSheetId="33" hidden="1">{"Main Economic Indicators",#N/A,FALSE,"C"}</definedName>
    <definedName name="rtre1" localSheetId="35" hidden="1">{"Main Economic Indicators",#N/A,FALSE,"C"}</definedName>
    <definedName name="rtre1" localSheetId="39" hidden="1">{"Main Economic Indicators",#N/A,FALSE,"C"}</definedName>
    <definedName name="rtre1" localSheetId="40" hidden="1">{"Main Economic Indicators",#N/A,FALSE,"C"}</definedName>
    <definedName name="rtre1" localSheetId="1" hidden="1">{"Main Economic Indicators",#N/A,FALSE,"C"}</definedName>
    <definedName name="rtre1" localSheetId="41" hidden="1">{"Main Economic Indicators",#N/A,FALSE,"C"}</definedName>
    <definedName name="rtre1" localSheetId="43" hidden="1">{"Main Economic Indicators",#N/A,FALSE,"C"}</definedName>
    <definedName name="rtre1" localSheetId="44" hidden="1">{"Main Economic Indicators",#N/A,FALSE,"C"}</definedName>
    <definedName name="rtre1" localSheetId="46" hidden="1">{"Main Economic Indicators",#N/A,FALSE,"C"}</definedName>
    <definedName name="rtre1" localSheetId="47" hidden="1">{"Main Economic Indicators",#N/A,FALSE,"C"}</definedName>
    <definedName name="rtre1" localSheetId="48" hidden="1">{"Main Economic Indicators",#N/A,FALSE,"C"}</definedName>
    <definedName name="rtre1" localSheetId="49" hidden="1">{"Main Economic Indicators",#N/A,FALSE,"C"}</definedName>
    <definedName name="rtre1" localSheetId="50" hidden="1">{"Main Economic Indicators",#N/A,FALSE,"C"}</definedName>
    <definedName name="rtre1" localSheetId="51" hidden="1">{"Main Economic Indicators",#N/A,FALSE,"C"}</definedName>
    <definedName name="rtre1" localSheetId="2" hidden="1">{"Main Economic Indicators",#N/A,FALSE,"C"}</definedName>
    <definedName name="rtre1" localSheetId="54" hidden="1">{"Main Economic Indicators",#N/A,FALSE,"C"}</definedName>
    <definedName name="rtre1" localSheetId="55" hidden="1">{"Main Economic Indicators",#N/A,FALSE,"C"}</definedName>
    <definedName name="rtre1" localSheetId="56" hidden="1">{"Main Economic Indicators",#N/A,FALSE,"C"}</definedName>
    <definedName name="rtre1" localSheetId="20" hidden="1">{"Main Economic Indicators",#N/A,FALSE,"C"}</definedName>
    <definedName name="rtre1" localSheetId="24" hidden="1">{"Main Economic Indicators",#N/A,FALSE,"C"}</definedName>
    <definedName name="rtre1" localSheetId="26" hidden="1">{"Main Economic Indicators",#N/A,FALSE,"C"}</definedName>
    <definedName name="rtre1" hidden="1">{"Main Economic Indicators",#N/A,FALSE,"C"}</definedName>
    <definedName name="rty" localSheetId="57" hidden="1">{"Riqfin97",#N/A,FALSE,"Tran";"Riqfinpro",#N/A,FALSE,"Tran"}</definedName>
    <definedName name="rty" localSheetId="58" hidden="1">{"Riqfin97",#N/A,FALSE,"Tran";"Riqfinpro",#N/A,FALSE,"Tran"}</definedName>
    <definedName name="rty" localSheetId="59" hidden="1">{"Riqfin97",#N/A,FALSE,"Tran";"Riqfinpro",#N/A,FALSE,"Tran"}</definedName>
    <definedName name="rty" localSheetId="60" hidden="1">{"Riqfin97",#N/A,FALSE,"Tran";"Riqfinpro",#N/A,FALSE,"Tran"}</definedName>
    <definedName name="rty" localSheetId="61" hidden="1">{"Riqfin97",#N/A,FALSE,"Tran";"Riqfinpro",#N/A,FALSE,"Tran"}</definedName>
    <definedName name="rty" localSheetId="3" hidden="1">{"Riqfin97",#N/A,FALSE,"Tran";"Riqfinpro",#N/A,FALSE,"Tran"}</definedName>
    <definedName name="rty" localSheetId="12" hidden="1">{"Riqfin97",#N/A,FALSE,"Tran";"Riqfinpro",#N/A,FALSE,"Tran"}</definedName>
    <definedName name="rty" localSheetId="13" hidden="1">{"Riqfin97",#N/A,FALSE,"Tran";"Riqfinpro",#N/A,FALSE,"Tran"}</definedName>
    <definedName name="rty" localSheetId="15" hidden="1">{"Riqfin97",#N/A,FALSE,"Tran";"Riqfinpro",#N/A,FALSE,"Tran"}</definedName>
    <definedName name="rty" localSheetId="18" hidden="1">{"Riqfin97",#N/A,FALSE,"Tran";"Riqfinpro",#N/A,FALSE,"Tran"}</definedName>
    <definedName name="rty" localSheetId="19" hidden="1">{"Riqfin97",#N/A,FALSE,"Tran";"Riqfinpro",#N/A,FALSE,"Tran"}</definedName>
    <definedName name="rty" localSheetId="21" hidden="1">{"Riqfin97",#N/A,FALSE,"Tran";"Riqfinpro",#N/A,FALSE,"Tran"}</definedName>
    <definedName name="rty" localSheetId="23" hidden="1">{"Riqfin97",#N/A,FALSE,"Tran";"Riqfinpro",#N/A,FALSE,"Tran"}</definedName>
    <definedName name="rty" localSheetId="34" hidden="1">{"Riqfin97",#N/A,FALSE,"Tran";"Riqfinpro",#N/A,FALSE,"Tran"}</definedName>
    <definedName name="rty" localSheetId="36" hidden="1">{"Riqfin97",#N/A,FALSE,"Tran";"Riqfinpro",#N/A,FALSE,"Tran"}</definedName>
    <definedName name="rty" localSheetId="4" hidden="1">{"Riqfin97",#N/A,FALSE,"Tran";"Riqfinpro",#N/A,FALSE,"Tran"}</definedName>
    <definedName name="rty" localSheetId="37" hidden="1">{"Riqfin97",#N/A,FALSE,"Tran";"Riqfinpro",#N/A,FALSE,"Tran"}</definedName>
    <definedName name="rty" localSheetId="38" hidden="1">{"Riqfin97",#N/A,FALSE,"Tran";"Riqfinpro",#N/A,FALSE,"Tran"}</definedName>
    <definedName name="rty" localSheetId="5"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45" hidden="1">{"Riqfin97",#N/A,FALSE,"Tran";"Riqfinpro",#N/A,FALSE,"Tran"}</definedName>
    <definedName name="rty" localSheetId="52" hidden="1">{"Riqfin97",#N/A,FALSE,"Tran";"Riqfinpro",#N/A,FALSE,"Tran"}</definedName>
    <definedName name="rty" localSheetId="53" hidden="1">{"Riqfin97",#N/A,FALSE,"Tran";"Riqfinpro",#N/A,FALSE,"Tran"}</definedName>
    <definedName name="rty" localSheetId="0"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32" hidden="1">{"Riqfin97",#N/A,FALSE,"Tran";"Riqfinpro",#N/A,FALSE,"Tran"}</definedName>
    <definedName name="rty" localSheetId="33" hidden="1">{"Riqfin97",#N/A,FALSE,"Tran";"Riqfinpro",#N/A,FALSE,"Tran"}</definedName>
    <definedName name="rty" localSheetId="35" hidden="1">{"Riqfin97",#N/A,FALSE,"Tran";"Riqfinpro",#N/A,FALSE,"Tran"}</definedName>
    <definedName name="rty" localSheetId="39" hidden="1">{"Riqfin97",#N/A,FALSE,"Tran";"Riqfinpro",#N/A,FALSE,"Tran"}</definedName>
    <definedName name="rty" localSheetId="40" hidden="1">{"Riqfin97",#N/A,FALSE,"Tran";"Riqfinpro",#N/A,FALSE,"Tran"}</definedName>
    <definedName name="rty" localSheetId="1" hidden="1">{"Riqfin97",#N/A,FALSE,"Tran";"Riqfinpro",#N/A,FALSE,"Tran"}</definedName>
    <definedName name="rty" localSheetId="41" hidden="1">{"Riqfin97",#N/A,FALSE,"Tran";"Riqfinpro",#N/A,FALSE,"Tran"}</definedName>
    <definedName name="rty" localSheetId="43" hidden="1">{"Riqfin97",#N/A,FALSE,"Tran";"Riqfinpro",#N/A,FALSE,"Tran"}</definedName>
    <definedName name="rty" localSheetId="44" hidden="1">{"Riqfin97",#N/A,FALSE,"Tran";"Riqfinpro",#N/A,FALSE,"Tran"}</definedName>
    <definedName name="rty" localSheetId="46" hidden="1">{"Riqfin97",#N/A,FALSE,"Tran";"Riqfinpro",#N/A,FALSE,"Tran"}</definedName>
    <definedName name="rty" localSheetId="47" hidden="1">{"Riqfin97",#N/A,FALSE,"Tran";"Riqfinpro",#N/A,FALSE,"Tran"}</definedName>
    <definedName name="rty" localSheetId="48" hidden="1">{"Riqfin97",#N/A,FALSE,"Tran";"Riqfinpro",#N/A,FALSE,"Tran"}</definedName>
    <definedName name="rty" localSheetId="49" hidden="1">{"Riqfin97",#N/A,FALSE,"Tran";"Riqfinpro",#N/A,FALSE,"Tran"}</definedName>
    <definedName name="rty" localSheetId="50" hidden="1">{"Riqfin97",#N/A,FALSE,"Tran";"Riqfinpro",#N/A,FALSE,"Tran"}</definedName>
    <definedName name="rty" localSheetId="51" hidden="1">{"Riqfin97",#N/A,FALSE,"Tran";"Riqfinpro",#N/A,FALSE,"Tran"}</definedName>
    <definedName name="rty" localSheetId="2" hidden="1">{"Riqfin97",#N/A,FALSE,"Tran";"Riqfinpro",#N/A,FALSE,"Tran"}</definedName>
    <definedName name="rty" localSheetId="54" hidden="1">{"Riqfin97",#N/A,FALSE,"Tran";"Riqfinpro",#N/A,FALSE,"Tran"}</definedName>
    <definedName name="rty" localSheetId="55" hidden="1">{"Riqfin97",#N/A,FALSE,"Tran";"Riqfinpro",#N/A,FALSE,"Tran"}</definedName>
    <definedName name="rty" localSheetId="56" hidden="1">{"Riqfin97",#N/A,FALSE,"Tran";"Riqfinpro",#N/A,FALSE,"Tran"}</definedName>
    <definedName name="rty" localSheetId="20" hidden="1">{"Riqfin97",#N/A,FALSE,"Tran";"Riqfinpro",#N/A,FALSE,"Tran"}</definedName>
    <definedName name="rty" localSheetId="24" hidden="1">{"Riqfin97",#N/A,FALSE,"Tran";"Riqfinpro",#N/A,FALSE,"Tran"}</definedName>
    <definedName name="rty" localSheetId="26" hidden="1">{"Riqfin97",#N/A,FALSE,"Tran";"Riqfinpro",#N/A,FALSE,"Tran"}</definedName>
    <definedName name="rty" hidden="1">{"Riqfin97",#N/A,FALSE,"Tran";"Riqfinpro",#N/A,FALSE,"Tran"}</definedName>
    <definedName name="RUIZ" localSheetId="57">#REF!</definedName>
    <definedName name="RUIZ" localSheetId="58">#REF!</definedName>
    <definedName name="RUIZ" localSheetId="59">#REF!</definedName>
    <definedName name="RUIZ" localSheetId="60">#REF!</definedName>
    <definedName name="RUIZ" localSheetId="61">#REF!</definedName>
    <definedName name="RUIZ" localSheetId="3">#REF!</definedName>
    <definedName name="RUIZ" localSheetId="12">#REF!</definedName>
    <definedName name="RUIZ" localSheetId="13">#REF!</definedName>
    <definedName name="RUIZ" localSheetId="15">#REF!</definedName>
    <definedName name="RUIZ" localSheetId="18">#REF!</definedName>
    <definedName name="RUIZ" localSheetId="19">#REF!</definedName>
    <definedName name="RUIZ" localSheetId="21">#REF!</definedName>
    <definedName name="RUIZ" localSheetId="23">#REF!</definedName>
    <definedName name="RUIZ" localSheetId="34">#REF!</definedName>
    <definedName name="RUIZ" localSheetId="36">#REF!</definedName>
    <definedName name="RUIZ" localSheetId="37">#REF!</definedName>
    <definedName name="RUIZ" localSheetId="38">#REF!</definedName>
    <definedName name="RUIZ" localSheetId="5">#REF!</definedName>
    <definedName name="RUIZ" localSheetId="6">#REF!</definedName>
    <definedName name="RUIZ" localSheetId="7">#REF!</definedName>
    <definedName name="RUIZ" localSheetId="8">#REF!</definedName>
    <definedName name="RUIZ" localSheetId="10">#REF!</definedName>
    <definedName name="RUIZ" localSheetId="11">#REF!</definedName>
    <definedName name="RUIZ" localSheetId="52">#REF!</definedName>
    <definedName name="RUIZ" localSheetId="53">#REF!</definedName>
    <definedName name="RUIZ" localSheetId="27">#REF!</definedName>
    <definedName name="RUIZ" localSheetId="28">#REF!</definedName>
    <definedName name="RUIZ" localSheetId="31">#REF!</definedName>
    <definedName name="RUIZ" localSheetId="32">#REF!</definedName>
    <definedName name="RUIZ" localSheetId="33">#REF!</definedName>
    <definedName name="RUIZ" localSheetId="39">#REF!</definedName>
    <definedName name="RUIZ" localSheetId="40">#REF!</definedName>
    <definedName name="RUIZ" localSheetId="41">#REF!</definedName>
    <definedName name="RUIZ" localSheetId="43">#REF!</definedName>
    <definedName name="RUIZ" localSheetId="44">#REF!</definedName>
    <definedName name="RUIZ" localSheetId="47">#REF!</definedName>
    <definedName name="RUIZ" localSheetId="51">#REF!</definedName>
    <definedName name="RUIZ" localSheetId="54">#REF!</definedName>
    <definedName name="RUIZ" localSheetId="55">#REF!</definedName>
    <definedName name="RUIZ" localSheetId="56">#REF!</definedName>
    <definedName name="RUIZ" localSheetId="20">#REF!</definedName>
    <definedName name="RUIZ" localSheetId="24">#REF!</definedName>
    <definedName name="RUIZ" localSheetId="26">#REF!</definedName>
    <definedName name="RUIZ">#REF!</definedName>
    <definedName name="Rwvu.PLA2." localSheetId="57" hidden="1">'[82]COP FED'!#REF!</definedName>
    <definedName name="Rwvu.PLA2." localSheetId="58" hidden="1">'[82]COP FED'!#REF!</definedName>
    <definedName name="Rwvu.PLA2." localSheetId="59" hidden="1">'[82]COP FED'!#REF!</definedName>
    <definedName name="Rwvu.PLA2." localSheetId="60" hidden="1">'[82]COP FED'!#REF!</definedName>
    <definedName name="Rwvu.PLA2." localSheetId="61" hidden="1">'[82]COP FED'!#REF!</definedName>
    <definedName name="Rwvu.PLA2." localSheetId="15" hidden="1">'[82]COP FED'!#REF!</definedName>
    <definedName name="Rwvu.PLA2." localSheetId="18" hidden="1">#REF!</definedName>
    <definedName name="Rwvu.PLA2." localSheetId="19" hidden="1">#REF!</definedName>
    <definedName name="Rwvu.PLA2." localSheetId="21" hidden="1">#REF!</definedName>
    <definedName name="Rwvu.PLA2." localSheetId="36" hidden="1">'[82]COP FED'!#REF!</definedName>
    <definedName name="Rwvu.PLA2." localSheetId="37" hidden="1">'[82]COP FED'!#REF!</definedName>
    <definedName name="Rwvu.PLA2." localSheetId="38" hidden="1">'[82]COP FED'!#REF!</definedName>
    <definedName name="Rwvu.PLA2." localSheetId="11" hidden="1">'[6]COP FED'!#REF!</definedName>
    <definedName name="Rwvu.PLA2." localSheetId="45" hidden="1">'[82]COP FED'!#REF!</definedName>
    <definedName name="Rwvu.PLA2." localSheetId="52" hidden="1">'[82]COP FED'!#REF!</definedName>
    <definedName name="Rwvu.PLA2." localSheetId="53" hidden="1">'[82]COP FED'!#REF!</definedName>
    <definedName name="Rwvu.PLA2." localSheetId="27" hidden="1">'[82]COP FED'!#REF!</definedName>
    <definedName name="Rwvu.PLA2." localSheetId="28" hidden="1">'[82]COP FED'!#REF!</definedName>
    <definedName name="Rwvu.PLA2." localSheetId="31" hidden="1">'[82]COP FED'!#REF!</definedName>
    <definedName name="Rwvu.PLA2." localSheetId="32" hidden="1">'[82]COP FED'!#REF!</definedName>
    <definedName name="Rwvu.PLA2." localSheetId="33" hidden="1">'[82]COP FED'!#REF!</definedName>
    <definedName name="Rwvu.PLA2." localSheetId="39" hidden="1">#REF!</definedName>
    <definedName name="Rwvu.PLA2." localSheetId="40" hidden="1">#REF!</definedName>
    <definedName name="Rwvu.PLA2." localSheetId="41" hidden="1">'[82]COP FED'!#REF!</definedName>
    <definedName name="Rwvu.PLA2." localSheetId="43" hidden="1">#REF!</definedName>
    <definedName name="Rwvu.PLA2." localSheetId="44" hidden="1">'[82]COP FED'!#REF!</definedName>
    <definedName name="Rwvu.PLA2." localSheetId="46" hidden="1">'[82]COP FED'!#REF!</definedName>
    <definedName name="Rwvu.PLA2." localSheetId="47" hidden="1">'[83]COP FED'!#REF!</definedName>
    <definedName name="Rwvu.PLA2." localSheetId="48" hidden="1">'[82]COP FED'!#REF!</definedName>
    <definedName name="Rwvu.PLA2." localSheetId="49" hidden="1">'[82]COP FED'!#REF!</definedName>
    <definedName name="Rwvu.PLA2." localSheetId="50" hidden="1">'[82]COP FED'!#REF!</definedName>
    <definedName name="Rwvu.PLA2." localSheetId="51" hidden="1">'[82]COP FED'!#REF!</definedName>
    <definedName name="Rwvu.PLA2." localSheetId="54" hidden="1">'[82]COP FED'!#REF!</definedName>
    <definedName name="Rwvu.PLA2." localSheetId="55" hidden="1">'[83]COP FED'!#REF!</definedName>
    <definedName name="Rwvu.PLA2." localSheetId="56" hidden="1">'[82]COP FED'!#REF!</definedName>
    <definedName name="Rwvu.PLA2." localSheetId="20" hidden="1">#REF!</definedName>
    <definedName name="Rwvu.PLA2." localSheetId="24" hidden="1">#REF!</definedName>
    <definedName name="Rwvu.PLA2." localSheetId="26" hidden="1">'[82]COP FED'!#REF!</definedName>
    <definedName name="Rwvu.PLA2." hidden="1">'[82]COP FED'!#REF!</definedName>
    <definedName name="rx" localSheetId="57" hidden="1">#REF!</definedName>
    <definedName name="rx" localSheetId="58" hidden="1">#REF!</definedName>
    <definedName name="rx" localSheetId="59" hidden="1">#REF!</definedName>
    <definedName name="rx" localSheetId="60" hidden="1">#REF!</definedName>
    <definedName name="rx" localSheetId="61" hidden="1">#REF!</definedName>
    <definedName name="rx" localSheetId="3" hidden="1">#REF!</definedName>
    <definedName name="rx" localSheetId="12" hidden="1">#REF!</definedName>
    <definedName name="rx" localSheetId="13" hidden="1">#REF!</definedName>
    <definedName name="rx" localSheetId="15" hidden="1">#REF!</definedName>
    <definedName name="rx" localSheetId="18" hidden="1">#REF!</definedName>
    <definedName name="rx" localSheetId="19" hidden="1">#REF!</definedName>
    <definedName name="rx" localSheetId="21" hidden="1">#REF!</definedName>
    <definedName name="rx" localSheetId="23" hidden="1">#REF!</definedName>
    <definedName name="rx" localSheetId="34" hidden="1">#REF!</definedName>
    <definedName name="rx" localSheetId="36" hidden="1">#REF!</definedName>
    <definedName name="rx" localSheetId="37" hidden="1">#REF!</definedName>
    <definedName name="rx" localSheetId="38" hidden="1">#REF!</definedName>
    <definedName name="rx" localSheetId="5" hidden="1">#REF!</definedName>
    <definedName name="rx" localSheetId="6" hidden="1">#REF!</definedName>
    <definedName name="rx" localSheetId="7" hidden="1">#REF!</definedName>
    <definedName name="rx" localSheetId="8" hidden="1">#REF!</definedName>
    <definedName name="rx" localSheetId="10" hidden="1">#REF!</definedName>
    <definedName name="rx" localSheetId="11" hidden="1">#REF!</definedName>
    <definedName name="rx" localSheetId="52" hidden="1">#REF!</definedName>
    <definedName name="rx" localSheetId="53" hidden="1">#REF!</definedName>
    <definedName name="rx" localSheetId="27" hidden="1">#REF!</definedName>
    <definedName name="rx" localSheetId="28" hidden="1">#REF!</definedName>
    <definedName name="rx" localSheetId="31" hidden="1">#REF!</definedName>
    <definedName name="rx" localSheetId="32" hidden="1">#REF!</definedName>
    <definedName name="rx" localSheetId="33" hidden="1">#REF!</definedName>
    <definedName name="rx" localSheetId="39" hidden="1">#REF!</definedName>
    <definedName name="rx" localSheetId="40" hidden="1">#REF!</definedName>
    <definedName name="rx" localSheetId="41" hidden="1">#REF!</definedName>
    <definedName name="rx" localSheetId="43" hidden="1">#REF!</definedName>
    <definedName name="rx" localSheetId="44" hidden="1">#REF!</definedName>
    <definedName name="rx" localSheetId="47" hidden="1">#REF!</definedName>
    <definedName name="rx" localSheetId="51" hidden="1">#REF!</definedName>
    <definedName name="rx" localSheetId="54" hidden="1">#REF!</definedName>
    <definedName name="rx" localSheetId="55" hidden="1">#REF!</definedName>
    <definedName name="rx" localSheetId="56" hidden="1">#REF!</definedName>
    <definedName name="rx" localSheetId="20" hidden="1">#REF!</definedName>
    <definedName name="rx" localSheetId="24" hidden="1">#REF!</definedName>
    <definedName name="rx" localSheetId="26" hidden="1">#REF!</definedName>
    <definedName name="rx" hidden="1">#REF!</definedName>
    <definedName name="rXDR" localSheetId="45">[84]CIRRs!$C$109</definedName>
    <definedName name="rXDR" localSheetId="52">[84]CIRRs!$C$109</definedName>
    <definedName name="rXDR" localSheetId="53">[84]CIRRs!$C$109</definedName>
    <definedName name="rXDR" localSheetId="39">#REF!</definedName>
    <definedName name="rXDR" localSheetId="41">[84]CIRRs!$C$109</definedName>
    <definedName name="rXDR" localSheetId="44">[84]CIRRs!$C$109</definedName>
    <definedName name="rXDR" localSheetId="46">[84]CIRRs!$C$109</definedName>
    <definedName name="rXDR" localSheetId="47">[84]CIRRs!$C$109</definedName>
    <definedName name="rXDR" localSheetId="48">[84]CIRRs!$C$109</definedName>
    <definedName name="rXDR" localSheetId="49">[84]CIRRs!$C$109</definedName>
    <definedName name="rXDR" localSheetId="50">[84]CIRRs!$C$109</definedName>
    <definedName name="rXDR" localSheetId="51">[84]CIRRs!$C$109</definedName>
    <definedName name="rXDR" localSheetId="54">[84]CIRRs!$C$109</definedName>
    <definedName name="rXDR" localSheetId="55">[84]CIRRs!$C$109</definedName>
    <definedName name="rXDR" localSheetId="24">#REF!</definedName>
    <definedName name="rXDR">[84]CIRRs!$C$109</definedName>
    <definedName name="s" localSheetId="57" hidden="1">{"Tab1",#N/A,FALSE,"P";"Tab2",#N/A,FALSE,"P"}</definedName>
    <definedName name="s" localSheetId="58" hidden="1">{"Tab1",#N/A,FALSE,"P";"Tab2",#N/A,FALSE,"P"}</definedName>
    <definedName name="s" localSheetId="59" hidden="1">{"Tab1",#N/A,FALSE,"P";"Tab2",#N/A,FALSE,"P"}</definedName>
    <definedName name="s" localSheetId="60" hidden="1">{"Tab1",#N/A,FALSE,"P";"Tab2",#N/A,FALSE,"P"}</definedName>
    <definedName name="s" localSheetId="61" hidden="1">{"Tab1",#N/A,FALSE,"P";"Tab2",#N/A,FALSE,"P"}</definedName>
    <definedName name="s" localSheetId="3" hidden="1">{"Tab1",#N/A,FALSE,"P";"Tab2",#N/A,FALSE,"P"}</definedName>
    <definedName name="s" localSheetId="12" hidden="1">{"Tab1",#N/A,FALSE,"P";"Tab2",#N/A,FALSE,"P"}</definedName>
    <definedName name="s" localSheetId="13" hidden="1">{"Tab1",#N/A,FALSE,"P";"Tab2",#N/A,FALSE,"P"}</definedName>
    <definedName name="s" localSheetId="15" hidden="1">{"Tab1",#N/A,FALSE,"P";"Tab2",#N/A,FALSE,"P"}</definedName>
    <definedName name="s" localSheetId="18" hidden="1">{"Tab1",#N/A,FALSE,"P";"Tab2",#N/A,FALSE,"P"}</definedName>
    <definedName name="s" localSheetId="19" hidden="1">{"Tab1",#N/A,FALSE,"P";"Tab2",#N/A,FALSE,"P"}</definedName>
    <definedName name="s" localSheetId="21" hidden="1">{"Tab1",#N/A,FALSE,"P";"Tab2",#N/A,FALSE,"P"}</definedName>
    <definedName name="s" localSheetId="23" hidden="1">{"Tab1",#N/A,FALSE,"P";"Tab2",#N/A,FALSE,"P"}</definedName>
    <definedName name="s" localSheetId="34" hidden="1">{"Tab1",#N/A,FALSE,"P";"Tab2",#N/A,FALSE,"P"}</definedName>
    <definedName name="s" localSheetId="36" hidden="1">{"Tab1",#N/A,FALSE,"P";"Tab2",#N/A,FALSE,"P"}</definedName>
    <definedName name="s" localSheetId="4" hidden="1">{"Tab1",#N/A,FALSE,"P";"Tab2",#N/A,FALSE,"P"}</definedName>
    <definedName name="s" localSheetId="37" hidden="1">{"Tab1",#N/A,FALSE,"P";"Tab2",#N/A,FALSE,"P"}</definedName>
    <definedName name="s" localSheetId="38" hidden="1">{"Tab1",#N/A,FALSE,"P";"Tab2",#N/A,FALSE,"P"}</definedName>
    <definedName name="s" localSheetId="5" hidden="1">{"Tab1",#N/A,FALSE,"P";"Tab2",#N/A,FALSE,"P"}</definedName>
    <definedName name="s" localSheetId="6" hidden="1">{"Tab1",#N/A,FALSE,"P";"Tab2",#N/A,FALSE,"P"}</definedName>
    <definedName name="s" localSheetId="7" hidden="1">{"Tab1",#N/A,FALSE,"P";"Tab2",#N/A,FALSE,"P"}</definedName>
    <definedName name="s" localSheetId="8" hidden="1">{"Tab1",#N/A,FALSE,"P";"Tab2",#N/A,FALSE,"P"}</definedName>
    <definedName name="s" localSheetId="9" hidden="1">{"Tab1",#N/A,FALSE,"P";"Tab2",#N/A,FALSE,"P"}</definedName>
    <definedName name="s" localSheetId="10" hidden="1">{"Tab1",#N/A,FALSE,"P";"Tab2",#N/A,FALSE,"P"}</definedName>
    <definedName name="s" localSheetId="11" hidden="1">{"Tab1",#N/A,FALSE,"P";"Tab2",#N/A,FALSE,"P"}</definedName>
    <definedName name="s" localSheetId="45" hidden="1">{"Tab1",#N/A,FALSE,"P";"Tab2",#N/A,FALSE,"P"}</definedName>
    <definedName name="s" localSheetId="52" hidden="1">{"Tab1",#N/A,FALSE,"P";"Tab2",#N/A,FALSE,"P"}</definedName>
    <definedName name="s" localSheetId="53" hidden="1">{"Tab1",#N/A,FALSE,"P";"Tab2",#N/A,FALSE,"P"}</definedName>
    <definedName name="s" localSheetId="0" hidden="1">{"Tab1",#N/A,FALSE,"P";"Tab2",#N/A,FALSE,"P"}</definedName>
    <definedName name="s" localSheetId="27"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32" hidden="1">{"Tab1",#N/A,FALSE,"P";"Tab2",#N/A,FALSE,"P"}</definedName>
    <definedName name="s" localSheetId="33" hidden="1">{"Tab1",#N/A,FALSE,"P";"Tab2",#N/A,FALSE,"P"}</definedName>
    <definedName name="s" localSheetId="35" hidden="1">{"Tab1",#N/A,FALSE,"P";"Tab2",#N/A,FALSE,"P"}</definedName>
    <definedName name="s" localSheetId="39" hidden="1">{"Tab1",#N/A,FALSE,"P";"Tab2",#N/A,FALSE,"P"}</definedName>
    <definedName name="s" localSheetId="40" hidden="1">{"Tab1",#N/A,FALSE,"P";"Tab2",#N/A,FALSE,"P"}</definedName>
    <definedName name="s" localSheetId="1" hidden="1">{"Tab1",#N/A,FALSE,"P";"Tab2",#N/A,FALSE,"P"}</definedName>
    <definedName name="s" localSheetId="41" hidden="1">{"Tab1",#N/A,FALSE,"P";"Tab2",#N/A,FALSE,"P"}</definedName>
    <definedName name="s" localSheetId="43" hidden="1">{"Tab1",#N/A,FALSE,"P";"Tab2",#N/A,FALSE,"P"}</definedName>
    <definedName name="s" localSheetId="44" hidden="1">{"Tab1",#N/A,FALSE,"P";"Tab2",#N/A,FALSE,"P"}</definedName>
    <definedName name="s" localSheetId="46" hidden="1">{"Tab1",#N/A,FALSE,"P";"Tab2",#N/A,FALSE,"P"}</definedName>
    <definedName name="s" localSheetId="47" hidden="1">{"Tab1",#N/A,FALSE,"P";"Tab2",#N/A,FALSE,"P"}</definedName>
    <definedName name="s" localSheetId="48" hidden="1">{"Tab1",#N/A,FALSE,"P";"Tab2",#N/A,FALSE,"P"}</definedName>
    <definedName name="s" localSheetId="49" hidden="1">{"Tab1",#N/A,FALSE,"P";"Tab2",#N/A,FALSE,"P"}</definedName>
    <definedName name="s" localSheetId="50" hidden="1">{"Tab1",#N/A,FALSE,"P";"Tab2",#N/A,FALSE,"P"}</definedName>
    <definedName name="s" localSheetId="51" hidden="1">{"Tab1",#N/A,FALSE,"P";"Tab2",#N/A,FALSE,"P"}</definedName>
    <definedName name="s" localSheetId="2" hidden="1">{"Tab1",#N/A,FALSE,"P";"Tab2",#N/A,FALSE,"P"}</definedName>
    <definedName name="s" localSheetId="54" hidden="1">{"Tab1",#N/A,FALSE,"P";"Tab2",#N/A,FALSE,"P"}</definedName>
    <definedName name="s" localSheetId="55" hidden="1">{"Tab1",#N/A,FALSE,"P";"Tab2",#N/A,FALSE,"P"}</definedName>
    <definedName name="s" localSheetId="56" hidden="1">{"Tab1",#N/A,FALSE,"P";"Tab2",#N/A,FALSE,"P"}</definedName>
    <definedName name="s" localSheetId="20" hidden="1">{"Tab1",#N/A,FALSE,"P";"Tab2",#N/A,FALSE,"P"}</definedName>
    <definedName name="s" localSheetId="24" hidden="1">{"Tab1",#N/A,FALSE,"P";"Tab2",#N/A,FALSE,"P"}</definedName>
    <definedName name="s" localSheetId="26" hidden="1">{"Tab1",#N/A,FALSE,"P";"Tab2",#N/A,FALSE,"P"}</definedName>
    <definedName name="s" hidden="1">{"Tab1",#N/A,FALSE,"P";"Tab2",#N/A,FALSE,"P"}</definedName>
    <definedName name="S_" localSheetId="57">#REF!</definedName>
    <definedName name="S_" localSheetId="58">#REF!</definedName>
    <definedName name="S_" localSheetId="59">#REF!</definedName>
    <definedName name="S_" localSheetId="60">#REF!</definedName>
    <definedName name="S_" localSheetId="61">#REF!</definedName>
    <definedName name="S_" localSheetId="3">#REF!</definedName>
    <definedName name="S_" localSheetId="12">#REF!</definedName>
    <definedName name="S_" localSheetId="13">#REF!</definedName>
    <definedName name="S_" localSheetId="15">#REF!</definedName>
    <definedName name="S_" localSheetId="18">#REF!</definedName>
    <definedName name="S_" localSheetId="19">#REF!</definedName>
    <definedName name="S_" localSheetId="21">#REF!</definedName>
    <definedName name="S_" localSheetId="23">#REF!</definedName>
    <definedName name="S_" localSheetId="34">#REF!</definedName>
    <definedName name="S_" localSheetId="36">#REF!</definedName>
    <definedName name="S_" localSheetId="37">#REF!</definedName>
    <definedName name="S_" localSheetId="38">#REF!</definedName>
    <definedName name="S_" localSheetId="5">#REF!</definedName>
    <definedName name="S_" localSheetId="6">#REF!</definedName>
    <definedName name="S_" localSheetId="7">#REF!</definedName>
    <definedName name="S_" localSheetId="8">#REF!</definedName>
    <definedName name="S_" localSheetId="10">#REF!</definedName>
    <definedName name="S_" localSheetId="11">#REF!</definedName>
    <definedName name="S_" localSheetId="52">#REF!</definedName>
    <definedName name="S_" localSheetId="53">#REF!</definedName>
    <definedName name="S_" localSheetId="27">#REF!</definedName>
    <definedName name="S_" localSheetId="28">#REF!</definedName>
    <definedName name="S_" localSheetId="31">#REF!</definedName>
    <definedName name="S_" localSheetId="32">#REF!</definedName>
    <definedName name="S_" localSheetId="33">#REF!</definedName>
    <definedName name="S_" localSheetId="39">#REF!</definedName>
    <definedName name="S_" localSheetId="40">#REF!</definedName>
    <definedName name="S_" localSheetId="41">#REF!</definedName>
    <definedName name="S_" localSheetId="43">#REF!</definedName>
    <definedName name="S_" localSheetId="44">#REF!</definedName>
    <definedName name="S_" localSheetId="47">#REF!</definedName>
    <definedName name="S_" localSheetId="51">#REF!</definedName>
    <definedName name="S_" localSheetId="54">#REF!</definedName>
    <definedName name="S_" localSheetId="55">#REF!</definedName>
    <definedName name="S_" localSheetId="56">#REF!</definedName>
    <definedName name="S_" localSheetId="20">#REF!</definedName>
    <definedName name="S_" localSheetId="24">#REF!</definedName>
    <definedName name="S_" localSheetId="26">#REF!</definedName>
    <definedName name="S_">#REF!</definedName>
    <definedName name="S_1A" localSheetId="58">#REF!</definedName>
    <definedName name="S_1A" localSheetId="59">#REF!</definedName>
    <definedName name="S_1A" localSheetId="60">#REF!</definedName>
    <definedName name="S_1A" localSheetId="61">#REF!</definedName>
    <definedName name="S_1A" localSheetId="3">#REF!</definedName>
    <definedName name="S_1A" localSheetId="12">#REF!</definedName>
    <definedName name="S_1A" localSheetId="13">#REF!</definedName>
    <definedName name="S_1A" localSheetId="15">#REF!</definedName>
    <definedName name="S_1A" localSheetId="18">#REF!</definedName>
    <definedName name="S_1A" localSheetId="21">#REF!</definedName>
    <definedName name="S_1A" localSheetId="23">#REF!</definedName>
    <definedName name="S_1A" localSheetId="34">#REF!</definedName>
    <definedName name="S_1A" localSheetId="5">#REF!</definedName>
    <definedName name="S_1A" localSheetId="6">#REF!</definedName>
    <definedName name="S_1A" localSheetId="7">#REF!</definedName>
    <definedName name="S_1A" localSheetId="8">#REF!</definedName>
    <definedName name="S_1A" localSheetId="10">#REF!</definedName>
    <definedName name="S_1A" localSheetId="11">#REF!</definedName>
    <definedName name="S_1A" localSheetId="27">#REF!</definedName>
    <definedName name="S_1A" localSheetId="32">#REF!</definedName>
    <definedName name="S_1A" localSheetId="33">#REF!</definedName>
    <definedName name="S_1A" localSheetId="39">#REF!</definedName>
    <definedName name="S_1A" localSheetId="40">#REF!</definedName>
    <definedName name="S_1A" localSheetId="41">#REF!</definedName>
    <definedName name="S_1A" localSheetId="43">#REF!</definedName>
    <definedName name="S_1A" localSheetId="44">#REF!</definedName>
    <definedName name="S_1A" localSheetId="47">#REF!</definedName>
    <definedName name="S_1A" localSheetId="55">#REF!</definedName>
    <definedName name="S_1A" localSheetId="56">#REF!</definedName>
    <definedName name="S_1A" localSheetId="20">#REF!</definedName>
    <definedName name="S_1A" localSheetId="24">#REF!</definedName>
    <definedName name="S_1A" localSheetId="26">#REF!</definedName>
    <definedName name="S_1A">#REF!</definedName>
    <definedName name="SA_Tab" localSheetId="58">#REF!</definedName>
    <definedName name="SA_Tab" localSheetId="59">#REF!</definedName>
    <definedName name="SA_Tab" localSheetId="60">#REF!</definedName>
    <definedName name="SA_Tab" localSheetId="61">#REF!</definedName>
    <definedName name="SA_Tab" localSheetId="3">#REF!</definedName>
    <definedName name="SA_Tab" localSheetId="12">#REF!</definedName>
    <definedName name="SA_Tab" localSheetId="13">#REF!</definedName>
    <definedName name="SA_Tab" localSheetId="15">#REF!</definedName>
    <definedName name="SA_Tab" localSheetId="18">#REF!</definedName>
    <definedName name="SA_Tab" localSheetId="21">#REF!</definedName>
    <definedName name="SA_Tab" localSheetId="5">#REF!</definedName>
    <definedName name="SA_Tab" localSheetId="6">#REF!</definedName>
    <definedName name="SA_Tab" localSheetId="7">#REF!</definedName>
    <definedName name="SA_Tab" localSheetId="8">#REF!</definedName>
    <definedName name="SA_Tab" localSheetId="10">#REF!</definedName>
    <definedName name="SA_Tab" localSheetId="11">#REF!</definedName>
    <definedName name="SA_Tab" localSheetId="27">#REF!</definedName>
    <definedName name="SA_Tab" localSheetId="32">#REF!</definedName>
    <definedName name="SA_Tab" localSheetId="33">#REF!</definedName>
    <definedName name="SA_Tab" localSheetId="41">#REF!</definedName>
    <definedName name="SA_Tab" localSheetId="44">#REF!</definedName>
    <definedName name="SA_Tab" localSheetId="56">#REF!</definedName>
    <definedName name="SA_Tab" localSheetId="24">#REF!</definedName>
    <definedName name="SA_Tab" localSheetId="26">#REF!</definedName>
    <definedName name="SA_Tab">#REF!</definedName>
    <definedName name="sad" localSheetId="57" hidden="1">{"Riqfin97",#N/A,FALSE,"Tran";"Riqfinpro",#N/A,FALSE,"Tran"}</definedName>
    <definedName name="sad" localSheetId="58" hidden="1">{"Riqfin97",#N/A,FALSE,"Tran";"Riqfinpro",#N/A,FALSE,"Tran"}</definedName>
    <definedName name="sad" localSheetId="59" hidden="1">{"Riqfin97",#N/A,FALSE,"Tran";"Riqfinpro",#N/A,FALSE,"Tran"}</definedName>
    <definedName name="sad" localSheetId="60" hidden="1">{"Riqfin97",#N/A,FALSE,"Tran";"Riqfinpro",#N/A,FALSE,"Tran"}</definedName>
    <definedName name="sad" localSheetId="61" hidden="1">{"Riqfin97",#N/A,FALSE,"Tran";"Riqfinpro",#N/A,FALSE,"Tran"}</definedName>
    <definedName name="sad" localSheetId="3" hidden="1">{"Riqfin97",#N/A,FALSE,"Tran";"Riqfinpro",#N/A,FALSE,"Tran"}</definedName>
    <definedName name="sad" localSheetId="12" hidden="1">{"Riqfin97",#N/A,FALSE,"Tran";"Riqfinpro",#N/A,FALSE,"Tran"}</definedName>
    <definedName name="sad" localSheetId="13" hidden="1">{"Riqfin97",#N/A,FALSE,"Tran";"Riqfinpro",#N/A,FALSE,"Tran"}</definedName>
    <definedName name="sad" localSheetId="15" hidden="1">{"Riqfin97",#N/A,FALSE,"Tran";"Riqfinpro",#N/A,FALSE,"Tran"}</definedName>
    <definedName name="sad" localSheetId="18" hidden="1">{"Riqfin97",#N/A,FALSE,"Tran";"Riqfinpro",#N/A,FALSE,"Tran"}</definedName>
    <definedName name="sad" localSheetId="19" hidden="1">{"Riqfin97",#N/A,FALSE,"Tran";"Riqfinpro",#N/A,FALSE,"Tran"}</definedName>
    <definedName name="sad" localSheetId="21" hidden="1">{"Riqfin97",#N/A,FALSE,"Tran";"Riqfinpro",#N/A,FALSE,"Tran"}</definedName>
    <definedName name="sad" localSheetId="23" hidden="1">{"Riqfin97",#N/A,FALSE,"Tran";"Riqfinpro",#N/A,FALSE,"Tran"}</definedName>
    <definedName name="sad" localSheetId="34" hidden="1">{"Riqfin97",#N/A,FALSE,"Tran";"Riqfinpro",#N/A,FALSE,"Tran"}</definedName>
    <definedName name="sad" localSheetId="36" hidden="1">{"Riqfin97",#N/A,FALSE,"Tran";"Riqfinpro",#N/A,FALSE,"Tran"}</definedName>
    <definedName name="sad" localSheetId="4" hidden="1">{"Riqfin97",#N/A,FALSE,"Tran";"Riqfinpro",#N/A,FALSE,"Tran"}</definedName>
    <definedName name="sad" localSheetId="37" hidden="1">{"Riqfin97",#N/A,FALSE,"Tran";"Riqfinpro",#N/A,FALSE,"Tran"}</definedName>
    <definedName name="sad" localSheetId="38" hidden="1">{"Riqfin97",#N/A,FALSE,"Tran";"Riqfinpro",#N/A,FALSE,"Tran"}</definedName>
    <definedName name="sad" localSheetId="5"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45" hidden="1">{"Riqfin97",#N/A,FALSE,"Tran";"Riqfinpro",#N/A,FALSE,"Tran"}</definedName>
    <definedName name="sad" localSheetId="52" hidden="1">{"Riqfin97",#N/A,FALSE,"Tran";"Riqfinpro",#N/A,FALSE,"Tran"}</definedName>
    <definedName name="sad" localSheetId="53" hidden="1">{"Riqfin97",#N/A,FALSE,"Tran";"Riqfinpro",#N/A,FALSE,"Tran"}</definedName>
    <definedName name="sad" localSheetId="0"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32" hidden="1">{"Riqfin97",#N/A,FALSE,"Tran";"Riqfinpro",#N/A,FALSE,"Tran"}</definedName>
    <definedName name="sad" localSheetId="33" hidden="1">{"Riqfin97",#N/A,FALSE,"Tran";"Riqfinpro",#N/A,FALSE,"Tran"}</definedName>
    <definedName name="sad" localSheetId="35" hidden="1">{"Riqfin97",#N/A,FALSE,"Tran";"Riqfinpro",#N/A,FALSE,"Tran"}</definedName>
    <definedName name="sad" localSheetId="39" hidden="1">{"Riqfin97",#N/A,FALSE,"Tran";"Riqfinpro",#N/A,FALSE,"Tran"}</definedName>
    <definedName name="sad" localSheetId="40" hidden="1">{"Riqfin97",#N/A,FALSE,"Tran";"Riqfinpro",#N/A,FALSE,"Tran"}</definedName>
    <definedName name="sad" localSheetId="1" hidden="1">{"Riqfin97",#N/A,FALSE,"Tran";"Riqfinpro",#N/A,FALSE,"Tran"}</definedName>
    <definedName name="sad" localSheetId="41" hidden="1">{"Riqfin97",#N/A,FALSE,"Tran";"Riqfinpro",#N/A,FALSE,"Tran"}</definedName>
    <definedName name="sad" localSheetId="43" hidden="1">{"Riqfin97",#N/A,FALSE,"Tran";"Riqfinpro",#N/A,FALSE,"Tran"}</definedName>
    <definedName name="sad" localSheetId="44" hidden="1">{"Riqfin97",#N/A,FALSE,"Tran";"Riqfinpro",#N/A,FALSE,"Tran"}</definedName>
    <definedName name="sad" localSheetId="46" hidden="1">{"Riqfin97",#N/A,FALSE,"Tran";"Riqfinpro",#N/A,FALSE,"Tran"}</definedName>
    <definedName name="sad" localSheetId="47" hidden="1">{"Riqfin97",#N/A,FALSE,"Tran";"Riqfinpro",#N/A,FALSE,"Tran"}</definedName>
    <definedName name="sad" localSheetId="48" hidden="1">{"Riqfin97",#N/A,FALSE,"Tran";"Riqfinpro",#N/A,FALSE,"Tran"}</definedName>
    <definedName name="sad" localSheetId="49" hidden="1">{"Riqfin97",#N/A,FALSE,"Tran";"Riqfinpro",#N/A,FALSE,"Tran"}</definedName>
    <definedName name="sad" localSheetId="50" hidden="1">{"Riqfin97",#N/A,FALSE,"Tran";"Riqfinpro",#N/A,FALSE,"Tran"}</definedName>
    <definedName name="sad" localSheetId="51" hidden="1">{"Riqfin97",#N/A,FALSE,"Tran";"Riqfinpro",#N/A,FALSE,"Tran"}</definedName>
    <definedName name="sad" localSheetId="2" hidden="1">{"Riqfin97",#N/A,FALSE,"Tran";"Riqfinpro",#N/A,FALSE,"Tran"}</definedName>
    <definedName name="sad" localSheetId="54" hidden="1">{"Riqfin97",#N/A,FALSE,"Tran";"Riqfinpro",#N/A,FALSE,"Tran"}</definedName>
    <definedName name="sad" localSheetId="55" hidden="1">{"Riqfin97",#N/A,FALSE,"Tran";"Riqfinpro",#N/A,FALSE,"Tran"}</definedName>
    <definedName name="sad" localSheetId="56" hidden="1">{"Riqfin97",#N/A,FALSE,"Tran";"Riqfinpro",#N/A,FALSE,"Tran"}</definedName>
    <definedName name="sad" localSheetId="20" hidden="1">{"Riqfin97",#N/A,FALSE,"Tran";"Riqfinpro",#N/A,FALSE,"Tran"}</definedName>
    <definedName name="sad" localSheetId="24" hidden="1">{"Riqfin97",#N/A,FALSE,"Tran";"Riqfinpro",#N/A,FALSE,"Tran"}</definedName>
    <definedName name="sad" localSheetId="26" hidden="1">{"Riqfin97",#N/A,FALSE,"Tran";"Riqfinpro",#N/A,FALSE,"Tran"}</definedName>
    <definedName name="sad" hidden="1">{"Riqfin97",#N/A,FALSE,"Tran";"Riqfinpro",#N/A,FALSE,"Tran"}</definedName>
    <definedName name="Salida_Recimp98" localSheetId="12">#REF!</definedName>
    <definedName name="Salida_Recimp98" localSheetId="13">#REF!</definedName>
    <definedName name="Salida_Recimp98" localSheetId="15">#REF!</definedName>
    <definedName name="Salida_Recimp98" localSheetId="11">#REF!</definedName>
    <definedName name="Salida_Recimp98" localSheetId="45">#REF!</definedName>
    <definedName name="Salida_Recimp98" localSheetId="41">#REF!</definedName>
    <definedName name="Salida_Recimp98" localSheetId="43">#REF!</definedName>
    <definedName name="Salida_Recimp98" localSheetId="44">#REF!</definedName>
    <definedName name="Salida_Recimp98" localSheetId="46">#REF!</definedName>
    <definedName name="Salida_Recimp98" localSheetId="47">#REF!</definedName>
    <definedName name="Salida_Recimp98" localSheetId="48">#REF!</definedName>
    <definedName name="Salida_Recimp98" localSheetId="49">#REF!</definedName>
    <definedName name="Salida_Recimp98" localSheetId="50">#REF!</definedName>
    <definedName name="Salida_Recimp98" localSheetId="55">#REF!</definedName>
    <definedName name="Salida_Recimp98" localSheetId="56">#REF!</definedName>
    <definedName name="Salida_Recimp98" localSheetId="24">#REF!</definedName>
    <definedName name="Salida_Recimp98" localSheetId="26">#REF!</definedName>
    <definedName name="Salida_Recimp98">#REF!</definedName>
    <definedName name="Salida_Recimp99" localSheetId="12">#REF!</definedName>
    <definedName name="Salida_Recimp99" localSheetId="13">#REF!</definedName>
    <definedName name="Salida_Recimp99" localSheetId="15">#REF!</definedName>
    <definedName name="Salida_Recimp99" localSheetId="11">#REF!</definedName>
    <definedName name="Salida_Recimp99" localSheetId="41">#REF!</definedName>
    <definedName name="Salida_Recimp99" localSheetId="43">#REF!</definedName>
    <definedName name="Salida_Recimp99" localSheetId="44">#REF!</definedName>
    <definedName name="Salida_Recimp99" localSheetId="46">#REF!</definedName>
    <definedName name="Salida_Recimp99" localSheetId="47">#REF!</definedName>
    <definedName name="Salida_Recimp99" localSheetId="55">#REF!</definedName>
    <definedName name="Salida_Recimp99" localSheetId="56">#REF!</definedName>
    <definedName name="Salida_Recimp99" localSheetId="24">#REF!</definedName>
    <definedName name="Salida_Recimp99" localSheetId="26">#REF!</definedName>
    <definedName name="Salida_Recimp99">#REF!</definedName>
    <definedName name="SALO" localSheetId="12">#REF!</definedName>
    <definedName name="SALO" localSheetId="13">#REF!</definedName>
    <definedName name="SALO" localSheetId="15">#REF!</definedName>
    <definedName name="SALO" localSheetId="11">#REF!</definedName>
    <definedName name="SALO" localSheetId="41">#REF!</definedName>
    <definedName name="SALO" localSheetId="43">#REF!</definedName>
    <definedName name="SALO" localSheetId="44">#REF!</definedName>
    <definedName name="SALO" localSheetId="46">#REF!</definedName>
    <definedName name="SALO" localSheetId="47">#REF!</definedName>
    <definedName name="SALO" localSheetId="55">#REF!</definedName>
    <definedName name="SALO" localSheetId="56">#REF!</definedName>
    <definedName name="SALO" localSheetId="24">#REF!</definedName>
    <definedName name="SALO" localSheetId="26">#REF!</definedName>
    <definedName name="SALO">#REF!</definedName>
    <definedName name="SAR" localSheetId="57">#REF!</definedName>
    <definedName name="SAR" localSheetId="58">#REF!</definedName>
    <definedName name="SAR" localSheetId="59">#REF!</definedName>
    <definedName name="SAR" localSheetId="60">#REF!</definedName>
    <definedName name="SAR" localSheetId="61">#REF!</definedName>
    <definedName name="SAR" localSheetId="3">#REF!</definedName>
    <definedName name="SAR" localSheetId="12">#REF!</definedName>
    <definedName name="SAR" localSheetId="13">#REF!</definedName>
    <definedName name="SAR" localSheetId="15">#REF!</definedName>
    <definedName name="SAR" localSheetId="18">#REF!</definedName>
    <definedName name="SAR" localSheetId="19">#REF!</definedName>
    <definedName name="SAR" localSheetId="21">#REF!</definedName>
    <definedName name="SAR" localSheetId="23">#REF!</definedName>
    <definedName name="SAR" localSheetId="34">#REF!</definedName>
    <definedName name="SAR" localSheetId="36">#REF!</definedName>
    <definedName name="SAR" localSheetId="37">#REF!</definedName>
    <definedName name="SAR" localSheetId="38">#REF!</definedName>
    <definedName name="SAR" localSheetId="5">#REF!</definedName>
    <definedName name="SAR" localSheetId="6">#REF!</definedName>
    <definedName name="SAR" localSheetId="7">#REF!</definedName>
    <definedName name="SAR" localSheetId="8">#REF!</definedName>
    <definedName name="SAR" localSheetId="10">#REF!</definedName>
    <definedName name="SAR" localSheetId="11">#REF!</definedName>
    <definedName name="SAR" localSheetId="27">#REF!</definedName>
    <definedName name="SAR" localSheetId="31">#REF!</definedName>
    <definedName name="SAR" localSheetId="32">#REF!</definedName>
    <definedName name="SAR" localSheetId="33">#REF!</definedName>
    <definedName name="SAR" localSheetId="39">#REF!</definedName>
    <definedName name="SAR" localSheetId="40">#REF!</definedName>
    <definedName name="SAR" localSheetId="41">#REF!</definedName>
    <definedName name="SAR" localSheetId="43">#REF!</definedName>
    <definedName name="SAR" localSheetId="44">#REF!</definedName>
    <definedName name="SAR" localSheetId="47">#REF!</definedName>
    <definedName name="SAR" localSheetId="55">#REF!</definedName>
    <definedName name="SAR" localSheetId="56">#REF!</definedName>
    <definedName name="SAR" localSheetId="20">#REF!</definedName>
    <definedName name="SAR" localSheetId="24">#REF!</definedName>
    <definedName name="SAR" localSheetId="26">#REF!</definedName>
    <definedName name="SAR">#REF!</definedName>
    <definedName name="sbn" localSheetId="12">#REF!</definedName>
    <definedName name="sbn" localSheetId="13">#REF!</definedName>
    <definedName name="sbn" localSheetId="15">#REF!</definedName>
    <definedName name="sbn" localSheetId="11">#REF!</definedName>
    <definedName name="sbn" localSheetId="41">#REF!</definedName>
    <definedName name="sbn" localSheetId="56">#REF!</definedName>
    <definedName name="sbn" localSheetId="24">#REF!</definedName>
    <definedName name="sbn" localSheetId="26">#REF!</definedName>
    <definedName name="sbn">#REF!</definedName>
    <definedName name="Scale" localSheetId="58">#REF!</definedName>
    <definedName name="Scale" localSheetId="59">#REF!</definedName>
    <definedName name="Scale" localSheetId="60">#REF!</definedName>
    <definedName name="Scale" localSheetId="61">#REF!</definedName>
    <definedName name="Scale" localSheetId="3">#REF!</definedName>
    <definedName name="Scale" localSheetId="12">#REF!</definedName>
    <definedName name="Scale" localSheetId="13">#REF!</definedName>
    <definedName name="Scale" localSheetId="15">#REF!</definedName>
    <definedName name="Scale" localSheetId="18">#REF!</definedName>
    <definedName name="Scale" localSheetId="21">#REF!</definedName>
    <definedName name="Scale" localSheetId="23">#REF!</definedName>
    <definedName name="Scale" localSheetId="34">#REF!</definedName>
    <definedName name="Scale" localSheetId="5">#REF!</definedName>
    <definedName name="Scale" localSheetId="6">#REF!</definedName>
    <definedName name="Scale" localSheetId="7">#REF!</definedName>
    <definedName name="Scale" localSheetId="8">#REF!</definedName>
    <definedName name="Scale" localSheetId="10">#REF!</definedName>
    <definedName name="Scale" localSheetId="11">#REF!</definedName>
    <definedName name="Scale" localSheetId="27">#REF!</definedName>
    <definedName name="Scale" localSheetId="32">#REF!</definedName>
    <definedName name="Scale" localSheetId="33">#REF!</definedName>
    <definedName name="Scale" localSheetId="39">#REF!</definedName>
    <definedName name="Scale" localSheetId="40">#REF!</definedName>
    <definedName name="Scale" localSheetId="41">#REF!</definedName>
    <definedName name="Scale" localSheetId="43">#REF!</definedName>
    <definedName name="Scale" localSheetId="44">#REF!</definedName>
    <definedName name="Scale" localSheetId="47">#REF!</definedName>
    <definedName name="Scale" localSheetId="55">#REF!</definedName>
    <definedName name="Scale" localSheetId="56">#REF!</definedName>
    <definedName name="Scale" localSheetId="20">#REF!</definedName>
    <definedName name="Scale" localSheetId="24">#REF!</definedName>
    <definedName name="Scale" localSheetId="26">#REF!</definedName>
    <definedName name="Scale">#REF!</definedName>
    <definedName name="ScaleLabel" localSheetId="58">#REF!</definedName>
    <definedName name="ScaleLabel" localSheetId="59">#REF!</definedName>
    <definedName name="ScaleLabel" localSheetId="60">#REF!</definedName>
    <definedName name="ScaleLabel" localSheetId="61">#REF!</definedName>
    <definedName name="ScaleLabel" localSheetId="3">#REF!</definedName>
    <definedName name="ScaleLabel" localSheetId="12">#REF!</definedName>
    <definedName name="ScaleLabel" localSheetId="13">#REF!</definedName>
    <definedName name="ScaleLabel" localSheetId="15">#REF!</definedName>
    <definedName name="ScaleLabel" localSheetId="18">#REF!</definedName>
    <definedName name="ScaleLabel" localSheetId="21">#REF!</definedName>
    <definedName name="ScaleLabel" localSheetId="23">#REF!</definedName>
    <definedName name="ScaleLabel" localSheetId="34">#REF!</definedName>
    <definedName name="ScaleLabel" localSheetId="5">#REF!</definedName>
    <definedName name="ScaleLabel" localSheetId="6">#REF!</definedName>
    <definedName name="ScaleLabel" localSheetId="7">#REF!</definedName>
    <definedName name="ScaleLabel" localSheetId="8">#REF!</definedName>
    <definedName name="ScaleLabel" localSheetId="10">#REF!</definedName>
    <definedName name="ScaleLabel" localSheetId="11">#REF!</definedName>
    <definedName name="ScaleLabel" localSheetId="27">#REF!</definedName>
    <definedName name="ScaleLabel" localSheetId="32">#REF!</definedName>
    <definedName name="ScaleLabel" localSheetId="33">#REF!</definedName>
    <definedName name="ScaleLabel" localSheetId="39">#REF!</definedName>
    <definedName name="ScaleLabel" localSheetId="40">#REF!</definedName>
    <definedName name="ScaleLabel" localSheetId="41">#REF!</definedName>
    <definedName name="ScaleLabel" localSheetId="43">#REF!</definedName>
    <definedName name="ScaleLabel" localSheetId="44">#REF!</definedName>
    <definedName name="ScaleLabel" localSheetId="47">#REF!</definedName>
    <definedName name="ScaleLabel" localSheetId="55">#REF!</definedName>
    <definedName name="ScaleLabel" localSheetId="56">#REF!</definedName>
    <definedName name="ScaleLabel" localSheetId="20">#REF!</definedName>
    <definedName name="ScaleLabel" localSheetId="24">#REF!</definedName>
    <definedName name="ScaleLabel" localSheetId="26">#REF!</definedName>
    <definedName name="ScaleLabel">#REF!</definedName>
    <definedName name="ScaleMultiplier" localSheetId="58">#REF!</definedName>
    <definedName name="ScaleMultiplier" localSheetId="59">#REF!</definedName>
    <definedName name="ScaleMultiplier" localSheetId="61">#REF!</definedName>
    <definedName name="ScaleMultiplier" localSheetId="3">#REF!</definedName>
    <definedName name="ScaleMultiplier" localSheetId="12">#REF!</definedName>
    <definedName name="ScaleMultiplier" localSheetId="13">#REF!</definedName>
    <definedName name="ScaleMultiplier" localSheetId="15">#REF!</definedName>
    <definedName name="ScaleMultiplier" localSheetId="18">#REF!</definedName>
    <definedName name="ScaleMultiplier" localSheetId="23">#REF!</definedName>
    <definedName name="ScaleMultiplier" localSheetId="34">#REF!</definedName>
    <definedName name="ScaleMultiplier" localSheetId="5">#REF!</definedName>
    <definedName name="ScaleMultiplier" localSheetId="6">#REF!</definedName>
    <definedName name="ScaleMultiplier" localSheetId="7">#REF!</definedName>
    <definedName name="ScaleMultiplier" localSheetId="8">#REF!</definedName>
    <definedName name="ScaleMultiplier" localSheetId="10">#REF!</definedName>
    <definedName name="ScaleMultiplier" localSheetId="11">#REF!</definedName>
    <definedName name="ScaleMultiplier" localSheetId="27">#REF!</definedName>
    <definedName name="ScaleMultiplier" localSheetId="39">#REF!</definedName>
    <definedName name="ScaleMultiplier" localSheetId="40">#REF!</definedName>
    <definedName name="ScaleMultiplier" localSheetId="41">#REF!</definedName>
    <definedName name="ScaleMultiplier" localSheetId="43">#REF!</definedName>
    <definedName name="ScaleMultiplier" localSheetId="44">#REF!</definedName>
    <definedName name="ScaleMultiplier" localSheetId="47">#REF!</definedName>
    <definedName name="ScaleMultiplier" localSheetId="55">#REF!</definedName>
    <definedName name="ScaleMultiplier" localSheetId="56">#REF!</definedName>
    <definedName name="ScaleMultiplier" localSheetId="20">#REF!</definedName>
    <definedName name="ScaleMultiplier" localSheetId="24">#REF!</definedName>
    <definedName name="ScaleMultiplier" localSheetId="26">#REF!</definedName>
    <definedName name="ScaleMultiplier">#REF!</definedName>
    <definedName name="ScaleType" localSheetId="58">#REF!</definedName>
    <definedName name="ScaleType" localSheetId="59">#REF!</definedName>
    <definedName name="ScaleType" localSheetId="61">#REF!</definedName>
    <definedName name="ScaleType" localSheetId="3">#REF!</definedName>
    <definedName name="ScaleType" localSheetId="12">#REF!</definedName>
    <definedName name="ScaleType" localSheetId="13">#REF!</definedName>
    <definedName name="ScaleType" localSheetId="15">#REF!</definedName>
    <definedName name="ScaleType" localSheetId="18">#REF!</definedName>
    <definedName name="ScaleType" localSheetId="23">#REF!</definedName>
    <definedName name="ScaleType" localSheetId="34">#REF!</definedName>
    <definedName name="ScaleType" localSheetId="5">#REF!</definedName>
    <definedName name="ScaleType" localSheetId="6">#REF!</definedName>
    <definedName name="ScaleType" localSheetId="7">#REF!</definedName>
    <definedName name="ScaleType" localSheetId="8">#REF!</definedName>
    <definedName name="ScaleType" localSheetId="10">#REF!</definedName>
    <definedName name="ScaleType" localSheetId="11">#REF!</definedName>
    <definedName name="ScaleType" localSheetId="27">#REF!</definedName>
    <definedName name="ScaleType" localSheetId="39">#REF!</definedName>
    <definedName name="ScaleType" localSheetId="40">#REF!</definedName>
    <definedName name="ScaleType" localSheetId="41">#REF!</definedName>
    <definedName name="ScaleType" localSheetId="43">#REF!</definedName>
    <definedName name="ScaleType" localSheetId="44">#REF!</definedName>
    <definedName name="ScaleType" localSheetId="47">#REF!</definedName>
    <definedName name="ScaleType" localSheetId="55">#REF!</definedName>
    <definedName name="ScaleType" localSheetId="56">#REF!</definedName>
    <definedName name="ScaleType" localSheetId="20">#REF!</definedName>
    <definedName name="ScaleType" localSheetId="24">#REF!</definedName>
    <definedName name="ScaleType" localSheetId="26">#REF!</definedName>
    <definedName name="ScaleType">#REF!</definedName>
    <definedName name="SCEN2" localSheetId="57">'[233]BOP Summary'!$AU$1</definedName>
    <definedName name="SCEN2" localSheetId="60">'[234]BOP Summary'!$AU$1</definedName>
    <definedName name="SCEN2" localSheetId="12">'[233]BOP Summary'!$AU$1</definedName>
    <definedName name="SCEN2" localSheetId="15">'[233]BOP Summary'!$AU$1</definedName>
    <definedName name="SCEN2" localSheetId="38">'[233]BOP Summary'!$AU$1</definedName>
    <definedName name="SCEN2" localSheetId="11">'[233]BOP Summary'!$AU$1</definedName>
    <definedName name="SCEN2" localSheetId="45">'[234]BOP Summary'!$AU$1</definedName>
    <definedName name="SCEN2" localSheetId="52">'[234]BOP Summary'!$AU$1</definedName>
    <definedName name="SCEN2" localSheetId="53">'[234]BOP Summary'!$AU$1</definedName>
    <definedName name="SCEN2" localSheetId="27">'[233]BOP Summary'!$AU$1</definedName>
    <definedName name="SCEN2" localSheetId="28">'[233]BOP Summary'!$AU$1</definedName>
    <definedName name="SCEN2" localSheetId="39">'[233]BOP Summary'!$AU$1</definedName>
    <definedName name="SCEN2" localSheetId="41">'[233]BOP Summary'!$AU$1</definedName>
    <definedName name="SCEN2" localSheetId="43">'[234]BOP Summary'!$AU$1</definedName>
    <definedName name="SCEN2" localSheetId="44">'[235]BOP Summary'!$AU$1</definedName>
    <definedName name="SCEN2" localSheetId="46">'[234]BOP Summary'!$AU$1</definedName>
    <definedName name="SCEN2" localSheetId="47">'[233]BOP Summary'!$AU$1</definedName>
    <definedName name="SCEN2" localSheetId="48">'[234]BOP Summary'!$AU$1</definedName>
    <definedName name="SCEN2" localSheetId="49">'[234]BOP Summary'!$AU$1</definedName>
    <definedName name="SCEN2" localSheetId="50">'[234]BOP Summary'!$AU$1</definedName>
    <definedName name="SCEN2" localSheetId="51">'[234]BOP Summary'!$AU$1</definedName>
    <definedName name="SCEN2" localSheetId="54">'[234]BOP Summary'!$AU$1</definedName>
    <definedName name="SCEN2" localSheetId="55">'[233]BOP Summary'!$AU$1</definedName>
    <definedName name="SCEN2" localSheetId="56">'[236]BOP Summary'!$AU$1</definedName>
    <definedName name="SCEN2" localSheetId="24">#REF!</definedName>
    <definedName name="SCEN2" localSheetId="26">'[234]BOP Summary'!$AU$1</definedName>
    <definedName name="SCEN2">'[233]BOP Summary'!$AU$1</definedName>
    <definedName name="SCHILL" localSheetId="57">#REF!</definedName>
    <definedName name="SCHILL" localSheetId="58">#REF!</definedName>
    <definedName name="SCHILL" localSheetId="59">#REF!</definedName>
    <definedName name="SCHILL" localSheetId="60">#REF!</definedName>
    <definedName name="SCHILL" localSheetId="61">#REF!</definedName>
    <definedName name="SCHILL" localSheetId="3">#REF!</definedName>
    <definedName name="SCHILL" localSheetId="12">#REF!</definedName>
    <definedName name="SCHILL" localSheetId="13">#REF!</definedName>
    <definedName name="SCHILL" localSheetId="15">#REF!</definedName>
    <definedName name="SCHILL" localSheetId="18">#REF!</definedName>
    <definedName name="SCHILL" localSheetId="23">#REF!</definedName>
    <definedName name="SCHILL" localSheetId="34">#REF!</definedName>
    <definedName name="SCHILL" localSheetId="5">#REF!</definedName>
    <definedName name="SCHILL" localSheetId="6">#REF!</definedName>
    <definedName name="SCHILL" localSheetId="7">#REF!</definedName>
    <definedName name="SCHILL" localSheetId="8">#REF!</definedName>
    <definedName name="SCHILL" localSheetId="10">#REF!</definedName>
    <definedName name="SCHILL" localSheetId="11">#REF!</definedName>
    <definedName name="SCHILL" localSheetId="52">#REF!</definedName>
    <definedName name="SCHILL" localSheetId="53">#REF!</definedName>
    <definedName name="SCHILL" localSheetId="27">#REF!</definedName>
    <definedName name="SCHILL" localSheetId="28">#REF!</definedName>
    <definedName name="SCHILL" localSheetId="32">#REF!</definedName>
    <definedName name="SCHILL" localSheetId="33">#REF!</definedName>
    <definedName name="SCHILL" localSheetId="39">#REF!</definedName>
    <definedName name="SCHILL" localSheetId="40">#REF!</definedName>
    <definedName name="SCHILL" localSheetId="41">#REF!</definedName>
    <definedName name="SCHILL" localSheetId="43">#REF!</definedName>
    <definedName name="SCHILL" localSheetId="44">#REF!</definedName>
    <definedName name="SCHILL" localSheetId="47">#REF!</definedName>
    <definedName name="SCHILL" localSheetId="51">#REF!</definedName>
    <definedName name="SCHILL" localSheetId="54">#REF!</definedName>
    <definedName name="SCHILL" localSheetId="55">#REF!</definedName>
    <definedName name="SCHILL" localSheetId="56">#REF!</definedName>
    <definedName name="SCHILL" localSheetId="20">#REF!</definedName>
    <definedName name="SCHILL" localSheetId="24">#REF!</definedName>
    <definedName name="SCHILL" localSheetId="26">#REF!</definedName>
    <definedName name="SCHILL">#REF!</definedName>
    <definedName name="SCHILL1" localSheetId="58">#REF!</definedName>
    <definedName name="SCHILL1" localSheetId="59">#REF!</definedName>
    <definedName name="SCHILL1" localSheetId="60">#REF!</definedName>
    <definedName name="SCHILL1" localSheetId="61">#REF!</definedName>
    <definedName name="SCHILL1" localSheetId="3">#REF!</definedName>
    <definedName name="SCHILL1" localSheetId="12">#REF!</definedName>
    <definedName name="SCHILL1" localSheetId="13">#REF!</definedName>
    <definedName name="SCHILL1" localSheetId="15">#REF!</definedName>
    <definedName name="SCHILL1" localSheetId="18">#REF!</definedName>
    <definedName name="SCHILL1" localSheetId="23">#REF!</definedName>
    <definedName name="SCHILL1" localSheetId="34">#REF!</definedName>
    <definedName name="SCHILL1" localSheetId="5">#REF!</definedName>
    <definedName name="SCHILL1" localSheetId="6">#REF!</definedName>
    <definedName name="SCHILL1" localSheetId="7">#REF!</definedName>
    <definedName name="SCHILL1" localSheetId="8">#REF!</definedName>
    <definedName name="SCHILL1" localSheetId="10">#REF!</definedName>
    <definedName name="SCHILL1" localSheetId="11">#REF!</definedName>
    <definedName name="SCHILL1" localSheetId="27">#REF!</definedName>
    <definedName name="SCHILL1" localSheetId="32">#REF!</definedName>
    <definedName name="SCHILL1" localSheetId="33">#REF!</definedName>
    <definedName name="SCHILL1" localSheetId="39">#REF!</definedName>
    <definedName name="SCHILL1" localSheetId="40">#REF!</definedName>
    <definedName name="SCHILL1" localSheetId="41">#REF!</definedName>
    <definedName name="SCHILL1" localSheetId="43">#REF!</definedName>
    <definedName name="SCHILL1" localSheetId="44">#REF!</definedName>
    <definedName name="SCHILL1" localSheetId="47">#REF!</definedName>
    <definedName name="SCHILL1" localSheetId="55">#REF!</definedName>
    <definedName name="SCHILL1" localSheetId="56">#REF!</definedName>
    <definedName name="SCHILL1" localSheetId="20">#REF!</definedName>
    <definedName name="SCHILL1" localSheetId="24">#REF!</definedName>
    <definedName name="SCHILL1" localSheetId="26">#REF!</definedName>
    <definedName name="SCHILL1">#REF!</definedName>
    <definedName name="SCOTT1" localSheetId="58">#REF!</definedName>
    <definedName name="SCOTT1" localSheetId="59">#REF!</definedName>
    <definedName name="SCOTT1" localSheetId="60">#REF!</definedName>
    <definedName name="SCOTT1" localSheetId="61">#REF!</definedName>
    <definedName name="SCOTT1" localSheetId="3">#REF!</definedName>
    <definedName name="SCOTT1" localSheetId="12">#REF!</definedName>
    <definedName name="SCOTT1" localSheetId="13">#REF!</definedName>
    <definedName name="SCOTT1" localSheetId="15">#REF!</definedName>
    <definedName name="SCOTT1" localSheetId="18">#REF!</definedName>
    <definedName name="SCOTT1" localSheetId="23">#REF!</definedName>
    <definedName name="SCOTT1" localSheetId="34">#REF!</definedName>
    <definedName name="SCOTT1" localSheetId="5">#REF!</definedName>
    <definedName name="SCOTT1" localSheetId="6">#REF!</definedName>
    <definedName name="SCOTT1" localSheetId="7">#REF!</definedName>
    <definedName name="SCOTT1" localSheetId="8">#REF!</definedName>
    <definedName name="SCOTT1" localSheetId="10">#REF!</definedName>
    <definedName name="SCOTT1" localSheetId="11">#REF!</definedName>
    <definedName name="SCOTT1" localSheetId="27">#REF!</definedName>
    <definedName name="SCOTT1" localSheetId="32">#REF!</definedName>
    <definedName name="SCOTT1" localSheetId="33">#REF!</definedName>
    <definedName name="SCOTT1" localSheetId="39">#REF!</definedName>
    <definedName name="SCOTT1" localSheetId="40">#REF!</definedName>
    <definedName name="SCOTT1" localSheetId="41">#REF!</definedName>
    <definedName name="SCOTT1" localSheetId="43">#REF!</definedName>
    <definedName name="SCOTT1" localSheetId="44">#REF!</definedName>
    <definedName name="SCOTT1" localSheetId="47">#REF!</definedName>
    <definedName name="SCOTT1" localSheetId="55">#REF!</definedName>
    <definedName name="SCOTT1" localSheetId="56">#REF!</definedName>
    <definedName name="SCOTT1" localSheetId="20">#REF!</definedName>
    <definedName name="SCOTT1" localSheetId="24">#REF!</definedName>
    <definedName name="SCOTT1" localSheetId="26">#REF!</definedName>
    <definedName name="SCOTT1">#REF!</definedName>
    <definedName name="sd" localSheetId="58">#REF!</definedName>
    <definedName name="sd" localSheetId="59">#REF!</definedName>
    <definedName name="sd" localSheetId="61">#REF!</definedName>
    <definedName name="sd" localSheetId="3">#REF!</definedName>
    <definedName name="sd" localSheetId="12">#REF!</definedName>
    <definedName name="sd" localSheetId="13">#REF!</definedName>
    <definedName name="sd" localSheetId="15">#REF!</definedName>
    <definedName name="sd" localSheetId="18">#REF!</definedName>
    <definedName name="sd" localSheetId="23">#REF!</definedName>
    <definedName name="sd" localSheetId="34">#REF!</definedName>
    <definedName name="sd" localSheetId="5">#REF!</definedName>
    <definedName name="sd" localSheetId="6">#REF!</definedName>
    <definedName name="sd" localSheetId="7">#REF!</definedName>
    <definedName name="sd" localSheetId="8">#REF!</definedName>
    <definedName name="sd" localSheetId="10">#REF!</definedName>
    <definedName name="sd" localSheetId="11">#REF!</definedName>
    <definedName name="sd" localSheetId="27">#REF!</definedName>
    <definedName name="sd" localSheetId="32">#REF!</definedName>
    <definedName name="sd" localSheetId="33">#REF!</definedName>
    <definedName name="sd" localSheetId="39">#REF!</definedName>
    <definedName name="sd" localSheetId="40">#REF!</definedName>
    <definedName name="sd" localSheetId="41">#REF!</definedName>
    <definedName name="sd" localSheetId="43">#REF!</definedName>
    <definedName name="sd" localSheetId="44">#REF!</definedName>
    <definedName name="sd" localSheetId="47">#REF!</definedName>
    <definedName name="sd" localSheetId="55">#REF!</definedName>
    <definedName name="sd" localSheetId="56">#REF!</definedName>
    <definedName name="sd" localSheetId="20">#REF!</definedName>
    <definedName name="sd" localSheetId="24">#REF!</definedName>
    <definedName name="sd" localSheetId="26">#REF!</definedName>
    <definedName name="sd">#REF!</definedName>
    <definedName name="sdfsdfsdfsd" localSheetId="57" hidden="1">{"Riqfin97",#N/A,FALSE,"Tran";"Riqfinpro",#N/A,FALSE,"Tran"}</definedName>
    <definedName name="sdfsdfsdfsd" localSheetId="58" hidden="1">{"Riqfin97",#N/A,FALSE,"Tran";"Riqfinpro",#N/A,FALSE,"Tran"}</definedName>
    <definedName name="sdfsdfsdfsd" localSheetId="59" hidden="1">{"Riqfin97",#N/A,FALSE,"Tran";"Riqfinpro",#N/A,FALSE,"Tran"}</definedName>
    <definedName name="sdfsdfsdfsd" localSheetId="60" hidden="1">{"Riqfin97",#N/A,FALSE,"Tran";"Riqfinpro",#N/A,FALSE,"Tran"}</definedName>
    <definedName name="sdfsdfsdfsd" localSheetId="61" hidden="1">{"Riqfin97",#N/A,FALSE,"Tran";"Riqfinpro",#N/A,FALSE,"Tran"}</definedName>
    <definedName name="sdfsdfsdfsd" localSheetId="3" hidden="1">{"Riqfin97",#N/A,FALSE,"Tran";"Riqfinpro",#N/A,FALSE,"Tran"}</definedName>
    <definedName name="sdfsdfsdfsd" localSheetId="12" hidden="1">{"Riqfin97",#N/A,FALSE,"Tran";"Riqfinpro",#N/A,FALSE,"Tran"}</definedName>
    <definedName name="sdfsdfsdfsd" localSheetId="13" hidden="1">{"Riqfin97",#N/A,FALSE,"Tran";"Riqfinpro",#N/A,FALSE,"Tran"}</definedName>
    <definedName name="sdfsdfsdfsd" localSheetId="15" hidden="1">{"Riqfin97",#N/A,FALSE,"Tran";"Riqfinpro",#N/A,FALSE,"Tran"}</definedName>
    <definedName name="sdfsdfsdfsd" localSheetId="18" hidden="1">{"Riqfin97",#N/A,FALSE,"Tran";"Riqfinpro",#N/A,FALSE,"Tran"}</definedName>
    <definedName name="sdfsdfsdfsd" localSheetId="19" hidden="1">{"Riqfin97",#N/A,FALSE,"Tran";"Riqfinpro",#N/A,FALSE,"Tran"}</definedName>
    <definedName name="sdfsdfsdfsd" localSheetId="21" hidden="1">{"Riqfin97",#N/A,FALSE,"Tran";"Riqfinpro",#N/A,FALSE,"Tran"}</definedName>
    <definedName name="sdfsdfsdfsd" localSheetId="23" hidden="1">{"Riqfin97",#N/A,FALSE,"Tran";"Riqfinpro",#N/A,FALSE,"Tran"}</definedName>
    <definedName name="sdfsdfsdfsd" localSheetId="34" hidden="1">{"Riqfin97",#N/A,FALSE,"Tran";"Riqfinpro",#N/A,FALSE,"Tran"}</definedName>
    <definedName name="sdfsdfsdfsd" localSheetId="36" hidden="1">{"Riqfin97",#N/A,FALSE,"Tran";"Riqfinpro",#N/A,FALSE,"Tran"}</definedName>
    <definedName name="sdfsdfsdfsd" localSheetId="4" hidden="1">{"Riqfin97",#N/A,FALSE,"Tran";"Riqfinpro",#N/A,FALSE,"Tran"}</definedName>
    <definedName name="sdfsdfsdfsd" localSheetId="37" hidden="1">{"Riqfin97",#N/A,FALSE,"Tran";"Riqfinpro",#N/A,FALSE,"Tran"}</definedName>
    <definedName name="sdfsdfsdfsd" localSheetId="38" hidden="1">{"Riqfin97",#N/A,FALSE,"Tran";"Riqfinpro",#N/A,FALSE,"Tran"}</definedName>
    <definedName name="sdfsdfsdfsd" localSheetId="5" hidden="1">{"Riqfin97",#N/A,FALSE,"Tran";"Riqfinpro",#N/A,FALSE,"Tran"}</definedName>
    <definedName name="sdfsdfsdfsd" localSheetId="6" hidden="1">{"Riqfin97",#N/A,FALSE,"Tran";"Riqfinpro",#N/A,FALSE,"Tran"}</definedName>
    <definedName name="sdfsdfsdfsd" localSheetId="7" hidden="1">{"Riqfin97",#N/A,FALSE,"Tran";"Riqfinpro",#N/A,FALSE,"Tran"}</definedName>
    <definedName name="sdfsdfsdfsd" localSheetId="8" hidden="1">{"Riqfin97",#N/A,FALSE,"Tran";"Riqfinpro",#N/A,FALSE,"Tran"}</definedName>
    <definedName name="sdfsdfsdfsd" localSheetId="9" hidden="1">{"Riqfin97",#N/A,FALSE,"Tran";"Riqfinpro",#N/A,FALSE,"Tran"}</definedName>
    <definedName name="sdfsdfsdfsd" localSheetId="10" hidden="1">{"Riqfin97",#N/A,FALSE,"Tran";"Riqfinpro",#N/A,FALSE,"Tran"}</definedName>
    <definedName name="sdfsdfsdfsd" localSheetId="11" hidden="1">{"Riqfin97",#N/A,FALSE,"Tran";"Riqfinpro",#N/A,FALSE,"Tran"}</definedName>
    <definedName name="sdfsdfsdfsd" localSheetId="45" hidden="1">{"Riqfin97",#N/A,FALSE,"Tran";"Riqfinpro",#N/A,FALSE,"Tran"}</definedName>
    <definedName name="sdfsdfsdfsd" localSheetId="52" hidden="1">{"Riqfin97",#N/A,FALSE,"Tran";"Riqfinpro",#N/A,FALSE,"Tran"}</definedName>
    <definedName name="sdfsdfsdfsd" localSheetId="53" hidden="1">{"Riqfin97",#N/A,FALSE,"Tran";"Riqfinpro",#N/A,FALSE,"Tran"}</definedName>
    <definedName name="sdfsdfsdfsd" localSheetId="0" hidden="1">{"Riqfin97",#N/A,FALSE,"Tran";"Riqfinpro",#N/A,FALSE,"Tran"}</definedName>
    <definedName name="sdfsdfsdfsd" localSheetId="27"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32" hidden="1">{"Riqfin97",#N/A,FALSE,"Tran";"Riqfinpro",#N/A,FALSE,"Tran"}</definedName>
    <definedName name="sdfsdfsdfsd" localSheetId="33" hidden="1">{"Riqfin97",#N/A,FALSE,"Tran";"Riqfinpro",#N/A,FALSE,"Tran"}</definedName>
    <definedName name="sdfsdfsdfsd" localSheetId="35" hidden="1">{"Riqfin97",#N/A,FALSE,"Tran";"Riqfinpro",#N/A,FALSE,"Tran"}</definedName>
    <definedName name="sdfsdfsdfsd" localSheetId="39" hidden="1">{"Riqfin97",#N/A,FALSE,"Tran";"Riqfinpro",#N/A,FALSE,"Tran"}</definedName>
    <definedName name="sdfsdfsdfsd" localSheetId="40" hidden="1">{"Riqfin97",#N/A,FALSE,"Tran";"Riqfinpro",#N/A,FALSE,"Tran"}</definedName>
    <definedName name="sdfsdfsdfsd" localSheetId="1" hidden="1">{"Riqfin97",#N/A,FALSE,"Tran";"Riqfinpro",#N/A,FALSE,"Tran"}</definedName>
    <definedName name="sdfsdfsdfsd" localSheetId="41" hidden="1">{"Riqfin97",#N/A,FALSE,"Tran";"Riqfinpro",#N/A,FALSE,"Tran"}</definedName>
    <definedName name="sdfsdfsdfsd" localSheetId="43" hidden="1">{"Riqfin97",#N/A,FALSE,"Tran";"Riqfinpro",#N/A,FALSE,"Tran"}</definedName>
    <definedName name="sdfsdfsdfsd" localSheetId="44" hidden="1">{"Riqfin97",#N/A,FALSE,"Tran";"Riqfinpro",#N/A,FALSE,"Tran"}</definedName>
    <definedName name="sdfsdfsdfsd" localSheetId="46" hidden="1">{"Riqfin97",#N/A,FALSE,"Tran";"Riqfinpro",#N/A,FALSE,"Tran"}</definedName>
    <definedName name="sdfsdfsdfsd" localSheetId="47" hidden="1">{"Riqfin97",#N/A,FALSE,"Tran";"Riqfinpro",#N/A,FALSE,"Tran"}</definedName>
    <definedName name="sdfsdfsdfsd" localSheetId="48" hidden="1">{"Riqfin97",#N/A,FALSE,"Tran";"Riqfinpro",#N/A,FALSE,"Tran"}</definedName>
    <definedName name="sdfsdfsdfsd" localSheetId="49" hidden="1">{"Riqfin97",#N/A,FALSE,"Tran";"Riqfinpro",#N/A,FALSE,"Tran"}</definedName>
    <definedName name="sdfsdfsdfsd" localSheetId="50" hidden="1">{"Riqfin97",#N/A,FALSE,"Tran";"Riqfinpro",#N/A,FALSE,"Tran"}</definedName>
    <definedName name="sdfsdfsdfsd" localSheetId="51" hidden="1">{"Riqfin97",#N/A,FALSE,"Tran";"Riqfinpro",#N/A,FALSE,"Tran"}</definedName>
    <definedName name="sdfsdfsdfsd" localSheetId="2" hidden="1">{"Riqfin97",#N/A,FALSE,"Tran";"Riqfinpro",#N/A,FALSE,"Tran"}</definedName>
    <definedName name="sdfsdfsdfsd" localSheetId="54" hidden="1">{"Riqfin97",#N/A,FALSE,"Tran";"Riqfinpro",#N/A,FALSE,"Tran"}</definedName>
    <definedName name="sdfsdfsdfsd" localSheetId="55" hidden="1">{"Riqfin97",#N/A,FALSE,"Tran";"Riqfinpro",#N/A,FALSE,"Tran"}</definedName>
    <definedName name="sdfsdfsdfsd" localSheetId="56" hidden="1">{"Riqfin97",#N/A,FALSE,"Tran";"Riqfinpro",#N/A,FALSE,"Tran"}</definedName>
    <definedName name="sdfsdfsdfsd" localSheetId="20" hidden="1">{"Riqfin97",#N/A,FALSE,"Tran";"Riqfinpro",#N/A,FALSE,"Tran"}</definedName>
    <definedName name="sdfsdfsdfsd" localSheetId="24" hidden="1">{"Riqfin97",#N/A,FALSE,"Tran";"Riqfinpro",#N/A,FALSE,"Tran"}</definedName>
    <definedName name="sdfsdfsdfsd" localSheetId="26" hidden="1">{"Riqfin97",#N/A,FALSE,"Tran";"Riqfinpro",#N/A,FALSE,"Tran"}</definedName>
    <definedName name="sdfsdfsdfsd" hidden="1">{"Riqfin97",#N/A,FALSE,"Tran";"Riqfinpro",#N/A,FALSE,"Tran"}</definedName>
    <definedName name="sdr" localSheetId="57" hidden="1">{"Riqfin97",#N/A,FALSE,"Tran";"Riqfinpro",#N/A,FALSE,"Tran"}</definedName>
    <definedName name="sdr" localSheetId="60" hidden="1">{"Riqfin97",#N/A,FALSE,"Tran";"Riqfinpro",#N/A,FALSE,"Tran"}</definedName>
    <definedName name="sdr" localSheetId="12" hidden="1">{"Riqfin97",#N/A,FALSE,"Tran";"Riqfinpro",#N/A,FALSE,"Tran"}</definedName>
    <definedName name="sdr" localSheetId="13" hidden="1">{"Riqfin97",#N/A,FALSE,"Tran";"Riqfinpro",#N/A,FALSE,"Tran"}</definedName>
    <definedName name="sdr" localSheetId="15" hidden="1">{"Riqfin97",#N/A,FALSE,"Tran";"Riqfinpro",#N/A,FALSE,"Tran"}</definedName>
    <definedName name="sdr" localSheetId="38" hidden="1">{"Riqfin97",#N/A,FALSE,"Tran";"Riqfinpro",#N/A,FALSE,"Tran"}</definedName>
    <definedName name="sdr" localSheetId="11" hidden="1">{"Riqfin97",#N/A,FALSE,"Tran";"Riqfinpro",#N/A,FALSE,"Tran"}</definedName>
    <definedName name="sdr" localSheetId="45" hidden="1">{"Riqfin97",#N/A,FALSE,"Tran";"Riqfinpro",#N/A,FALSE,"Tran"}</definedName>
    <definedName name="sdr" localSheetId="52" hidden="1">{"Riqfin97",#N/A,FALSE,"Tran";"Riqfinpro",#N/A,FALSE,"Tran"}</definedName>
    <definedName name="sdr" localSheetId="53" hidden="1">{"Riqfin97",#N/A,FALSE,"Tran";"Riqfinpro",#N/A,FALSE,"Tran"}</definedName>
    <definedName name="sdr" localSheetId="0" hidden="1">{"Riqfin97",#N/A,FALSE,"Tran";"Riqfinpro",#N/A,FALSE,"Tran"}</definedName>
    <definedName name="sdr" localSheetId="27" hidden="1">{"Riqfin97",#N/A,FALSE,"Tran";"Riqfinpro",#N/A,FALSE,"Tran"}</definedName>
    <definedName name="sdr" localSheetId="28" hidden="1">{"Riqfin97",#N/A,FALSE,"Tran";"Riqfinpro",#N/A,FALSE,"Tran"}</definedName>
    <definedName name="sdr" localSheetId="32" hidden="1">{"Riqfin97",#N/A,FALSE,"Tran";"Riqfinpro",#N/A,FALSE,"Tran"}</definedName>
    <definedName name="sdr" localSheetId="33" hidden="1">{"Riqfin97",#N/A,FALSE,"Tran";"Riqfinpro",#N/A,FALSE,"Tran"}</definedName>
    <definedName name="sdr" localSheetId="39" hidden="1">{"Riqfin97",#N/A,FALSE,"Tran";"Riqfinpro",#N/A,FALSE,"Tran"}</definedName>
    <definedName name="sdr" localSheetId="40" hidden="1">{"Riqfin97",#N/A,FALSE,"Tran";"Riqfinpro",#N/A,FALSE,"Tran"}</definedName>
    <definedName name="sdr" localSheetId="1" hidden="1">{"Riqfin97",#N/A,FALSE,"Tran";"Riqfinpro",#N/A,FALSE,"Tran"}</definedName>
    <definedName name="sdr" localSheetId="41" hidden="1">{"Riqfin97",#N/A,FALSE,"Tran";"Riqfinpro",#N/A,FALSE,"Tran"}</definedName>
    <definedName name="sdr" localSheetId="43" hidden="1">{"Riqfin97",#N/A,FALSE,"Tran";"Riqfinpro",#N/A,FALSE,"Tran"}</definedName>
    <definedName name="sdr" localSheetId="44" hidden="1">{"Riqfin97",#N/A,FALSE,"Tran";"Riqfinpro",#N/A,FALSE,"Tran"}</definedName>
    <definedName name="sdr" localSheetId="46" hidden="1">{"Riqfin97",#N/A,FALSE,"Tran";"Riqfinpro",#N/A,FALSE,"Tran"}</definedName>
    <definedName name="sdr" localSheetId="47" hidden="1">{"Riqfin97",#N/A,FALSE,"Tran";"Riqfinpro",#N/A,FALSE,"Tran"}</definedName>
    <definedName name="sdr" localSheetId="48" hidden="1">{"Riqfin97",#N/A,FALSE,"Tran";"Riqfinpro",#N/A,FALSE,"Tran"}</definedName>
    <definedName name="sdr" localSheetId="49" hidden="1">{"Riqfin97",#N/A,FALSE,"Tran";"Riqfinpro",#N/A,FALSE,"Tran"}</definedName>
    <definedName name="sdr" localSheetId="50" hidden="1">{"Riqfin97",#N/A,FALSE,"Tran";"Riqfinpro",#N/A,FALSE,"Tran"}</definedName>
    <definedName name="sdr" localSheetId="51" hidden="1">{"Riqfin97",#N/A,FALSE,"Tran";"Riqfinpro",#N/A,FALSE,"Tran"}</definedName>
    <definedName name="sdr" localSheetId="54" hidden="1">{"Riqfin97",#N/A,FALSE,"Tran";"Riqfinpro",#N/A,FALSE,"Tran"}</definedName>
    <definedName name="sdr" localSheetId="55" hidden="1">{"Riqfin97",#N/A,FALSE,"Tran";"Riqfinpro",#N/A,FALSE,"Tran"}</definedName>
    <definedName name="sdr" localSheetId="56" hidden="1">{"Riqfin97",#N/A,FALSE,"Tran";"Riqfinpro",#N/A,FALSE,"Tran"}</definedName>
    <definedName name="sdr" localSheetId="24" hidden="1">{"Riqfin97",#N/A,FALSE,"Tran";"Riqfinpro",#N/A,FALSE,"Tran"}</definedName>
    <definedName name="sdr" localSheetId="26" hidden="1">{"Riqfin97",#N/A,FALSE,"Tran";"Riqfinpro",#N/A,FALSE,"Tran"}</definedName>
    <definedName name="sdr" hidden="1">{"Riqfin97",#N/A,FALSE,"Tran";"Riqfinpro",#N/A,FALSE,"Tran"}</definedName>
    <definedName name="sds_gdp_exp_lari" localSheetId="57">#REF!</definedName>
    <definedName name="sds_gdp_exp_lari" localSheetId="58">#REF!</definedName>
    <definedName name="sds_gdp_exp_lari" localSheetId="59">#REF!</definedName>
    <definedName name="sds_gdp_exp_lari" localSheetId="61">#REF!</definedName>
    <definedName name="sds_gdp_exp_lari" localSheetId="3">#REF!</definedName>
    <definedName name="sds_gdp_exp_lari" localSheetId="12">#REF!</definedName>
    <definedName name="sds_gdp_exp_lari" localSheetId="13">#REF!</definedName>
    <definedName name="sds_gdp_exp_lari" localSheetId="15">#REF!</definedName>
    <definedName name="sds_gdp_exp_lari" localSheetId="18">#REF!</definedName>
    <definedName name="sds_gdp_exp_lari" localSheetId="19">#REF!</definedName>
    <definedName name="sds_gdp_exp_lari" localSheetId="21">#REF!</definedName>
    <definedName name="sds_gdp_exp_lari" localSheetId="4">#REF!</definedName>
    <definedName name="sds_gdp_exp_lari" localSheetId="5">#REF!</definedName>
    <definedName name="sds_gdp_exp_lari" localSheetId="6">#REF!</definedName>
    <definedName name="sds_gdp_exp_lari" localSheetId="7">#REF!</definedName>
    <definedName name="sds_gdp_exp_lari" localSheetId="8">#REF!</definedName>
    <definedName name="sds_gdp_exp_lari" localSheetId="10">#REF!</definedName>
    <definedName name="sds_gdp_exp_lari" localSheetId="11">#REF!</definedName>
    <definedName name="sds_gdp_exp_lari" localSheetId="52">#REF!</definedName>
    <definedName name="sds_gdp_exp_lari" localSheetId="53">#REF!</definedName>
    <definedName name="sds_gdp_exp_lari" localSheetId="27">#REF!</definedName>
    <definedName name="sds_gdp_exp_lari" localSheetId="28">#REF!</definedName>
    <definedName name="sds_gdp_exp_lari" localSheetId="40">#REF!</definedName>
    <definedName name="sds_gdp_exp_lari" localSheetId="41">#REF!</definedName>
    <definedName name="sds_gdp_exp_lari" localSheetId="43">#REF!</definedName>
    <definedName name="sds_gdp_exp_lari" localSheetId="44">#REF!</definedName>
    <definedName name="sds_gdp_exp_lari" localSheetId="46">#REF!</definedName>
    <definedName name="sds_gdp_exp_lari" localSheetId="47">#REF!</definedName>
    <definedName name="sds_gdp_exp_lari" localSheetId="51">#REF!</definedName>
    <definedName name="sds_gdp_exp_lari" localSheetId="54">#REF!</definedName>
    <definedName name="sds_gdp_exp_lari" localSheetId="55">#REF!</definedName>
    <definedName name="sds_gdp_exp_lari" localSheetId="56">#REF!</definedName>
    <definedName name="sds_gdp_exp_lari" localSheetId="20">#REF!</definedName>
    <definedName name="sds_gdp_exp_lari" localSheetId="24">#REF!</definedName>
    <definedName name="sds_gdp_exp_lari" localSheetId="26">#REF!</definedName>
    <definedName name="sds_gdp_exp_lari">#REF!</definedName>
    <definedName name="sds_gdp_origin" localSheetId="57">#REF!</definedName>
    <definedName name="sds_gdp_origin" localSheetId="58">#REF!</definedName>
    <definedName name="sds_gdp_origin" localSheetId="59">#REF!</definedName>
    <definedName name="sds_gdp_origin" localSheetId="60">#REF!</definedName>
    <definedName name="sds_gdp_origin" localSheetId="61">#REF!</definedName>
    <definedName name="sds_gdp_origin" localSheetId="3">#REF!</definedName>
    <definedName name="sds_gdp_origin" localSheetId="12">#REF!</definedName>
    <definedName name="sds_gdp_origin" localSheetId="13">#REF!</definedName>
    <definedName name="sds_gdp_origin" localSheetId="15">#REF!</definedName>
    <definedName name="sds_gdp_origin" localSheetId="18">#REF!</definedName>
    <definedName name="sds_gdp_origin" localSheetId="19">#REF!</definedName>
    <definedName name="sds_gdp_origin" localSheetId="21">#REF!</definedName>
    <definedName name="sds_gdp_origin" localSheetId="5">#REF!</definedName>
    <definedName name="sds_gdp_origin" localSheetId="6">#REF!</definedName>
    <definedName name="sds_gdp_origin" localSheetId="7">#REF!</definedName>
    <definedName name="sds_gdp_origin" localSheetId="8">#REF!</definedName>
    <definedName name="sds_gdp_origin" localSheetId="10">#REF!</definedName>
    <definedName name="sds_gdp_origin" localSheetId="11">#REF!</definedName>
    <definedName name="sds_gdp_origin" localSheetId="27">#REF!</definedName>
    <definedName name="sds_gdp_origin" localSheetId="40">#REF!</definedName>
    <definedName name="sds_gdp_origin" localSheetId="41">#REF!</definedName>
    <definedName name="sds_gdp_origin" localSheetId="43">#REF!</definedName>
    <definedName name="sds_gdp_origin" localSheetId="44">#REF!</definedName>
    <definedName name="sds_gdp_origin" localSheetId="56">#REF!</definedName>
    <definedName name="sds_gdp_origin" localSheetId="20">#REF!</definedName>
    <definedName name="sds_gdp_origin" localSheetId="24">#REF!</definedName>
    <definedName name="sds_gdp_origin" localSheetId="26">#REF!</definedName>
    <definedName name="sds_gdp_origin">#REF!</definedName>
    <definedName name="sds_gpd_exp_gdp" localSheetId="58">#REF!</definedName>
    <definedName name="sds_gpd_exp_gdp" localSheetId="59">#REF!</definedName>
    <definedName name="sds_gpd_exp_gdp" localSheetId="60">#REF!</definedName>
    <definedName name="sds_gpd_exp_gdp" localSheetId="61">#REF!</definedName>
    <definedName name="sds_gpd_exp_gdp" localSheetId="3">#REF!</definedName>
    <definedName name="sds_gpd_exp_gdp" localSheetId="12">#REF!</definedName>
    <definedName name="sds_gpd_exp_gdp" localSheetId="13">#REF!</definedName>
    <definedName name="sds_gpd_exp_gdp" localSheetId="15">#REF!</definedName>
    <definedName name="sds_gpd_exp_gdp" localSheetId="18">#REF!</definedName>
    <definedName name="sds_gpd_exp_gdp" localSheetId="19">#REF!</definedName>
    <definedName name="sds_gpd_exp_gdp" localSheetId="21">#REF!</definedName>
    <definedName name="sds_gpd_exp_gdp" localSheetId="5">#REF!</definedName>
    <definedName name="sds_gpd_exp_gdp" localSheetId="6">#REF!</definedName>
    <definedName name="sds_gpd_exp_gdp" localSheetId="7">#REF!</definedName>
    <definedName name="sds_gpd_exp_gdp" localSheetId="8">#REF!</definedName>
    <definedName name="sds_gpd_exp_gdp" localSheetId="10">#REF!</definedName>
    <definedName name="sds_gpd_exp_gdp" localSheetId="11">#REF!</definedName>
    <definedName name="sds_gpd_exp_gdp" localSheetId="27">#REF!</definedName>
    <definedName name="sds_gpd_exp_gdp" localSheetId="40">#REF!</definedName>
    <definedName name="sds_gpd_exp_gdp" localSheetId="41">#REF!</definedName>
    <definedName name="sds_gpd_exp_gdp" localSheetId="43">#REF!</definedName>
    <definedName name="sds_gpd_exp_gdp" localSheetId="44">#REF!</definedName>
    <definedName name="sds_gpd_exp_gdp" localSheetId="56">#REF!</definedName>
    <definedName name="sds_gpd_exp_gdp" localSheetId="20">#REF!</definedName>
    <definedName name="sds_gpd_exp_gdp" localSheetId="24">#REF!</definedName>
    <definedName name="sds_gpd_exp_gdp" localSheetId="26">#REF!</definedName>
    <definedName name="sds_gpd_exp_gdp">#REF!</definedName>
    <definedName name="sdsd" localSheetId="59" hidden="1">'[151]Fax a enviar'!#REF!</definedName>
    <definedName name="sdsd" localSheetId="60" hidden="1">'[151]Fax a enviar'!#REF!</definedName>
    <definedName name="sdsd" localSheetId="61" hidden="1">'[151]Fax a enviar'!#REF!</definedName>
    <definedName name="sdsd" localSheetId="15" hidden="1">'[151]Fax a enviar'!#REF!</definedName>
    <definedName name="sdsd" localSheetId="18" hidden="1">#REF!</definedName>
    <definedName name="sdsd" localSheetId="19" hidden="1">#REF!</definedName>
    <definedName name="sdsd" localSheetId="21" hidden="1">#REF!</definedName>
    <definedName name="sdsd" localSheetId="11" hidden="1">{"Riqfin97",#N/A,FALSE,"Tran";"Riqfinpro",#N/A,FALSE,"Tran"}</definedName>
    <definedName name="sdsd" localSheetId="45" hidden="1">'[151]Fax a enviar'!#REF!</definedName>
    <definedName name="sdsd" localSheetId="52" hidden="1">'[151]Fax a enviar'!#REF!</definedName>
    <definedName name="sdsd" localSheetId="53" hidden="1">'[151]Fax a enviar'!#REF!</definedName>
    <definedName name="sdsd" localSheetId="27" hidden="1">'[151]Fax a enviar'!#REF!</definedName>
    <definedName name="sdsd" localSheetId="32" hidden="1">'[151]Fax a enviar'!#REF!</definedName>
    <definedName name="sdsd" localSheetId="33" hidden="1">'[151]Fax a enviar'!#REF!</definedName>
    <definedName name="sdsd" localSheetId="39" hidden="1">'[151]Fax a enviar'!#REF!</definedName>
    <definedName name="sdsd" localSheetId="40" hidden="1">#REF!</definedName>
    <definedName name="sdsd" localSheetId="41" hidden="1">'[151]Fax a enviar'!#REF!</definedName>
    <definedName name="sdsd" localSheetId="43" hidden="1">#REF!</definedName>
    <definedName name="sdsd" localSheetId="44" hidden="1">'[151]Fax a enviar'!#REF!</definedName>
    <definedName name="sdsd" localSheetId="46" hidden="1">'[151]Fax a enviar'!#REF!</definedName>
    <definedName name="sdsd" localSheetId="47" hidden="1">'[151]Fax a enviar'!#REF!</definedName>
    <definedName name="sdsd" localSheetId="48" hidden="1">'[151]Fax a enviar'!#REF!</definedName>
    <definedName name="sdsd" localSheetId="49" hidden="1">'[151]Fax a enviar'!#REF!</definedName>
    <definedName name="sdsd" localSheetId="50" hidden="1">'[151]Fax a enviar'!#REF!</definedName>
    <definedName name="sdsd" localSheetId="51" hidden="1">'[151]Fax a enviar'!#REF!</definedName>
    <definedName name="sdsd" localSheetId="54" hidden="1">'[151]Fax a enviar'!#REF!</definedName>
    <definedName name="sdsd" localSheetId="55" hidden="1">'[151]Fax a enviar'!#REF!</definedName>
    <definedName name="sdsd" localSheetId="20" hidden="1">#REF!</definedName>
    <definedName name="sdsd" localSheetId="24" hidden="1">#REF!</definedName>
    <definedName name="sdsd" localSheetId="26" hidden="1">'[151]Fax a enviar'!#REF!</definedName>
    <definedName name="sdsd" hidden="1">'[151]Fax a enviar'!#REF!</definedName>
    <definedName name="sdsds" localSheetId="57" hidden="1">#REF!</definedName>
    <definedName name="sdsds" localSheetId="58" hidden="1">#REF!</definedName>
    <definedName name="sdsds" localSheetId="59" hidden="1">#REF!</definedName>
    <definedName name="sdsds" localSheetId="60" hidden="1">#REF!</definedName>
    <definedName name="sdsds" localSheetId="61" hidden="1">#REF!</definedName>
    <definedName name="sdsds" localSheetId="3" hidden="1">#REF!</definedName>
    <definedName name="sdsds" localSheetId="12" hidden="1">#REF!</definedName>
    <definedName name="sdsds" localSheetId="13" hidden="1">#REF!</definedName>
    <definedName name="sdsds" localSheetId="15" hidden="1">#REF!</definedName>
    <definedName name="sdsds" localSheetId="18" hidden="1">#REF!</definedName>
    <definedName name="sdsds" localSheetId="19" hidden="1">#REF!</definedName>
    <definedName name="sdsds" localSheetId="21" hidden="1">#REF!</definedName>
    <definedName name="sdsds" localSheetId="23" hidden="1">#REF!</definedName>
    <definedName name="sdsds" localSheetId="34" hidden="1">#REF!</definedName>
    <definedName name="sdsds" localSheetId="36" hidden="1">#REF!</definedName>
    <definedName name="sdsds" localSheetId="37" hidden="1">#REF!</definedName>
    <definedName name="sdsds" localSheetId="38" hidden="1">#REF!</definedName>
    <definedName name="sdsds" localSheetId="5" hidden="1">#REF!</definedName>
    <definedName name="sdsds" localSheetId="6" hidden="1">#REF!</definedName>
    <definedName name="sdsds" localSheetId="7" hidden="1">#REF!</definedName>
    <definedName name="sdsds" localSheetId="8" hidden="1">#REF!</definedName>
    <definedName name="sdsds" localSheetId="10" hidden="1">#REF!</definedName>
    <definedName name="sdsds" localSheetId="11" hidden="1">#REF!</definedName>
    <definedName name="sdsds" localSheetId="52" hidden="1">#REF!</definedName>
    <definedName name="sdsds" localSheetId="53" hidden="1">#REF!</definedName>
    <definedName name="sdsds" localSheetId="27" hidden="1">#REF!</definedName>
    <definedName name="sdsds" localSheetId="28" hidden="1">#REF!</definedName>
    <definedName name="sdsds" localSheetId="31" hidden="1">#REF!</definedName>
    <definedName name="sdsds" localSheetId="32" hidden="1">#REF!</definedName>
    <definedName name="sdsds" localSheetId="33" hidden="1">#REF!</definedName>
    <definedName name="sdsds" localSheetId="39" hidden="1">#REF!</definedName>
    <definedName name="sdsds" localSheetId="40" hidden="1">#REF!</definedName>
    <definedName name="sdsds" localSheetId="41" hidden="1">#REF!</definedName>
    <definedName name="sdsds" localSheetId="43" hidden="1">#REF!</definedName>
    <definedName name="sdsds" localSheetId="44" hidden="1">#REF!</definedName>
    <definedName name="sdsds" localSheetId="47" hidden="1">#REF!</definedName>
    <definedName name="sdsds" localSheetId="51" hidden="1">#REF!</definedName>
    <definedName name="sdsds" localSheetId="54" hidden="1">#REF!</definedName>
    <definedName name="sdsds" localSheetId="55" hidden="1">#REF!</definedName>
    <definedName name="sdsds" localSheetId="56" hidden="1">#REF!</definedName>
    <definedName name="sdsds" localSheetId="20" hidden="1">#REF!</definedName>
    <definedName name="sdsds" localSheetId="24" hidden="1">#REF!</definedName>
    <definedName name="sdsds" localSheetId="26" hidden="1">#REF!</definedName>
    <definedName name="sdsds" hidden="1">#REF!</definedName>
    <definedName name="SECIND" localSheetId="60">#REF!</definedName>
    <definedName name="SECIND" localSheetId="12">#REF!</definedName>
    <definedName name="SECIND" localSheetId="13">#REF!</definedName>
    <definedName name="SECIND" localSheetId="15">#REF!</definedName>
    <definedName name="SECIND" localSheetId="11">#REF!</definedName>
    <definedName name="SECIND" localSheetId="41">#REF!</definedName>
    <definedName name="SECIND" localSheetId="56">#REF!</definedName>
    <definedName name="SECIND" localSheetId="24">#REF!</definedName>
    <definedName name="SECIND" localSheetId="26">#REF!</definedName>
    <definedName name="SECIND">#REF!</definedName>
    <definedName name="SECTORES" localSheetId="57">[215]SPNF!#REF!</definedName>
    <definedName name="SECTORES" localSheetId="60">[216]SPNF!#REF!</definedName>
    <definedName name="SECTORES" localSheetId="12">[215]SPNF!#REF!</definedName>
    <definedName name="SECTORES" localSheetId="15">[215]SPNF!#REF!</definedName>
    <definedName name="SECTORES" localSheetId="38">[215]SPNF!#REF!</definedName>
    <definedName name="SECTORES" localSheetId="11">[215]SPNF!#REF!</definedName>
    <definedName name="SECTORES" localSheetId="45">[216]SPNF!#REF!</definedName>
    <definedName name="SECTORES" localSheetId="52">[216]SPNF!#REF!</definedName>
    <definedName name="SECTORES" localSheetId="53">[216]SPNF!#REF!</definedName>
    <definedName name="SECTORES" localSheetId="0">[215]SPNF!#REF!</definedName>
    <definedName name="SECTORES" localSheetId="27">[215]SPNF!#REF!</definedName>
    <definedName name="SECTORES" localSheetId="28">[215]SPNF!#REF!</definedName>
    <definedName name="SECTORES" localSheetId="39">[215]SPNF!#REF!</definedName>
    <definedName name="SECTORES" localSheetId="1">[215]SPNF!#REF!</definedName>
    <definedName name="SECTORES" localSheetId="41">[215]SPNF!#REF!</definedName>
    <definedName name="SECTORES" localSheetId="43">[216]SPNF!#REF!</definedName>
    <definedName name="SECTORES" localSheetId="44">[217]SPNF!#REF!</definedName>
    <definedName name="SECTORES" localSheetId="46">[216]SPNF!#REF!</definedName>
    <definedName name="SECTORES" localSheetId="47">[215]SPNF!#REF!</definedName>
    <definedName name="SECTORES" localSheetId="48">[216]SPNF!#REF!</definedName>
    <definedName name="SECTORES" localSheetId="49">[216]SPNF!#REF!</definedName>
    <definedName name="SECTORES" localSheetId="50">[216]SPNF!#REF!</definedName>
    <definedName name="SECTORES" localSheetId="51">[216]SPNF!#REF!</definedName>
    <definedName name="SECTORES" localSheetId="54">[216]SPNF!#REF!</definedName>
    <definedName name="SECTORES" localSheetId="55">[215]SPNF!#REF!</definedName>
    <definedName name="SECTORES" localSheetId="56">[218]SPNF!#REF!</definedName>
    <definedName name="SECTORES" localSheetId="24">#REF!</definedName>
    <definedName name="SECTORES" localSheetId="26">[216]SPNF!#REF!</definedName>
    <definedName name="SECTORES">[215]SPNF!#REF!</definedName>
    <definedName name="seguimiento" localSheetId="57">#REF!</definedName>
    <definedName name="seguimiento" localSheetId="58">#REF!</definedName>
    <definedName name="seguimiento" localSheetId="60">#REF!</definedName>
    <definedName name="seguimiento" localSheetId="13">#REF!</definedName>
    <definedName name="seguimiento" localSheetId="15">#REF!</definedName>
    <definedName name="seguimiento" localSheetId="38">#REF!</definedName>
    <definedName name="seguimiento" localSheetId="8">#REF!</definedName>
    <definedName name="seguimiento" localSheetId="52">#REF!</definedName>
    <definedName name="seguimiento" localSheetId="53">#REF!</definedName>
    <definedName name="seguimiento" localSheetId="27">#REF!</definedName>
    <definedName name="seguimiento" localSheetId="28">#REF!</definedName>
    <definedName name="seguimiento" localSheetId="39">#REF!</definedName>
    <definedName name="seguimiento" localSheetId="41">#REF!</definedName>
    <definedName name="seguimiento" localSheetId="43">#REF!</definedName>
    <definedName name="seguimiento" localSheetId="44">#REF!</definedName>
    <definedName name="seguimiento" localSheetId="47">#REF!</definedName>
    <definedName name="seguimiento" localSheetId="51">#REF!</definedName>
    <definedName name="seguimiento" localSheetId="54">#REF!</definedName>
    <definedName name="seguimiento" localSheetId="55">#REF!</definedName>
    <definedName name="seguimiento" localSheetId="56">#REF!</definedName>
    <definedName name="seguimiento" localSheetId="24">#REF!</definedName>
    <definedName name="seguimiento" localSheetId="26">#REF!</definedName>
    <definedName name="seguimiento">#REF!</definedName>
    <definedName name="SEGURIDAD_SOCIAL___BS._PERS._NO_INCORP._AL_PROCESO_ECONOMICO__LEY_N__23966__ART._30" localSheetId="45">[6]C!$B$22:$N$22</definedName>
    <definedName name="SEGURIDAD_SOCIAL___BS._PERS._NO_INCORP._AL_PROCESO_ECONOMICO__LEY_N__23966__ART._30" localSheetId="52">[6]C!$B$22:$N$22</definedName>
    <definedName name="SEGURIDAD_SOCIAL___BS._PERS._NO_INCORP._AL_PROCESO_ECONOMICO__LEY_N__23966__ART._30" localSheetId="53">[6]C!$B$22:$N$22</definedName>
    <definedName name="SEGURIDAD_SOCIAL___BS._PERS._NO_INCORP._AL_PROCESO_ECONOMICO__LEY_N__23966__ART._30" localSheetId="39">#REF!</definedName>
    <definedName name="SEGURIDAD_SOCIAL___BS._PERS._NO_INCORP._AL_PROCESO_ECONOMICO__LEY_N__23966__ART._30" localSheetId="41">[6]C!$B$22:$N$22</definedName>
    <definedName name="SEGURIDAD_SOCIAL___BS._PERS._NO_INCORP._AL_PROCESO_ECONOMICO__LEY_N__23966__ART._30" localSheetId="44">[6]C!$B$22:$N$22</definedName>
    <definedName name="SEGURIDAD_SOCIAL___BS._PERS._NO_INCORP._AL_PROCESO_ECONOMICO__LEY_N__23966__ART._30" localSheetId="46">[6]C!$B$22:$N$22</definedName>
    <definedName name="SEGURIDAD_SOCIAL___BS._PERS._NO_INCORP._AL_PROCESO_ECONOMICO__LEY_N__23966__ART._30" localSheetId="47">[6]C!$B$22:$N$22</definedName>
    <definedName name="SEGURIDAD_SOCIAL___BS._PERS._NO_INCORP._AL_PROCESO_ECONOMICO__LEY_N__23966__ART._30" localSheetId="48">[6]C!$B$22:$N$22</definedName>
    <definedName name="SEGURIDAD_SOCIAL___BS._PERS._NO_INCORP._AL_PROCESO_ECONOMICO__LEY_N__23966__ART._30" localSheetId="49">[6]C!$B$22:$N$22</definedName>
    <definedName name="SEGURIDAD_SOCIAL___BS._PERS._NO_INCORP._AL_PROCESO_ECONOMICO__LEY_N__23966__ART._30" localSheetId="50">[6]C!$B$22:$N$22</definedName>
    <definedName name="SEGURIDAD_SOCIAL___BS._PERS._NO_INCORP._AL_PROCESO_ECONOMICO__LEY_N__23966__ART._30" localSheetId="51">[6]C!$B$22:$N$22</definedName>
    <definedName name="SEGURIDAD_SOCIAL___BS._PERS._NO_INCORP._AL_PROCESO_ECONOMICO__LEY_N__23966__ART._30" localSheetId="54">[6]C!$B$22:$N$22</definedName>
    <definedName name="SEGURIDAD_SOCIAL___BS._PERS._NO_INCORP._AL_PROCESO_ECONOMICO__LEY_N__23966__ART._30" localSheetId="55">[6]C!$B$22:$N$22</definedName>
    <definedName name="SEGURIDAD_SOCIAL___BS._PERS._NO_INCORP._AL_PROCESO_ECONOMICO__LEY_N__23966__ART._30" localSheetId="24">#REF!</definedName>
    <definedName name="SEGURIDAD_SOCIAL___BS._PERS._NO_INCORP._AL_PROCESO_ECONOMICO__LEY_N__23966__ART._30">[6]C!$B$22:$N$22</definedName>
    <definedName name="SEGURIDAD_SOCIAL___IVA__LEY_N__23966_ART._5_PTO._2" localSheetId="45">[6]C!$B$21:$N$21</definedName>
    <definedName name="SEGURIDAD_SOCIAL___IVA__LEY_N__23966_ART._5_PTO._2" localSheetId="52">[6]C!$B$21:$N$21</definedName>
    <definedName name="SEGURIDAD_SOCIAL___IVA__LEY_N__23966_ART._5_PTO._2" localSheetId="53">[6]C!$B$21:$N$21</definedName>
    <definedName name="SEGURIDAD_SOCIAL___IVA__LEY_N__23966_ART._5_PTO._2" localSheetId="39">#REF!</definedName>
    <definedName name="SEGURIDAD_SOCIAL___IVA__LEY_N__23966_ART._5_PTO._2" localSheetId="41">[6]C!$B$21:$N$21</definedName>
    <definedName name="SEGURIDAD_SOCIAL___IVA__LEY_N__23966_ART._5_PTO._2" localSheetId="44">[6]C!$B$21:$N$21</definedName>
    <definedName name="SEGURIDAD_SOCIAL___IVA__LEY_N__23966_ART._5_PTO._2" localSheetId="46">[6]C!$B$21:$N$21</definedName>
    <definedName name="SEGURIDAD_SOCIAL___IVA__LEY_N__23966_ART._5_PTO._2" localSheetId="47">[6]C!$B$21:$N$21</definedName>
    <definedName name="SEGURIDAD_SOCIAL___IVA__LEY_N__23966_ART._5_PTO._2" localSheetId="48">[6]C!$B$21:$N$21</definedName>
    <definedName name="SEGURIDAD_SOCIAL___IVA__LEY_N__23966_ART._5_PTO._2" localSheetId="49">[6]C!$B$21:$N$21</definedName>
    <definedName name="SEGURIDAD_SOCIAL___IVA__LEY_N__23966_ART._5_PTO._2" localSheetId="50">[6]C!$B$21:$N$21</definedName>
    <definedName name="SEGURIDAD_SOCIAL___IVA__LEY_N__23966_ART._5_PTO._2" localSheetId="51">[6]C!$B$21:$N$21</definedName>
    <definedName name="SEGURIDAD_SOCIAL___IVA__LEY_N__23966_ART._5_PTO._2" localSheetId="54">[6]C!$B$21:$N$21</definedName>
    <definedName name="SEGURIDAD_SOCIAL___IVA__LEY_N__23966_ART._5_PTO._2" localSheetId="55">[6]C!$B$21:$N$21</definedName>
    <definedName name="SEGURIDAD_SOCIAL___IVA__LEY_N__23966_ART._5_PTO._2" localSheetId="24">#REF!</definedName>
    <definedName name="SEGURIDAD_SOCIAL___IVA__LEY_N__23966_ART._5_PTO._2">[6]C!$B$21:$N$21</definedName>
    <definedName name="sei" localSheetId="12">#REF!</definedName>
    <definedName name="sei" localSheetId="13">#REF!</definedName>
    <definedName name="sei" localSheetId="15">#REF!</definedName>
    <definedName name="sei" localSheetId="11">#REF!</definedName>
    <definedName name="sei" localSheetId="52">#REF!</definedName>
    <definedName name="sei" localSheetId="53">#REF!</definedName>
    <definedName name="sei" localSheetId="39">#REF!</definedName>
    <definedName name="sei" localSheetId="41">#REF!</definedName>
    <definedName name="sei" localSheetId="43">#REF!</definedName>
    <definedName name="sei" localSheetId="47">#REF!</definedName>
    <definedName name="sei" localSheetId="51">#REF!</definedName>
    <definedName name="sei" localSheetId="54">#REF!</definedName>
    <definedName name="sei" localSheetId="55">#REF!</definedName>
    <definedName name="sei" localSheetId="56">#REF!</definedName>
    <definedName name="sei" localSheetId="24">#REF!</definedName>
    <definedName name="sei" localSheetId="26">#REF!</definedName>
    <definedName name="sei">#REF!</definedName>
    <definedName name="SEK" localSheetId="58">#REF!</definedName>
    <definedName name="SEK" localSheetId="59">#REF!</definedName>
    <definedName name="SEK" localSheetId="60">#REF!</definedName>
    <definedName name="SEK" localSheetId="61">#REF!</definedName>
    <definedName name="SEK" localSheetId="3">#REF!</definedName>
    <definedName name="SEK" localSheetId="12">#REF!</definedName>
    <definedName name="SEK" localSheetId="13">#REF!</definedName>
    <definedName name="SEK" localSheetId="15">#REF!</definedName>
    <definedName name="SEK" localSheetId="18">#REF!</definedName>
    <definedName name="SEK" localSheetId="21">#REF!</definedName>
    <definedName name="SEK" localSheetId="23">#REF!</definedName>
    <definedName name="SEK" localSheetId="34">#REF!</definedName>
    <definedName name="SEK" localSheetId="5">#REF!</definedName>
    <definedName name="SEK" localSheetId="6">#REF!</definedName>
    <definedName name="SEK" localSheetId="7">#REF!</definedName>
    <definedName name="SEK" localSheetId="8">#REF!</definedName>
    <definedName name="SEK" localSheetId="10">#REF!</definedName>
    <definedName name="SEK" localSheetId="11">#REF!</definedName>
    <definedName name="SEK" localSheetId="27">#REF!</definedName>
    <definedName name="SEK" localSheetId="28">#REF!</definedName>
    <definedName name="SEK" localSheetId="32">#REF!</definedName>
    <definedName name="SEK" localSheetId="33">#REF!</definedName>
    <definedName name="SEK" localSheetId="39">#REF!</definedName>
    <definedName name="SEK" localSheetId="40">#REF!</definedName>
    <definedName name="SEK" localSheetId="41">#REF!</definedName>
    <definedName name="SEK" localSheetId="43">#REF!</definedName>
    <definedName name="SEK" localSheetId="44">#REF!</definedName>
    <definedName name="SEK" localSheetId="47">#REF!</definedName>
    <definedName name="SEK" localSheetId="55">#REF!</definedName>
    <definedName name="SEK" localSheetId="56">#REF!</definedName>
    <definedName name="SEK" localSheetId="20">#REF!</definedName>
    <definedName name="SEK" localSheetId="24">#REF!</definedName>
    <definedName name="SEK" localSheetId="26">#REF!</definedName>
    <definedName name="SEK">#REF!</definedName>
    <definedName name="Selected_Economic_and_Financial_Indicators" localSheetId="12">#REF!</definedName>
    <definedName name="Selected_Economic_and_Financial_Indicators" localSheetId="13">#REF!</definedName>
    <definedName name="Selected_Economic_and_Financial_Indicators" localSheetId="15">#REF!</definedName>
    <definedName name="Selected_Economic_and_Financial_Indicators" localSheetId="11">#REF!</definedName>
    <definedName name="Selected_Economic_and_Financial_Indicators" localSheetId="41">#REF!</definedName>
    <definedName name="Selected_Economic_and_Financial_Indicators" localSheetId="56">#REF!</definedName>
    <definedName name="Selected_Economic_and_Financial_Indicators" localSheetId="24">#REF!</definedName>
    <definedName name="Selected_Economic_and_Financial_Indicators" localSheetId="26">#REF!</definedName>
    <definedName name="Selected_Economic_and_Financial_Indicators">#REF!</definedName>
    <definedName name="SelNE" localSheetId="12">#REF!</definedName>
    <definedName name="SelNE" localSheetId="13">#REF!</definedName>
    <definedName name="SelNE" localSheetId="15">#REF!</definedName>
    <definedName name="SelNE" localSheetId="11">#REF!</definedName>
    <definedName name="SelNE" localSheetId="41">#REF!</definedName>
    <definedName name="SelNE" localSheetId="56">#REF!</definedName>
    <definedName name="SelNE" localSheetId="24">#REF!</definedName>
    <definedName name="SelNE" localSheetId="26">#REF!</definedName>
    <definedName name="SelNE">#REF!</definedName>
    <definedName name="SelNEperc" localSheetId="12">#REF!</definedName>
    <definedName name="SelNEperc" localSheetId="13">#REF!</definedName>
    <definedName name="SelNEperc" localSheetId="15">#REF!</definedName>
    <definedName name="SelNEperc" localSheetId="11">#REF!</definedName>
    <definedName name="SelNEperc" localSheetId="41">#REF!</definedName>
    <definedName name="SelNEperc" localSheetId="56">#REF!</definedName>
    <definedName name="SelNEperc" localSheetId="24">#REF!</definedName>
    <definedName name="SelNEperc" localSheetId="26">#REF!</definedName>
    <definedName name="SelNEperc">#REF!</definedName>
    <definedName name="SEMANAL" localSheetId="12">#REF!</definedName>
    <definedName name="SEMANAL" localSheetId="13">#REF!</definedName>
    <definedName name="SEMANAL" localSheetId="15">#REF!</definedName>
    <definedName name="SEMANAL" localSheetId="11">#REF!</definedName>
    <definedName name="SEMANAL" localSheetId="41">#REF!</definedName>
    <definedName name="SEMANAL" localSheetId="56">#REF!</definedName>
    <definedName name="SEMANAL" localSheetId="24">#REF!</definedName>
    <definedName name="SEMANAL" localSheetId="26">#REF!</definedName>
    <definedName name="SEMANAL">#REF!</definedName>
    <definedName name="sencount" hidden="1">2</definedName>
    <definedName name="SEP._89" localSheetId="12">#REF!</definedName>
    <definedName name="SEP._89" localSheetId="13">#REF!</definedName>
    <definedName name="SEP._89" localSheetId="15">#REF!</definedName>
    <definedName name="SEP._89" localSheetId="11">#REF!</definedName>
    <definedName name="SEP._89" localSheetId="45">#REF!</definedName>
    <definedName name="SEP._89" localSheetId="41">#REF!</definedName>
    <definedName name="SEP._89" localSheetId="43">#REF!</definedName>
    <definedName name="SEP._89" localSheetId="44">#REF!</definedName>
    <definedName name="SEP._89" localSheetId="46">#REF!</definedName>
    <definedName name="SEP._89" localSheetId="47">#REF!</definedName>
    <definedName name="SEP._89" localSheetId="48">#REF!</definedName>
    <definedName name="SEP._89" localSheetId="49">#REF!</definedName>
    <definedName name="SEP._89" localSheetId="50">#REF!</definedName>
    <definedName name="SEP._89" localSheetId="55">#REF!</definedName>
    <definedName name="SEP._89" localSheetId="56">#REF!</definedName>
    <definedName name="SEP._89" localSheetId="24">#REF!</definedName>
    <definedName name="SEP._89" localSheetId="26">#REF!</definedName>
    <definedName name="SEP._89">#REF!</definedName>
    <definedName name="ser" localSheetId="57" hidden="1">{"Riqfin97",#N/A,FALSE,"Tran";"Riqfinpro",#N/A,FALSE,"Tran"}</definedName>
    <definedName name="ser" localSheetId="58" hidden="1">{"Riqfin97",#N/A,FALSE,"Tran";"Riqfinpro",#N/A,FALSE,"Tran"}</definedName>
    <definedName name="ser" localSheetId="59" hidden="1">{"Riqfin97",#N/A,FALSE,"Tran";"Riqfinpro",#N/A,FALSE,"Tran"}</definedName>
    <definedName name="ser" localSheetId="60" hidden="1">{"Riqfin97",#N/A,FALSE,"Tran";"Riqfinpro",#N/A,FALSE,"Tran"}</definedName>
    <definedName name="ser" localSheetId="61" hidden="1">{"Riqfin97",#N/A,FALSE,"Tran";"Riqfinpro",#N/A,FALSE,"Tran"}</definedName>
    <definedName name="ser" localSheetId="3" hidden="1">{"Riqfin97",#N/A,FALSE,"Tran";"Riqfinpro",#N/A,FALSE,"Tran"}</definedName>
    <definedName name="ser" localSheetId="12" hidden="1">{"Riqfin97",#N/A,FALSE,"Tran";"Riqfinpro",#N/A,FALSE,"Tran"}</definedName>
    <definedName name="ser" localSheetId="13" hidden="1">{"Riqfin97",#N/A,FALSE,"Tran";"Riqfinpro",#N/A,FALSE,"Tran"}</definedName>
    <definedName name="ser" localSheetId="15" hidden="1">{"Riqfin97",#N/A,FALSE,"Tran";"Riqfinpro",#N/A,FALSE,"Tran"}</definedName>
    <definedName name="ser" localSheetId="18" hidden="1">{"Riqfin97",#N/A,FALSE,"Tran";"Riqfinpro",#N/A,FALSE,"Tran"}</definedName>
    <definedName name="ser" localSheetId="19" hidden="1">{"Riqfin97",#N/A,FALSE,"Tran";"Riqfinpro",#N/A,FALSE,"Tran"}</definedName>
    <definedName name="ser" localSheetId="21" hidden="1">{"Riqfin97",#N/A,FALSE,"Tran";"Riqfinpro",#N/A,FALSE,"Tran"}</definedName>
    <definedName name="ser" localSheetId="23" hidden="1">{"Riqfin97",#N/A,FALSE,"Tran";"Riqfinpro",#N/A,FALSE,"Tran"}</definedName>
    <definedName name="ser" localSheetId="34" hidden="1">{"Riqfin97",#N/A,FALSE,"Tran";"Riqfinpro",#N/A,FALSE,"Tran"}</definedName>
    <definedName name="ser" localSheetId="36" hidden="1">{"Riqfin97",#N/A,FALSE,"Tran";"Riqfinpro",#N/A,FALSE,"Tran"}</definedName>
    <definedName name="ser" localSheetId="4" hidden="1">{"Riqfin97",#N/A,FALSE,"Tran";"Riqfinpro",#N/A,FALSE,"Tran"}</definedName>
    <definedName name="ser" localSheetId="37" hidden="1">{"Riqfin97",#N/A,FALSE,"Tran";"Riqfinpro",#N/A,FALSE,"Tran"}</definedName>
    <definedName name="ser" localSheetId="38" hidden="1">{"Riqfin97",#N/A,FALSE,"Tran";"Riqfinpro",#N/A,FALSE,"Tran"}</definedName>
    <definedName name="ser" localSheetId="5"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45" hidden="1">{"Riqfin97",#N/A,FALSE,"Tran";"Riqfinpro",#N/A,FALSE,"Tran"}</definedName>
    <definedName name="ser" localSheetId="52" hidden="1">{"Riqfin97",#N/A,FALSE,"Tran";"Riqfinpro",#N/A,FALSE,"Tran"}</definedName>
    <definedName name="ser" localSheetId="53" hidden="1">{"Riqfin97",#N/A,FALSE,"Tran";"Riqfinpro",#N/A,FALSE,"Tran"}</definedName>
    <definedName name="ser" localSheetId="0"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32" hidden="1">{"Riqfin97",#N/A,FALSE,"Tran";"Riqfinpro",#N/A,FALSE,"Tran"}</definedName>
    <definedName name="ser" localSheetId="33" hidden="1">{"Riqfin97",#N/A,FALSE,"Tran";"Riqfinpro",#N/A,FALSE,"Tran"}</definedName>
    <definedName name="ser" localSheetId="35" hidden="1">{"Riqfin97",#N/A,FALSE,"Tran";"Riqfinpro",#N/A,FALSE,"Tran"}</definedName>
    <definedName name="ser" localSheetId="39" hidden="1">{"Riqfin97",#N/A,FALSE,"Tran";"Riqfinpro",#N/A,FALSE,"Tran"}</definedName>
    <definedName name="ser" localSheetId="40" hidden="1">{"Riqfin97",#N/A,FALSE,"Tran";"Riqfinpro",#N/A,FALSE,"Tran"}</definedName>
    <definedName name="ser" localSheetId="1" hidden="1">{"Riqfin97",#N/A,FALSE,"Tran";"Riqfinpro",#N/A,FALSE,"Tran"}</definedName>
    <definedName name="ser" localSheetId="41" hidden="1">{"Riqfin97",#N/A,FALSE,"Tran";"Riqfinpro",#N/A,FALSE,"Tran"}</definedName>
    <definedName name="ser" localSheetId="43" hidden="1">{"Riqfin97",#N/A,FALSE,"Tran";"Riqfinpro",#N/A,FALSE,"Tran"}</definedName>
    <definedName name="ser" localSheetId="44" hidden="1">{"Riqfin97",#N/A,FALSE,"Tran";"Riqfinpro",#N/A,FALSE,"Tran"}</definedName>
    <definedName name="ser" localSheetId="46" hidden="1">{"Riqfin97",#N/A,FALSE,"Tran";"Riqfinpro",#N/A,FALSE,"Tran"}</definedName>
    <definedName name="ser" localSheetId="47" hidden="1">{"Riqfin97",#N/A,FALSE,"Tran";"Riqfinpro",#N/A,FALSE,"Tran"}</definedName>
    <definedName name="ser" localSheetId="48" hidden="1">{"Riqfin97",#N/A,FALSE,"Tran";"Riqfinpro",#N/A,FALSE,"Tran"}</definedName>
    <definedName name="ser" localSheetId="49" hidden="1">{"Riqfin97",#N/A,FALSE,"Tran";"Riqfinpro",#N/A,FALSE,"Tran"}</definedName>
    <definedName name="ser" localSheetId="50" hidden="1">{"Riqfin97",#N/A,FALSE,"Tran";"Riqfinpro",#N/A,FALSE,"Tran"}</definedName>
    <definedName name="ser" localSheetId="51" hidden="1">{"Riqfin97",#N/A,FALSE,"Tran";"Riqfinpro",#N/A,FALSE,"Tran"}</definedName>
    <definedName name="ser" localSheetId="2" hidden="1">{"Riqfin97",#N/A,FALSE,"Tran";"Riqfinpro",#N/A,FALSE,"Tran"}</definedName>
    <definedName name="ser" localSheetId="54" hidden="1">{"Riqfin97",#N/A,FALSE,"Tran";"Riqfinpro",#N/A,FALSE,"Tran"}</definedName>
    <definedName name="ser" localSheetId="55" hidden="1">{"Riqfin97",#N/A,FALSE,"Tran";"Riqfinpro",#N/A,FALSE,"Tran"}</definedName>
    <definedName name="ser" localSheetId="56" hidden="1">{"Riqfin97",#N/A,FALSE,"Tran";"Riqfinpro",#N/A,FALSE,"Tran"}</definedName>
    <definedName name="ser" localSheetId="20" hidden="1">{"Riqfin97",#N/A,FALSE,"Tran";"Riqfinpro",#N/A,FALSE,"Tran"}</definedName>
    <definedName name="ser" localSheetId="24" hidden="1">{"Riqfin97",#N/A,FALSE,"Tran";"Riqfinpro",#N/A,FALSE,"Tran"}</definedName>
    <definedName name="ser" localSheetId="26" hidden="1">{"Riqfin97",#N/A,FALSE,"Tran";"Riqfinpro",#N/A,FALSE,"Tran"}</definedName>
    <definedName name="ser" hidden="1">{"Riqfin97",#N/A,FALSE,"Tran";"Riqfinpro",#N/A,FALSE,"Tran"}</definedName>
    <definedName name="SHEET_A._Contents_and_file_description" localSheetId="12">#REF!</definedName>
    <definedName name="SHEET_A._Contents_and_file_description" localSheetId="13">#REF!</definedName>
    <definedName name="SHEET_A._Contents_and_file_description" localSheetId="15">#REF!</definedName>
    <definedName name="SHEET_A._Contents_and_file_description" localSheetId="11">#REF!</definedName>
    <definedName name="SHEET_A._Contents_and_file_description" localSheetId="45">#REF!</definedName>
    <definedName name="SHEET_A._Contents_and_file_description" localSheetId="41">#REF!</definedName>
    <definedName name="SHEET_A._Contents_and_file_description" localSheetId="43">#REF!</definedName>
    <definedName name="SHEET_A._Contents_and_file_description" localSheetId="44">#REF!</definedName>
    <definedName name="SHEET_A._Contents_and_file_description" localSheetId="46">#REF!</definedName>
    <definedName name="SHEET_A._Contents_and_file_description" localSheetId="47">#REF!</definedName>
    <definedName name="SHEET_A._Contents_and_file_description" localSheetId="48">#REF!</definedName>
    <definedName name="SHEET_A._Contents_and_file_description" localSheetId="49">#REF!</definedName>
    <definedName name="SHEET_A._Contents_and_file_description" localSheetId="50">#REF!</definedName>
    <definedName name="SHEET_A._Contents_and_file_description" localSheetId="55">#REF!</definedName>
    <definedName name="SHEET_A._Contents_and_file_description" localSheetId="56">#REF!</definedName>
    <definedName name="SHEET_A._Contents_and_file_description" localSheetId="24">#REF!</definedName>
    <definedName name="SHEET_A._Contents_and_file_description" localSheetId="26">#REF!</definedName>
    <definedName name="SHEET_A._Contents_and_file_description">#REF!</definedName>
    <definedName name="SHEET_B._DATA_FROM_TO_OTHER_FILES" localSheetId="12">#REF!</definedName>
    <definedName name="SHEET_B._DATA_FROM_TO_OTHER_FILES" localSheetId="13">#REF!</definedName>
    <definedName name="SHEET_B._DATA_FROM_TO_OTHER_FILES" localSheetId="15">#REF!</definedName>
    <definedName name="SHEET_B._DATA_FROM_TO_OTHER_FILES" localSheetId="11">#REF!</definedName>
    <definedName name="SHEET_B._DATA_FROM_TO_OTHER_FILES" localSheetId="41">#REF!</definedName>
    <definedName name="SHEET_B._DATA_FROM_TO_OTHER_FILES" localSheetId="43">#REF!</definedName>
    <definedName name="SHEET_B._DATA_FROM_TO_OTHER_FILES" localSheetId="44">#REF!</definedName>
    <definedName name="SHEET_B._DATA_FROM_TO_OTHER_FILES" localSheetId="46">#REF!</definedName>
    <definedName name="SHEET_B._DATA_FROM_TO_OTHER_FILES" localSheetId="47">#REF!</definedName>
    <definedName name="SHEET_B._DATA_FROM_TO_OTHER_FILES" localSheetId="55">#REF!</definedName>
    <definedName name="SHEET_B._DATA_FROM_TO_OTHER_FILES" localSheetId="56">#REF!</definedName>
    <definedName name="SHEET_B._DATA_FROM_TO_OTHER_FILES" localSheetId="24">#REF!</definedName>
    <definedName name="SHEET_B._DATA_FROM_TO_OTHER_FILES" localSheetId="26">#REF!</definedName>
    <definedName name="SHEET_B._DATA_FROM_TO_OTHER_FILES">#REF!</definedName>
    <definedName name="SHEET_C._RAW_DATA1" localSheetId="12">#REF!</definedName>
    <definedName name="SHEET_C._RAW_DATA1" localSheetId="13">#REF!</definedName>
    <definedName name="SHEET_C._RAW_DATA1" localSheetId="15">#REF!</definedName>
    <definedName name="SHEET_C._RAW_DATA1" localSheetId="11">#REF!</definedName>
    <definedName name="SHEET_C._RAW_DATA1" localSheetId="41">#REF!</definedName>
    <definedName name="SHEET_C._RAW_DATA1" localSheetId="43">#REF!</definedName>
    <definedName name="SHEET_C._RAW_DATA1" localSheetId="44">#REF!</definedName>
    <definedName name="SHEET_C._RAW_DATA1" localSheetId="46">#REF!</definedName>
    <definedName name="SHEET_C._RAW_DATA1" localSheetId="47">#REF!</definedName>
    <definedName name="SHEET_C._RAW_DATA1" localSheetId="55">#REF!</definedName>
    <definedName name="SHEET_C._RAW_DATA1" localSheetId="56">#REF!</definedName>
    <definedName name="SHEET_C._RAW_DATA1" localSheetId="24">#REF!</definedName>
    <definedName name="SHEET_C._RAW_DATA1" localSheetId="26">#REF!</definedName>
    <definedName name="SHEET_C._RAW_DATA1">#REF!</definedName>
    <definedName name="SHEET_C._RAW_DATA2" localSheetId="12">#REF!</definedName>
    <definedName name="SHEET_C._RAW_DATA2" localSheetId="13">#REF!</definedName>
    <definedName name="SHEET_C._RAW_DATA2" localSheetId="15">#REF!</definedName>
    <definedName name="SHEET_C._RAW_DATA2" localSheetId="11">#REF!</definedName>
    <definedName name="SHEET_C._RAW_DATA2" localSheetId="41">#REF!</definedName>
    <definedName name="SHEET_C._RAW_DATA2" localSheetId="56">#REF!</definedName>
    <definedName name="SHEET_C._RAW_DATA2" localSheetId="24">#REF!</definedName>
    <definedName name="SHEET_C._RAW_DATA2" localSheetId="26">#REF!</definedName>
    <definedName name="SHEET_C._RAW_DATA2">#REF!</definedName>
    <definedName name="SHEET_D._DATA_TRANSFORMATIONS" localSheetId="12">#REF!</definedName>
    <definedName name="SHEET_D._DATA_TRANSFORMATIONS" localSheetId="13">#REF!</definedName>
    <definedName name="SHEET_D._DATA_TRANSFORMATIONS" localSheetId="15">#REF!</definedName>
    <definedName name="SHEET_D._DATA_TRANSFORMATIONS" localSheetId="11">#REF!</definedName>
    <definedName name="SHEET_D._DATA_TRANSFORMATIONS" localSheetId="41">#REF!</definedName>
    <definedName name="SHEET_D._DATA_TRANSFORMATIONS" localSheetId="56">#REF!</definedName>
    <definedName name="SHEET_D._DATA_TRANSFORMATIONS" localSheetId="24">#REF!</definedName>
    <definedName name="SHEET_D._DATA_TRANSFORMATIONS" localSheetId="26">#REF!</definedName>
    <definedName name="SHEET_D._DATA_TRANSFORMATIONS">#REF!</definedName>
    <definedName name="SHEET_E._FINAL_TABLES" localSheetId="12">#REF!</definedName>
    <definedName name="SHEET_E._FINAL_TABLES" localSheetId="13">#REF!</definedName>
    <definedName name="SHEET_E._FINAL_TABLES" localSheetId="15">#REF!</definedName>
    <definedName name="SHEET_E._FINAL_TABLES" localSheetId="11">#REF!</definedName>
    <definedName name="SHEET_E._FINAL_TABLES" localSheetId="41">#REF!</definedName>
    <definedName name="SHEET_E._FINAL_TABLES" localSheetId="56">#REF!</definedName>
    <definedName name="SHEET_E._FINAL_TABLES" localSheetId="24">#REF!</definedName>
    <definedName name="SHEET_E._FINAL_TABLES" localSheetId="26">#REF!</definedName>
    <definedName name="SHEET_E._FINAL_TABLES">#REF!</definedName>
    <definedName name="Sheet1_Chart_2_ChartType" hidden="1">64</definedName>
    <definedName name="SID" localSheetId="57">#REF!</definedName>
    <definedName name="SID" localSheetId="58">#REF!</definedName>
    <definedName name="SID" localSheetId="59">#REF!</definedName>
    <definedName name="SID" localSheetId="60">#REF!</definedName>
    <definedName name="SID" localSheetId="61">#REF!</definedName>
    <definedName name="SID" localSheetId="3">#REF!</definedName>
    <definedName name="SID" localSheetId="12">#REF!</definedName>
    <definedName name="SID" localSheetId="13">#REF!</definedName>
    <definedName name="SID" localSheetId="15">#REF!</definedName>
    <definedName name="SID" localSheetId="18">#REF!</definedName>
    <definedName name="SID" localSheetId="19">#REF!</definedName>
    <definedName name="SID" localSheetId="21">#REF!</definedName>
    <definedName name="SID" localSheetId="23">#REF!</definedName>
    <definedName name="SID" localSheetId="34">#REF!</definedName>
    <definedName name="SID" localSheetId="36">#REF!</definedName>
    <definedName name="SID" localSheetId="37">#REF!</definedName>
    <definedName name="SID" localSheetId="38">#REF!</definedName>
    <definedName name="SID" localSheetId="5">#REF!</definedName>
    <definedName name="SID" localSheetId="6">#REF!</definedName>
    <definedName name="SID" localSheetId="7">#REF!</definedName>
    <definedName name="SID" localSheetId="8">#REF!</definedName>
    <definedName name="SID" localSheetId="10">#REF!</definedName>
    <definedName name="SID" localSheetId="11">#REF!</definedName>
    <definedName name="SID" localSheetId="52">#REF!</definedName>
    <definedName name="SID" localSheetId="53">#REF!</definedName>
    <definedName name="SID" localSheetId="27">#REF!</definedName>
    <definedName name="SID" localSheetId="28">#REF!</definedName>
    <definedName name="SID" localSheetId="31">#REF!</definedName>
    <definedName name="SID" localSheetId="32">#REF!</definedName>
    <definedName name="SID" localSheetId="33">#REF!</definedName>
    <definedName name="SID" localSheetId="39">#REF!</definedName>
    <definedName name="SID" localSheetId="40">#REF!</definedName>
    <definedName name="SID" localSheetId="41">#REF!</definedName>
    <definedName name="SID" localSheetId="43">#REF!</definedName>
    <definedName name="SID" localSheetId="44">#REF!</definedName>
    <definedName name="SID" localSheetId="47">#REF!</definedName>
    <definedName name="SID" localSheetId="51">#REF!</definedName>
    <definedName name="SID" localSheetId="54">#REF!</definedName>
    <definedName name="SID" localSheetId="55">#REF!</definedName>
    <definedName name="SID" localSheetId="56">#REF!</definedName>
    <definedName name="SID" localSheetId="20">#REF!</definedName>
    <definedName name="SID" localSheetId="24">#REF!</definedName>
    <definedName name="SID" localSheetId="26">#REF!</definedName>
    <definedName name="SID">#REF!</definedName>
    <definedName name="SIDXGOB" localSheetId="45">'[139]SFISCAL-MOD'!$A$146:$IV$146</definedName>
    <definedName name="SIDXGOB" localSheetId="52">'[139]SFISCAL-MOD'!$A$146:$IV$146</definedName>
    <definedName name="SIDXGOB" localSheetId="53">'[139]SFISCAL-MOD'!$A$146:$IV$146</definedName>
    <definedName name="SIDXGOB" localSheetId="39">'[139]SFISCAL-MOD'!$A$146:$IV$146</definedName>
    <definedName name="SIDXGOB" localSheetId="41">'[139]SFISCAL-MOD'!$A$146:$IV$146</definedName>
    <definedName name="SIDXGOB" localSheetId="44">'[139]SFISCAL-MOD'!$A$146:$IV$146</definedName>
    <definedName name="SIDXGOB" localSheetId="46">'[139]SFISCAL-MOD'!$A$146:$IV$146</definedName>
    <definedName name="SIDXGOB" localSheetId="47">'[139]SFISCAL-MOD'!$A$146:$IV$146</definedName>
    <definedName name="SIDXGOB" localSheetId="48">'[139]SFISCAL-MOD'!$A$146:$IV$146</definedName>
    <definedName name="SIDXGOB" localSheetId="49">'[139]SFISCAL-MOD'!$A$146:$IV$146</definedName>
    <definedName name="SIDXGOB" localSheetId="50">'[139]SFISCAL-MOD'!$A$146:$IV$146</definedName>
    <definedName name="SIDXGOB" localSheetId="51">'[139]SFISCAL-MOD'!$A$146:$IV$146</definedName>
    <definedName name="SIDXGOB" localSheetId="54">'[139]SFISCAL-MOD'!$A$146:$IV$146</definedName>
    <definedName name="SIDXGOB" localSheetId="55">'[139]SFISCAL-MOD'!$A$146:$IV$146</definedName>
    <definedName name="SIDXGOB" localSheetId="24">#REF!</definedName>
    <definedName name="SIDXGOB">'[139]SFISCAL-MOD'!$A$146:$IV$146</definedName>
    <definedName name="SING" localSheetId="57">#REF!</definedName>
    <definedName name="SING" localSheetId="58">#REF!</definedName>
    <definedName name="SING" localSheetId="59">#REF!</definedName>
    <definedName name="SING" localSheetId="60">#REF!</definedName>
    <definedName name="SING" localSheetId="61">#REF!</definedName>
    <definedName name="SING" localSheetId="3">#REF!</definedName>
    <definedName name="SING" localSheetId="12">#REF!</definedName>
    <definedName name="SING" localSheetId="13">#REF!</definedName>
    <definedName name="SING" localSheetId="15">#REF!</definedName>
    <definedName name="SING" localSheetId="18">#REF!</definedName>
    <definedName name="SING" localSheetId="21">#REF!</definedName>
    <definedName name="SING" localSheetId="23">#REF!</definedName>
    <definedName name="SING" localSheetId="34">#REF!</definedName>
    <definedName name="SING" localSheetId="5">#REF!</definedName>
    <definedName name="SING" localSheetId="6">#REF!</definedName>
    <definedName name="SING" localSheetId="7">#REF!</definedName>
    <definedName name="SING" localSheetId="8">#REF!</definedName>
    <definedName name="SING" localSheetId="10">#REF!</definedName>
    <definedName name="SING" localSheetId="11">#REF!</definedName>
    <definedName name="SING" localSheetId="52">#REF!</definedName>
    <definedName name="SING" localSheetId="53">#REF!</definedName>
    <definedName name="SING" localSheetId="27">#REF!</definedName>
    <definedName name="SING" localSheetId="28">#REF!</definedName>
    <definedName name="SING" localSheetId="32">#REF!</definedName>
    <definedName name="SING" localSheetId="33">#REF!</definedName>
    <definedName name="SING" localSheetId="39">#REF!</definedName>
    <definedName name="SING" localSheetId="40">#REF!</definedName>
    <definedName name="SING" localSheetId="41">#REF!</definedName>
    <definedName name="SING" localSheetId="43">#REF!</definedName>
    <definedName name="SING" localSheetId="44">#REF!</definedName>
    <definedName name="SING" localSheetId="47">#REF!</definedName>
    <definedName name="SING" localSheetId="51">#REF!</definedName>
    <definedName name="SING" localSheetId="54">#REF!</definedName>
    <definedName name="SING" localSheetId="55">#REF!</definedName>
    <definedName name="SING" localSheetId="56">#REF!</definedName>
    <definedName name="SING" localSheetId="20">#REF!</definedName>
    <definedName name="SING" localSheetId="24">#REF!</definedName>
    <definedName name="SING" localSheetId="26">#REF!</definedName>
    <definedName name="SING">#REF!</definedName>
    <definedName name="SING1" localSheetId="58">#REF!</definedName>
    <definedName name="SING1" localSheetId="59">#REF!</definedName>
    <definedName name="SING1" localSheetId="60">#REF!</definedName>
    <definedName name="SING1" localSheetId="61">#REF!</definedName>
    <definedName name="SING1" localSheetId="3">#REF!</definedName>
    <definedName name="SING1" localSheetId="12">#REF!</definedName>
    <definedName name="SING1" localSheetId="13">#REF!</definedName>
    <definedName name="SING1" localSheetId="15">#REF!</definedName>
    <definedName name="SING1" localSheetId="18">#REF!</definedName>
    <definedName name="SING1" localSheetId="21">#REF!</definedName>
    <definedName name="SING1" localSheetId="23">#REF!</definedName>
    <definedName name="SING1" localSheetId="34">#REF!</definedName>
    <definedName name="SING1" localSheetId="5">#REF!</definedName>
    <definedName name="SING1" localSheetId="6">#REF!</definedName>
    <definedName name="SING1" localSheetId="7">#REF!</definedName>
    <definedName name="SING1" localSheetId="8">#REF!</definedName>
    <definedName name="SING1" localSheetId="10">#REF!</definedName>
    <definedName name="SING1" localSheetId="11">#REF!</definedName>
    <definedName name="SING1" localSheetId="27">#REF!</definedName>
    <definedName name="SING1" localSheetId="32">#REF!</definedName>
    <definedName name="SING1" localSheetId="33">#REF!</definedName>
    <definedName name="SING1" localSheetId="39">#REF!</definedName>
    <definedName name="SING1" localSheetId="40">#REF!</definedName>
    <definedName name="SING1" localSheetId="41">#REF!</definedName>
    <definedName name="SING1" localSheetId="43">#REF!</definedName>
    <definedName name="SING1" localSheetId="44">#REF!</definedName>
    <definedName name="SING1" localSheetId="47">#REF!</definedName>
    <definedName name="SING1" localSheetId="55">#REF!</definedName>
    <definedName name="SING1" localSheetId="56">#REF!</definedName>
    <definedName name="SING1" localSheetId="20">#REF!</definedName>
    <definedName name="SING1" localSheetId="24">#REF!</definedName>
    <definedName name="SING1" localSheetId="26">#REF!</definedName>
    <definedName name="SING1">#REF!</definedName>
    <definedName name="SISBANCARIO" localSheetId="12">#REF!</definedName>
    <definedName name="SISBANCARIO" localSheetId="13">#REF!</definedName>
    <definedName name="SISBANCARIO" localSheetId="15">#REF!</definedName>
    <definedName name="SISBANCARIO" localSheetId="11">#REF!</definedName>
    <definedName name="SISBANCARIO" localSheetId="41">#REF!</definedName>
    <definedName name="SISBANCARIO" localSheetId="56">#REF!</definedName>
    <definedName name="SISBANCARIO" localSheetId="24">#REF!</definedName>
    <definedName name="SISBANCARIO" localSheetId="26">#REF!</definedName>
    <definedName name="SISBANCARIO">#REF!</definedName>
    <definedName name="sisfin1" localSheetId="12">#REF!</definedName>
    <definedName name="sisfin1" localSheetId="13">#REF!</definedName>
    <definedName name="sisfin1" localSheetId="15">#REF!</definedName>
    <definedName name="sisfin1" localSheetId="11">#REF!</definedName>
    <definedName name="sisfin1" localSheetId="41">#REF!</definedName>
    <definedName name="sisfin1" localSheetId="56">#REF!</definedName>
    <definedName name="sisfin1" localSheetId="24">#REF!</definedName>
    <definedName name="sisfin1" localSheetId="26">#REF!</definedName>
    <definedName name="sisfin1">#REF!</definedName>
    <definedName name="sisfin2" localSheetId="12">#REF!</definedName>
    <definedName name="sisfin2" localSheetId="13">#REF!</definedName>
    <definedName name="sisfin2" localSheetId="15">#REF!</definedName>
    <definedName name="sisfin2" localSheetId="11">#REF!</definedName>
    <definedName name="sisfin2" localSheetId="41">#REF!</definedName>
    <definedName name="sisfin2" localSheetId="56">#REF!</definedName>
    <definedName name="sisfin2" localSheetId="24">#REF!</definedName>
    <definedName name="sisfin2" localSheetId="26">#REF!</definedName>
    <definedName name="sisfin2">#REF!</definedName>
    <definedName name="SISTEMA_BANCARIO_NACIONAL" localSheetId="12">#REF!</definedName>
    <definedName name="SISTEMA_BANCARIO_NACIONAL" localSheetId="13">#REF!</definedName>
    <definedName name="SISTEMA_BANCARIO_NACIONAL" localSheetId="15">#REF!</definedName>
    <definedName name="SISTEMA_BANCARIO_NACIONAL" localSheetId="11">#REF!</definedName>
    <definedName name="SISTEMA_BANCARIO_NACIONAL" localSheetId="41">#REF!</definedName>
    <definedName name="SISTEMA_BANCARIO_NACIONAL" localSheetId="56">#REF!</definedName>
    <definedName name="SISTEMA_BANCARIO_NACIONAL" localSheetId="24">#REF!</definedName>
    <definedName name="SISTEMA_BANCARIO_NACIONAL" localSheetId="26">#REF!</definedName>
    <definedName name="SISTEMA_BANCARIO_NACIONAL">#REF!</definedName>
    <definedName name="sksksksk" localSheetId="12">#REF!</definedName>
    <definedName name="sksksksk" localSheetId="13">#REF!</definedName>
    <definedName name="sksksksk" localSheetId="15">#REF!</definedName>
    <definedName name="sksksksk" localSheetId="11">#REF!</definedName>
    <definedName name="sksksksk" localSheetId="41">#REF!</definedName>
    <definedName name="sksksksk" localSheetId="56">#REF!</definedName>
    <definedName name="sksksksk" localSheetId="24">#REF!</definedName>
    <definedName name="sksksksk" localSheetId="26">#REF!</definedName>
    <definedName name="sksksksk">#REF!</definedName>
    <definedName name="snp" localSheetId="59">'[209]Credit ratings on 1st issues'!#REF!</definedName>
    <definedName name="snp" localSheetId="60">'[209]Credit ratings on 1st issues'!#REF!</definedName>
    <definedName name="snp" localSheetId="61">'[209]Credit ratings on 1st issues'!#REF!</definedName>
    <definedName name="snp" localSheetId="15">'[209]Credit ratings on 1st issues'!#REF!</definedName>
    <definedName name="snp" localSheetId="18">#REF!</definedName>
    <definedName name="snp" localSheetId="19">#REF!</definedName>
    <definedName name="snp" localSheetId="21">#REF!</definedName>
    <definedName name="snp" localSheetId="45">'[209]Credit ratings on 1st issues'!#REF!</definedName>
    <definedName name="snp" localSheetId="52">'[209]Credit ratings on 1st issues'!#REF!</definedName>
    <definedName name="snp" localSheetId="53">'[209]Credit ratings on 1st issues'!#REF!</definedName>
    <definedName name="snp" localSheetId="0">'[209]Credit ratings on 1st issues'!#REF!</definedName>
    <definedName name="snp" localSheetId="27">'[209]Credit ratings on 1st issues'!#REF!</definedName>
    <definedName name="snp" localSheetId="32">'[209]Credit ratings on 1st issues'!#REF!</definedName>
    <definedName name="snp" localSheetId="33">'[209]Credit ratings on 1st issues'!#REF!</definedName>
    <definedName name="snp" localSheetId="39">'[209]Credit ratings on 1st issues'!#REF!</definedName>
    <definedName name="snp" localSheetId="40">#REF!</definedName>
    <definedName name="snp" localSheetId="1">'[209]Credit ratings on 1st issues'!#REF!</definedName>
    <definedName name="snp" localSheetId="41">'[209]Credit ratings on 1st issues'!#REF!</definedName>
    <definedName name="snp" localSheetId="43">#REF!</definedName>
    <definedName name="snp" localSheetId="44">'[209]Credit ratings on 1st issues'!#REF!</definedName>
    <definedName name="snp" localSheetId="46">'[209]Credit ratings on 1st issues'!#REF!</definedName>
    <definedName name="snp" localSheetId="47">'[209]Credit ratings on 1st issues'!#REF!</definedName>
    <definedName name="snp" localSheetId="48">'[209]Credit ratings on 1st issues'!#REF!</definedName>
    <definedName name="snp" localSheetId="49">'[209]Credit ratings on 1st issues'!#REF!</definedName>
    <definedName name="snp" localSheetId="50">'[209]Credit ratings on 1st issues'!#REF!</definedName>
    <definedName name="snp" localSheetId="51">'[209]Credit ratings on 1st issues'!#REF!</definedName>
    <definedName name="snp" localSheetId="54">'[209]Credit ratings on 1st issues'!#REF!</definedName>
    <definedName name="snp" localSheetId="55">'[209]Credit ratings on 1st issues'!#REF!</definedName>
    <definedName name="snp" localSheetId="20">#REF!</definedName>
    <definedName name="snp" localSheetId="24">#REF!</definedName>
    <definedName name="snp" localSheetId="26">'[209]Credit ratings on 1st issues'!#REF!</definedName>
    <definedName name="snp">'[209]Credit ratings on 1st issues'!#REF!</definedName>
    <definedName name="SOL" localSheetId="45">[106]SOLVENCIA!$D$5</definedName>
    <definedName name="SOL" localSheetId="52">[106]SOLVENCIA!$D$5</definedName>
    <definedName name="SOL" localSheetId="53">[106]SOLVENCIA!$D$5</definedName>
    <definedName name="SOL" localSheetId="39">[106]SOLVENCIA!$D$5</definedName>
    <definedName name="SOL" localSheetId="41">[106]SOLVENCIA!$D$5</definedName>
    <definedName name="SOL" localSheetId="44">[106]SOLVENCIA!$D$5</definedName>
    <definedName name="SOL" localSheetId="46">[106]SOLVENCIA!$D$5</definedName>
    <definedName name="SOL" localSheetId="47">[106]SOLVENCIA!$D$5</definedName>
    <definedName name="SOL" localSheetId="48">[106]SOLVENCIA!$D$5</definedName>
    <definedName name="SOL" localSheetId="49">[106]SOLVENCIA!$D$5</definedName>
    <definedName name="SOL" localSheetId="50">[106]SOLVENCIA!$D$5</definedName>
    <definedName name="SOL" localSheetId="51">[106]SOLVENCIA!$D$5</definedName>
    <definedName name="SOL" localSheetId="54">[106]SOLVENCIA!$D$5</definedName>
    <definedName name="SOL" localSheetId="55">[106]SOLVENCIA!$D$5</definedName>
    <definedName name="SOL" localSheetId="24">#REF!</definedName>
    <definedName name="SOL">[106]SOLVENCIA!$D$5</definedName>
    <definedName name="Solvencia" localSheetId="45">'[81]Ranking Bancario'!$B$4:$F$54</definedName>
    <definedName name="Solvencia" localSheetId="52">'[81]Ranking Bancario'!$B$4:$F$54</definedName>
    <definedName name="Solvencia" localSheetId="53">'[81]Ranking Bancario'!$B$4:$F$54</definedName>
    <definedName name="Solvencia" localSheetId="39">'[81]Ranking Bancario'!$B$4:$F$54</definedName>
    <definedName name="Solvencia" localSheetId="41">'[81]Ranking Bancario'!$B$4:$F$54</definedName>
    <definedName name="Solvencia" localSheetId="44">'[81]Ranking Bancario'!$B$4:$F$54</definedName>
    <definedName name="Solvencia" localSheetId="46">'[81]Ranking Bancario'!$B$4:$F$54</definedName>
    <definedName name="Solvencia" localSheetId="47">'[81]Ranking Bancario'!$B$4:$F$54</definedName>
    <definedName name="Solvencia" localSheetId="48">'[81]Ranking Bancario'!$B$4:$F$54</definedName>
    <definedName name="Solvencia" localSheetId="49">'[81]Ranking Bancario'!$B$4:$F$54</definedName>
    <definedName name="Solvencia" localSheetId="50">'[81]Ranking Bancario'!$B$4:$F$54</definedName>
    <definedName name="Solvencia" localSheetId="51">'[81]Ranking Bancario'!$B$4:$F$54</definedName>
    <definedName name="Solvencia" localSheetId="54">'[81]Ranking Bancario'!$B$4:$F$54</definedName>
    <definedName name="Solvencia" localSheetId="55">'[81]Ranking Bancario'!$B$4:$F$54</definedName>
    <definedName name="Solvencia" localSheetId="24">#REF!</definedName>
    <definedName name="Solvencia">'[81]Ranking Bancario'!$B$4:$F$54</definedName>
    <definedName name="SortRange" localSheetId="57">#REF!</definedName>
    <definedName name="SortRange" localSheetId="58">#REF!</definedName>
    <definedName name="SortRange" localSheetId="59">#REF!</definedName>
    <definedName name="SortRange" localSheetId="60">#REF!</definedName>
    <definedName name="SortRange" localSheetId="61">#REF!</definedName>
    <definedName name="SortRange" localSheetId="3">#REF!</definedName>
    <definedName name="SortRange" localSheetId="12">#REF!</definedName>
    <definedName name="SortRange" localSheetId="13">#REF!</definedName>
    <definedName name="SortRange" localSheetId="15">#REF!</definedName>
    <definedName name="SortRange" localSheetId="18">#REF!</definedName>
    <definedName name="SortRange" localSheetId="19">#REF!</definedName>
    <definedName name="SortRange" localSheetId="21">#REF!</definedName>
    <definedName name="SortRange" localSheetId="23">#REF!</definedName>
    <definedName name="SortRange" localSheetId="34">#REF!</definedName>
    <definedName name="SortRange" localSheetId="36">#REF!</definedName>
    <definedName name="SortRange" localSheetId="37">#REF!</definedName>
    <definedName name="SortRange" localSheetId="38">#REF!</definedName>
    <definedName name="SortRange" localSheetId="5">#REF!</definedName>
    <definedName name="SortRange" localSheetId="6">#REF!</definedName>
    <definedName name="SortRange" localSheetId="7">#REF!</definedName>
    <definedName name="SortRange" localSheetId="8">#REF!</definedName>
    <definedName name="SortRange" localSheetId="10">#REF!</definedName>
    <definedName name="SortRange" localSheetId="11">#REF!</definedName>
    <definedName name="SortRange" localSheetId="52">#REF!</definedName>
    <definedName name="SortRange" localSheetId="53">#REF!</definedName>
    <definedName name="SortRange" localSheetId="27">#REF!</definedName>
    <definedName name="SortRange" localSheetId="28">#REF!</definedName>
    <definedName name="SortRange" localSheetId="31">#REF!</definedName>
    <definedName name="SortRange" localSheetId="32">#REF!</definedName>
    <definedName name="SortRange" localSheetId="33">#REF!</definedName>
    <definedName name="SortRange" localSheetId="39">#REF!</definedName>
    <definedName name="SortRange" localSheetId="40">#REF!</definedName>
    <definedName name="SortRange" localSheetId="41">#REF!</definedName>
    <definedName name="SortRange" localSheetId="43">#REF!</definedName>
    <definedName name="SortRange" localSheetId="44">#REF!</definedName>
    <definedName name="SortRange" localSheetId="47">#REF!</definedName>
    <definedName name="SortRange" localSheetId="51">#REF!</definedName>
    <definedName name="SortRange" localSheetId="54">#REF!</definedName>
    <definedName name="SortRange" localSheetId="55">#REF!</definedName>
    <definedName name="SortRange" localSheetId="56">#REF!</definedName>
    <definedName name="SortRange" localSheetId="20">#REF!</definedName>
    <definedName name="SortRange" localSheetId="24">#REF!</definedName>
    <definedName name="SortRange" localSheetId="26">#REF!</definedName>
    <definedName name="SortRange">#REF!</definedName>
    <definedName name="SP" localSheetId="60">#REF!</definedName>
    <definedName name="SP" localSheetId="12">#REF!</definedName>
    <definedName name="SP" localSheetId="13">#REF!</definedName>
    <definedName name="SP" localSheetId="15">#REF!</definedName>
    <definedName name="SP" localSheetId="11">#REF!</definedName>
    <definedName name="SP" localSheetId="41">#REF!</definedName>
    <definedName name="SP" localSheetId="56">#REF!</definedName>
    <definedName name="SP" localSheetId="24">#REF!</definedName>
    <definedName name="SP" localSheetId="26">#REF!</definedName>
    <definedName name="SP">#REF!</definedName>
    <definedName name="Spain_wt" localSheetId="45">'[112]OECD wgt'!$B$31</definedName>
    <definedName name="Spain_wt" localSheetId="52">'[112]OECD wgt'!$B$31</definedName>
    <definedName name="Spain_wt" localSheetId="53">'[112]OECD wgt'!$B$31</definedName>
    <definedName name="Spain_wt" localSheetId="39">'[112]OECD wgt'!$B$31</definedName>
    <definedName name="Spain_wt" localSheetId="41">'[112]OECD wgt'!$B$31</definedName>
    <definedName name="Spain_wt" localSheetId="44">'[112]OECD wgt'!$B$31</definedName>
    <definedName name="Spain_wt" localSheetId="46">'[112]OECD wgt'!$B$31</definedName>
    <definedName name="Spain_wt" localSheetId="47">'[112]OECD wgt'!$B$31</definedName>
    <definedName name="Spain_wt" localSheetId="48">'[112]OECD wgt'!$B$31</definedName>
    <definedName name="Spain_wt" localSheetId="49">'[112]OECD wgt'!$B$31</definedName>
    <definedName name="Spain_wt" localSheetId="50">'[112]OECD wgt'!$B$31</definedName>
    <definedName name="Spain_wt" localSheetId="51">'[112]OECD wgt'!$B$31</definedName>
    <definedName name="Spain_wt" localSheetId="54">'[112]OECD wgt'!$B$31</definedName>
    <definedName name="Spain_wt" localSheetId="55">'[112]OECD wgt'!$B$31</definedName>
    <definedName name="Spain_wt" localSheetId="24">#REF!</definedName>
    <definedName name="Spain_wt">'[112]OECD wgt'!$B$31</definedName>
    <definedName name="SPG" localSheetId="57">#REF!</definedName>
    <definedName name="SPG" localSheetId="60">#REF!</definedName>
    <definedName name="SPG" localSheetId="12">#REF!</definedName>
    <definedName name="SPG" localSheetId="13">#REF!</definedName>
    <definedName name="SPG" localSheetId="15">#REF!</definedName>
    <definedName name="SPG" localSheetId="38">#REF!</definedName>
    <definedName name="SPG" localSheetId="11">#REF!</definedName>
    <definedName name="SPG" localSheetId="52">#REF!</definedName>
    <definedName name="SPG" localSheetId="53">#REF!</definedName>
    <definedName name="SPG" localSheetId="27">#REF!</definedName>
    <definedName name="SPG" localSheetId="28">#REF!</definedName>
    <definedName name="SPG" localSheetId="39">#REF!</definedName>
    <definedName name="SPG" localSheetId="41">#REF!</definedName>
    <definedName name="SPG" localSheetId="43">#REF!</definedName>
    <definedName name="SPG" localSheetId="44">#REF!</definedName>
    <definedName name="SPG" localSheetId="47">#REF!</definedName>
    <definedName name="SPG" localSheetId="51">#REF!</definedName>
    <definedName name="SPG" localSheetId="54">#REF!</definedName>
    <definedName name="SPG" localSheetId="55">#REF!</definedName>
    <definedName name="SPG" localSheetId="56">#REF!</definedName>
    <definedName name="SPG" localSheetId="24">#REF!</definedName>
    <definedName name="SPG" localSheetId="26">#REF!</definedName>
    <definedName name="SPG">#REF!</definedName>
    <definedName name="SPN">#N/A</definedName>
    <definedName name="spnf" localSheetId="57">'[214]SPNF Acuerdo Incl. Int.'!spnf</definedName>
    <definedName name="spnf" localSheetId="59">'[214]SPNF Acuerdo Incl. Int.'!spnf</definedName>
    <definedName name="spnf" localSheetId="60">'[214]SPNF Acuerdo Incl. Int.'!spnf</definedName>
    <definedName name="spnf" localSheetId="61">'[214]SPNF Acuerdo Incl. Int.'!spnf</definedName>
    <definedName name="spnf" localSheetId="3">'[214]SPNF Acuerdo Incl. Int.'!spnf</definedName>
    <definedName name="spnf" localSheetId="18">#REF!</definedName>
    <definedName name="spnf" localSheetId="19">#REF!</definedName>
    <definedName name="spnf" localSheetId="21">#REF!</definedName>
    <definedName name="spnf" localSheetId="34">'[214]SPNF Acuerdo Incl. Int.'!spnf</definedName>
    <definedName name="spnf" localSheetId="36">'[214]SPNF Acuerdo Incl. Int.'!spnf</definedName>
    <definedName name="spnf" localSheetId="37">'[214]SPNF Acuerdo Incl. Int.'!spnf</definedName>
    <definedName name="spnf" localSheetId="38">'[214]SPNF Acuerdo Incl. Int.'!spnf</definedName>
    <definedName name="spnf" localSheetId="5">'[214]SPNF Acuerdo Incl. Int.'!spnf</definedName>
    <definedName name="spnf" localSheetId="6">'[214]SPNF Acuerdo Incl. Int.'!spnf</definedName>
    <definedName name="spnf" localSheetId="7">'[214]SPNF Acuerdo Incl. Int.'!spnf</definedName>
    <definedName name="spnf" localSheetId="45">'[214]SPNF Acuerdo Incl. Int.'!spnf</definedName>
    <definedName name="spnf" localSheetId="52">'[214]SPNF Acuerdo Incl. Int.'!spnf</definedName>
    <definedName name="spnf" localSheetId="53">'[214]SPNF Acuerdo Incl. Int.'!spnf</definedName>
    <definedName name="spnf" localSheetId="27">'[214]SPNF Acuerdo Incl. Int.'!spnf</definedName>
    <definedName name="spnf" localSheetId="28">'[214]SPNF Acuerdo Incl. Int.'!spnf</definedName>
    <definedName name="spnf" localSheetId="29">'[214]SPNF Acuerdo Incl. Int.'!spnf</definedName>
    <definedName name="spnf" localSheetId="30">'[214]SPNF Acuerdo Incl. Int.'!spnf</definedName>
    <definedName name="spnf" localSheetId="33">'[214]SPNF Acuerdo Incl. Int.'!spnf</definedName>
    <definedName name="spnf" localSheetId="39">'[214]SPNF Acuerdo Incl. Int.'!spnf</definedName>
    <definedName name="spnf" localSheetId="40">#REF!</definedName>
    <definedName name="spnf" localSheetId="41">'[214]SPNF Acuerdo Incl. Int.'!spnf</definedName>
    <definedName name="spnf" localSheetId="43">#REF!</definedName>
    <definedName name="spnf" localSheetId="44">'[214]SPNF Acuerdo Incl. Int.'!spnf</definedName>
    <definedName name="spnf" localSheetId="46">'[214]SPNF Acuerdo Incl. Int.'!spnf</definedName>
    <definedName name="spnf" localSheetId="47">'[214]SPNF Acuerdo Incl. Int.'!spnf</definedName>
    <definedName name="spnf" localSheetId="48">'[214]SPNF Acuerdo Incl. Int.'!spnf</definedName>
    <definedName name="spnf" localSheetId="49">'[214]SPNF Acuerdo Incl. Int.'!spnf</definedName>
    <definedName name="spnf" localSheetId="50">'[214]SPNF Acuerdo Incl. Int.'!spnf</definedName>
    <definedName name="spnf" localSheetId="51">'[214]SPNF Acuerdo Incl. Int.'!spnf</definedName>
    <definedName name="spnf" localSheetId="54">'[214]SPNF Acuerdo Incl. Int.'!spnf</definedName>
    <definedName name="spnf" localSheetId="55">'[214]SPNF Acuerdo Incl. Int.'!spnf</definedName>
    <definedName name="spnf" localSheetId="20">#REF!</definedName>
    <definedName name="spnf" localSheetId="24">#REF!</definedName>
    <definedName name="spnf">'[214]SPNF Acuerdo Incl. Int.'!spnf</definedName>
    <definedName name="Spread_Between_Highest_and_Lowest_Rates" localSheetId="18">#REF!</definedName>
    <definedName name="Spread_Between_Highest_and_Lowest_Rates" localSheetId="19">#REF!</definedName>
    <definedName name="Spread_Between_Highest_and_Lowest_Rates" localSheetId="21">#REF!</definedName>
    <definedName name="Spread_Between_Highest_and_Lowest_Rates" localSheetId="45">'[113]Inter-Bank'!$N$5</definedName>
    <definedName name="Spread_Between_Highest_and_Lowest_Rates" localSheetId="52">'[113]Inter-Bank'!$N$5</definedName>
    <definedName name="Spread_Between_Highest_and_Lowest_Rates" localSheetId="53">'[113]Inter-Bank'!$N$5</definedName>
    <definedName name="Spread_Between_Highest_and_Lowest_Rates" localSheetId="39">'[113]Inter-Bank'!$N$5</definedName>
    <definedName name="Spread_Between_Highest_and_Lowest_Rates" localSheetId="41">'[113]Inter-Bank'!$N$5</definedName>
    <definedName name="Spread_Between_Highest_and_Lowest_Rates" localSheetId="43">#REF!</definedName>
    <definedName name="Spread_Between_Highest_and_Lowest_Rates" localSheetId="44">'[113]Inter-Bank'!$N$5</definedName>
    <definedName name="Spread_Between_Highest_and_Lowest_Rates" localSheetId="46">'[113]Inter-Bank'!$N$5</definedName>
    <definedName name="Spread_Between_Highest_and_Lowest_Rates" localSheetId="47">'[113]Inter-Bank'!$N$5</definedName>
    <definedName name="Spread_Between_Highest_and_Lowest_Rates" localSheetId="48">'[113]Inter-Bank'!$N$5</definedName>
    <definedName name="Spread_Between_Highest_and_Lowest_Rates" localSheetId="49">'[113]Inter-Bank'!$N$5</definedName>
    <definedName name="Spread_Between_Highest_and_Lowest_Rates" localSheetId="50">'[113]Inter-Bank'!$N$5</definedName>
    <definedName name="Spread_Between_Highest_and_Lowest_Rates" localSheetId="51">'[113]Inter-Bank'!$N$5</definedName>
    <definedName name="Spread_Between_Highest_and_Lowest_Rates" localSheetId="54">'[113]Inter-Bank'!$N$5</definedName>
    <definedName name="Spread_Between_Highest_and_Lowest_Rates" localSheetId="55">'[113]Inter-Bank'!$N$5</definedName>
    <definedName name="Spread_Between_Highest_and_Lowest_Rates" localSheetId="20">#REF!</definedName>
    <definedName name="Spread_Between_Highest_and_Lowest_Rates" localSheetId="24">#REF!</definedName>
    <definedName name="Spread_Between_Highest_and_Lowest_Rates">'[113]Inter-Bank'!$N$5</definedName>
    <definedName name="SPSS" localSheetId="57">#REF!</definedName>
    <definedName name="SPSS" localSheetId="60">#REF!</definedName>
    <definedName name="SPSS" localSheetId="12">#REF!</definedName>
    <definedName name="SPSS" localSheetId="13">#REF!</definedName>
    <definedName name="SPSS" localSheetId="15">#REF!</definedName>
    <definedName name="SPSS" localSheetId="38">#REF!</definedName>
    <definedName name="SPSS" localSheetId="11">#REF!</definedName>
    <definedName name="SPSS" localSheetId="52">#REF!</definedName>
    <definedName name="SPSS" localSheetId="53">#REF!</definedName>
    <definedName name="SPSS" localSheetId="27">#REF!</definedName>
    <definedName name="SPSS" localSheetId="28">#REF!</definedName>
    <definedName name="SPSS" localSheetId="39">#REF!</definedName>
    <definedName name="SPSS" localSheetId="41">#REF!</definedName>
    <definedName name="SPSS" localSheetId="43">#REF!</definedName>
    <definedName name="SPSS" localSheetId="44">#REF!</definedName>
    <definedName name="SPSS" localSheetId="47">#REF!</definedName>
    <definedName name="SPSS" localSheetId="51">#REF!</definedName>
    <definedName name="SPSS" localSheetId="54">#REF!</definedName>
    <definedName name="SPSS" localSheetId="55">#REF!</definedName>
    <definedName name="SPSS" localSheetId="56">#REF!</definedName>
    <definedName name="SPSS" localSheetId="24">#REF!</definedName>
    <definedName name="SPSS" localSheetId="26">#REF!</definedName>
    <definedName name="SPSS">#REF!</definedName>
    <definedName name="SRTable" localSheetId="57">#REF!</definedName>
    <definedName name="SRTable" localSheetId="60">#REF!</definedName>
    <definedName name="SRTable" localSheetId="12">#REF!</definedName>
    <definedName name="SRTable" localSheetId="13">#REF!</definedName>
    <definedName name="SRTable" localSheetId="15">#REF!</definedName>
    <definedName name="SRTable" localSheetId="38">#REF!</definedName>
    <definedName name="SRTable" localSheetId="11">#REF!</definedName>
    <definedName name="SRTable" localSheetId="27">#REF!</definedName>
    <definedName name="SRTable" localSheetId="28">#REF!</definedName>
    <definedName name="SRTable" localSheetId="39">#REF!</definedName>
    <definedName name="SRTable" localSheetId="41">#REF!</definedName>
    <definedName name="SRTable" localSheetId="43">#REF!</definedName>
    <definedName name="SRTable" localSheetId="44">#REF!</definedName>
    <definedName name="SRTable" localSheetId="47">#REF!</definedName>
    <definedName name="SRTable" localSheetId="55">#REF!</definedName>
    <definedName name="SRTable" localSheetId="56">#REF!</definedName>
    <definedName name="SRTable" localSheetId="24">#REF!</definedName>
    <definedName name="SRTable" localSheetId="26">#REF!</definedName>
    <definedName name="SRTable">#REF!</definedName>
    <definedName name="srtable1" localSheetId="57">#REF!</definedName>
    <definedName name="srtable1" localSheetId="60">#REF!</definedName>
    <definedName name="srtable1" localSheetId="12">#REF!</definedName>
    <definedName name="srtable1" localSheetId="13">#REF!</definedName>
    <definedName name="srtable1" localSheetId="15">#REF!</definedName>
    <definedName name="srtable1" localSheetId="38">#REF!</definedName>
    <definedName name="srtable1" localSheetId="11">#REF!</definedName>
    <definedName name="srtable1" localSheetId="27">#REF!</definedName>
    <definedName name="srtable1" localSheetId="28">#REF!</definedName>
    <definedName name="srtable1" localSheetId="39">#REF!</definedName>
    <definedName name="srtable1" localSheetId="41">#REF!</definedName>
    <definedName name="srtable1" localSheetId="43">#REF!</definedName>
    <definedName name="srtable1" localSheetId="44">#REF!</definedName>
    <definedName name="srtable1" localSheetId="47">#REF!</definedName>
    <definedName name="srtable1" localSheetId="55">#REF!</definedName>
    <definedName name="srtable1" localSheetId="56">#REF!</definedName>
    <definedName name="srtable1" localSheetId="24">#REF!</definedName>
    <definedName name="srtable1" localSheetId="26">#REF!</definedName>
    <definedName name="srtable1">#REF!</definedName>
    <definedName name="srtbl" localSheetId="12">#REF!</definedName>
    <definedName name="srtbl" localSheetId="13">#REF!</definedName>
    <definedName name="srtbl" localSheetId="15">#REF!</definedName>
    <definedName name="srtbl" localSheetId="11">#REF!</definedName>
    <definedName name="srtbl" localSheetId="41">#REF!</definedName>
    <definedName name="srtbl" localSheetId="56">#REF!</definedName>
    <definedName name="srtbl" localSheetId="24">#REF!</definedName>
    <definedName name="srtbl" localSheetId="26">#REF!</definedName>
    <definedName name="srtbl">#REF!</definedName>
    <definedName name="SS" localSheetId="45">[237]IMATA!$B$45:$B$108</definedName>
    <definedName name="SS" localSheetId="52">[237]IMATA!$B$45:$B$108</definedName>
    <definedName name="SS" localSheetId="53">[237]IMATA!$B$45:$B$108</definedName>
    <definedName name="SS" localSheetId="39">[237]IMATA!$B$45:$B$108</definedName>
    <definedName name="SS" localSheetId="41">[237]IMATA!$B$45:$B$108</definedName>
    <definedName name="SS" localSheetId="44">[237]IMATA!$B$45:$B$108</definedName>
    <definedName name="SS" localSheetId="46">[237]IMATA!$B$45:$B$108</definedName>
    <definedName name="SS" localSheetId="47">[237]IMATA!$B$45:$B$108</definedName>
    <definedName name="SS" localSheetId="48">[237]IMATA!$B$45:$B$108</definedName>
    <definedName name="SS" localSheetId="49">[237]IMATA!$B$45:$B$108</definedName>
    <definedName name="SS" localSheetId="50">[237]IMATA!$B$45:$B$108</definedName>
    <definedName name="SS" localSheetId="51">[237]IMATA!$B$45:$B$108</definedName>
    <definedName name="SS" localSheetId="54">[237]IMATA!$B$45:$B$108</definedName>
    <definedName name="SS" localSheetId="55">[237]IMATA!$B$45:$B$108</definedName>
    <definedName name="SS" localSheetId="24">#REF!</definedName>
    <definedName name="SS">[237]IMATA!$B$45:$B$108</definedName>
    <definedName name="SSperc" localSheetId="57">#REF!</definedName>
    <definedName name="SSperc" localSheetId="60">#REF!</definedName>
    <definedName name="SSperc" localSheetId="12">#REF!</definedName>
    <definedName name="SSperc" localSheetId="13">#REF!</definedName>
    <definedName name="SSperc" localSheetId="15">#REF!</definedName>
    <definedName name="SSperc" localSheetId="38">#REF!</definedName>
    <definedName name="SSperc" localSheetId="11">#REF!</definedName>
    <definedName name="SSperc" localSheetId="52">#REF!</definedName>
    <definedName name="SSperc" localSheetId="53">#REF!</definedName>
    <definedName name="SSperc" localSheetId="27">#REF!</definedName>
    <definedName name="SSperc" localSheetId="28">#REF!</definedName>
    <definedName name="SSperc" localSheetId="39">#REF!</definedName>
    <definedName name="SSperc" localSheetId="41">#REF!</definedName>
    <definedName name="SSperc" localSheetId="43">#REF!</definedName>
    <definedName name="SSperc" localSheetId="44">#REF!</definedName>
    <definedName name="SSperc" localSheetId="47">#REF!</definedName>
    <definedName name="SSperc" localSheetId="51">#REF!</definedName>
    <definedName name="SSperc" localSheetId="54">#REF!</definedName>
    <definedName name="SSperc" localSheetId="55">#REF!</definedName>
    <definedName name="SSperc" localSheetId="56">#REF!</definedName>
    <definedName name="SSperc" localSheetId="24">#REF!</definedName>
    <definedName name="SSperc" localSheetId="26">#REF!</definedName>
    <definedName name="SSperc">#REF!</definedName>
    <definedName name="sss" localSheetId="57" hidden="1">{"Minpmon",#N/A,FALSE,"Monthinput"}</definedName>
    <definedName name="sss" localSheetId="58" hidden="1">{"Minpmon",#N/A,FALSE,"Monthinput"}</definedName>
    <definedName name="sss" localSheetId="59" hidden="1">{"Minpmon",#N/A,FALSE,"Monthinput"}</definedName>
    <definedName name="sss" localSheetId="60" hidden="1">{"Minpmon",#N/A,FALSE,"Monthinput"}</definedName>
    <definedName name="sss" localSheetId="61" hidden="1">{"Minpmon",#N/A,FALSE,"Monthinput"}</definedName>
    <definedName name="sss" localSheetId="3" hidden="1">{"Minpmon",#N/A,FALSE,"Monthinput"}</definedName>
    <definedName name="sss" localSheetId="12" hidden="1">{"Minpmon",#N/A,FALSE,"Monthinput"}</definedName>
    <definedName name="sss" localSheetId="13" hidden="1">{"Minpmon",#N/A,FALSE,"Monthinput"}</definedName>
    <definedName name="sss" localSheetId="15" hidden="1">{"Minpmon",#N/A,FALSE,"Monthinput"}</definedName>
    <definedName name="sss" localSheetId="18" hidden="1">{"Minpmon",#N/A,FALSE,"Monthinput"}</definedName>
    <definedName name="sss" localSheetId="19" hidden="1">{"Minpmon",#N/A,FALSE,"Monthinput"}</definedName>
    <definedName name="sss" localSheetId="21" hidden="1">{"Minpmon",#N/A,FALSE,"Monthinput"}</definedName>
    <definedName name="sss" localSheetId="23" hidden="1">{"Minpmon",#N/A,FALSE,"Monthinput"}</definedName>
    <definedName name="sss" localSheetId="34" hidden="1">{"Minpmon",#N/A,FALSE,"Monthinput"}</definedName>
    <definedName name="sss" localSheetId="36" hidden="1">{"Minpmon",#N/A,FALSE,"Monthinput"}</definedName>
    <definedName name="sss" localSheetId="4" hidden="1">{"Minpmon",#N/A,FALSE,"Monthinput"}</definedName>
    <definedName name="sss" localSheetId="37" hidden="1">{"Minpmon",#N/A,FALSE,"Monthinput"}</definedName>
    <definedName name="sss" localSheetId="38" hidden="1">{"Minpmon",#N/A,FALSE,"Monthinput"}</definedName>
    <definedName name="sss" localSheetId="5" hidden="1">{"Minpmon",#N/A,FALSE,"Monthinput"}</definedName>
    <definedName name="sss" localSheetId="6" hidden="1">{"Minpmon",#N/A,FALSE,"Monthinput"}</definedName>
    <definedName name="sss" localSheetId="7" hidden="1">{"Minpmon",#N/A,FALSE,"Monthinput"}</definedName>
    <definedName name="sss" localSheetId="8" hidden="1">{"Minpmon",#N/A,FALSE,"Monthinput"}</definedName>
    <definedName name="sss" localSheetId="9" hidden="1">{"Minpmon",#N/A,FALSE,"Monthinput"}</definedName>
    <definedName name="sss" localSheetId="10" hidden="1">{"Minpmon",#N/A,FALSE,"Monthinput"}</definedName>
    <definedName name="SSS" localSheetId="11">#REF!</definedName>
    <definedName name="sss" localSheetId="45" hidden="1">{"Minpmon",#N/A,FALSE,"Monthinput"}</definedName>
    <definedName name="sss" localSheetId="52" hidden="1">{"Minpmon",#N/A,FALSE,"Monthinput"}</definedName>
    <definedName name="sss" localSheetId="53" hidden="1">{"Minpmon",#N/A,FALSE,"Monthinput"}</definedName>
    <definedName name="sss" localSheetId="0" hidden="1">{"Minpmon",#N/A,FALSE,"Monthinput"}</definedName>
    <definedName name="sss" localSheetId="27"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32" hidden="1">{"Minpmon",#N/A,FALSE,"Monthinput"}</definedName>
    <definedName name="sss" localSheetId="33" hidden="1">{"Minpmon",#N/A,FALSE,"Monthinput"}</definedName>
    <definedName name="sss" localSheetId="35" hidden="1">{"Minpmon",#N/A,FALSE,"Monthinput"}</definedName>
    <definedName name="sss" localSheetId="39" hidden="1">{"Minpmon",#N/A,FALSE,"Monthinput"}</definedName>
    <definedName name="sss" localSheetId="40" hidden="1">{"Minpmon",#N/A,FALSE,"Monthinput"}</definedName>
    <definedName name="sss" localSheetId="1" hidden="1">{"Minpmon",#N/A,FALSE,"Monthinput"}</definedName>
    <definedName name="sss" localSheetId="41" hidden="1">{"Minpmon",#N/A,FALSE,"Monthinput"}</definedName>
    <definedName name="sss" localSheetId="43" hidden="1">{"Minpmon",#N/A,FALSE,"Monthinput"}</definedName>
    <definedName name="sss" localSheetId="44" hidden="1">{"Minpmon",#N/A,FALSE,"Monthinput"}</definedName>
    <definedName name="sss" localSheetId="46" hidden="1">{"Minpmon",#N/A,FALSE,"Monthinput"}</definedName>
    <definedName name="sss" localSheetId="47" hidden="1">{"Minpmon",#N/A,FALSE,"Monthinput"}</definedName>
    <definedName name="sss" localSheetId="48" hidden="1">{"Minpmon",#N/A,FALSE,"Monthinput"}</definedName>
    <definedName name="sss" localSheetId="49" hidden="1">{"Minpmon",#N/A,FALSE,"Monthinput"}</definedName>
    <definedName name="sss" localSheetId="50" hidden="1">{"Minpmon",#N/A,FALSE,"Monthinput"}</definedName>
    <definedName name="sss" localSheetId="51" hidden="1">{"Minpmon",#N/A,FALSE,"Monthinput"}</definedName>
    <definedName name="sss" localSheetId="2" hidden="1">{"Minpmon",#N/A,FALSE,"Monthinput"}</definedName>
    <definedName name="sss" localSheetId="54" hidden="1">{"Minpmon",#N/A,FALSE,"Monthinput"}</definedName>
    <definedName name="sss" localSheetId="55" hidden="1">{"Minpmon",#N/A,FALSE,"Monthinput"}</definedName>
    <definedName name="sss" localSheetId="56" hidden="1">{"Minpmon",#N/A,FALSE,"Monthinput"}</definedName>
    <definedName name="sss" localSheetId="20" hidden="1">{"Minpmon",#N/A,FALSE,"Monthinput"}</definedName>
    <definedName name="sss" localSheetId="24" hidden="1">{"Minpmon",#N/A,FALSE,"Monthinput"}</definedName>
    <definedName name="sss" localSheetId="26" hidden="1">{"Minpmon",#N/A,FALSE,"Monthinput"}</definedName>
    <definedName name="sss" hidden="1">{"Minpmon",#N/A,FALSE,"Monthinput"}</definedName>
    <definedName name="ssss" localSheetId="57" hidden="1">{"Riqfin97",#N/A,FALSE,"Tran";"Riqfinpro",#N/A,FALSE,"Tran"}</definedName>
    <definedName name="ssss" localSheetId="58" hidden="1">{"Riqfin97",#N/A,FALSE,"Tran";"Riqfinpro",#N/A,FALSE,"Tran"}</definedName>
    <definedName name="ssss" localSheetId="59" hidden="1">{"Riqfin97",#N/A,FALSE,"Tran";"Riqfinpro",#N/A,FALSE,"Tran"}</definedName>
    <definedName name="ssss" localSheetId="60" hidden="1">{"Riqfin97",#N/A,FALSE,"Tran";"Riqfinpro",#N/A,FALSE,"Tran"}</definedName>
    <definedName name="ssss" localSheetId="61" hidden="1">{"Riqfin97",#N/A,FALSE,"Tran";"Riqfinpro",#N/A,FALSE,"Tran"}</definedName>
    <definedName name="ssss" localSheetId="3"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5"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1" hidden="1">{"Riqfin97",#N/A,FALSE,"Tran";"Riqfinpro",#N/A,FALSE,"Tran"}</definedName>
    <definedName name="ssss" localSheetId="23" hidden="1">{"Riqfin97",#N/A,FALSE,"Tran";"Riqfinpro",#N/A,FALSE,"Tran"}</definedName>
    <definedName name="ssss" localSheetId="34" hidden="1">{"Riqfin97",#N/A,FALSE,"Tran";"Riqfinpro",#N/A,FALSE,"Tran"}</definedName>
    <definedName name="ssss" localSheetId="36" hidden="1">{"Riqfin97",#N/A,FALSE,"Tran";"Riqfinpro",#N/A,FALSE,"Tran"}</definedName>
    <definedName name="ssss" localSheetId="4"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5"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45" hidden="1">{"Riqfin97",#N/A,FALSE,"Tran";"Riqfinpro",#N/A,FALSE,"Tran"}</definedName>
    <definedName name="ssss" localSheetId="52" hidden="1">{"Riqfin97",#N/A,FALSE,"Tran";"Riqfinpro",#N/A,FALSE,"Tran"}</definedName>
    <definedName name="ssss" localSheetId="53" hidden="1">{"Riqfin97",#N/A,FALSE,"Tran";"Riqfinpro",#N/A,FALSE,"Tran"}</definedName>
    <definedName name="ssss" localSheetId="0"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5"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1" hidden="1">{"Riqfin97",#N/A,FALSE,"Tran";"Riqfinpro",#N/A,FALSE,"Tran"}</definedName>
    <definedName name="ssss" localSheetId="41"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0" hidden="1">{"Riqfin97",#N/A,FALSE,"Tran";"Riqfinpro",#N/A,FALSE,"Tran"}</definedName>
    <definedName name="ssss" localSheetId="51" hidden="1">{"Riqfin97",#N/A,FALSE,"Tran";"Riqfinpro",#N/A,FALSE,"Tran"}</definedName>
    <definedName name="ssss" localSheetId="2" hidden="1">{"Riqfin97",#N/A,FALSE,"Tran";"Riqfinpro",#N/A,FALSE,"Tran"}</definedName>
    <definedName name="ssss" localSheetId="54" hidden="1">{"Riqfin97",#N/A,FALSE,"Tran";"Riqfinpro",#N/A,FALSE,"Tran"}</definedName>
    <definedName name="ssss" localSheetId="55" hidden="1">{"Riqfin97",#N/A,FALSE,"Tran";"Riqfinpro",#N/A,FALSE,"Tran"}</definedName>
    <definedName name="ssss" localSheetId="56" hidden="1">{"Riqfin97",#N/A,FALSE,"Tran";"Riqfinpro",#N/A,FALSE,"Tran"}</definedName>
    <definedName name="ssss" localSheetId="20" hidden="1">{"Riqfin97",#N/A,FALSE,"Tran";"Riqfinpro",#N/A,FALSE,"Tran"}</definedName>
    <definedName name="ssss" localSheetId="24" hidden="1">{"Riqfin97",#N/A,FALSE,"Tran";"Riqfinpro",#N/A,FALSE,"Tran"}</definedName>
    <definedName name="ssss" localSheetId="26" hidden="1">{"Riqfin97",#N/A,FALSE,"Tran";"Riqfinpro",#N/A,FALSE,"Tran"}</definedName>
    <definedName name="ssss" hidden="1">{"Riqfin97",#N/A,FALSE,"Tran";"Riqfinpro",#N/A,FALSE,"Tran"}</definedName>
    <definedName name="ssssss">#N/A</definedName>
    <definedName name="Staff" localSheetId="12">#REF!</definedName>
    <definedName name="Staff" localSheetId="13">#REF!</definedName>
    <definedName name="Staff" localSheetId="15">#REF!</definedName>
    <definedName name="Staff" localSheetId="11">#REF!</definedName>
    <definedName name="Staff" localSheetId="45">#REF!</definedName>
    <definedName name="Staff" localSheetId="41">#REF!</definedName>
    <definedName name="Staff" localSheetId="43">#REF!</definedName>
    <definedName name="Staff" localSheetId="44">#REF!</definedName>
    <definedName name="Staff" localSheetId="46">#REF!</definedName>
    <definedName name="Staff" localSheetId="47">#REF!</definedName>
    <definedName name="Staff" localSheetId="48">#REF!</definedName>
    <definedName name="Staff" localSheetId="49">#REF!</definedName>
    <definedName name="Staff" localSheetId="50">#REF!</definedName>
    <definedName name="Staff" localSheetId="55">#REF!</definedName>
    <definedName name="Staff" localSheetId="56">#REF!</definedName>
    <definedName name="Staff" localSheetId="24">#REF!</definedName>
    <definedName name="Staff" localSheetId="26">#REF!</definedName>
    <definedName name="Staff">#REF!</definedName>
    <definedName name="staffrp" localSheetId="12">#REF!</definedName>
    <definedName name="staffrp" localSheetId="13">#REF!</definedName>
    <definedName name="staffrp" localSheetId="15">#REF!</definedName>
    <definedName name="staffrp" localSheetId="11">#REF!</definedName>
    <definedName name="staffrp" localSheetId="41">#REF!</definedName>
    <definedName name="staffrp" localSheetId="43">#REF!</definedName>
    <definedName name="staffrp" localSheetId="44">#REF!</definedName>
    <definedName name="staffrp" localSheetId="46">#REF!</definedName>
    <definedName name="staffrp" localSheetId="47">#REF!</definedName>
    <definedName name="staffrp" localSheetId="55">#REF!</definedName>
    <definedName name="staffrp" localSheetId="56">#REF!</definedName>
    <definedName name="staffrp" localSheetId="24">#REF!</definedName>
    <definedName name="staffrp" localSheetId="26">#REF!</definedName>
    <definedName name="staffrp">#REF!</definedName>
    <definedName name="START" localSheetId="57">#REF!</definedName>
    <definedName name="START" localSheetId="58">#REF!</definedName>
    <definedName name="START" localSheetId="59">#REF!</definedName>
    <definedName name="START" localSheetId="61">#REF!</definedName>
    <definedName name="START" localSheetId="3">#REF!</definedName>
    <definedName name="START" localSheetId="12">#REF!</definedName>
    <definedName name="START" localSheetId="13">#REF!</definedName>
    <definedName name="START" localSheetId="15">#REF!</definedName>
    <definedName name="START" localSheetId="18">#REF!</definedName>
    <definedName name="START" localSheetId="19">#REF!</definedName>
    <definedName name="START" localSheetId="21">#REF!</definedName>
    <definedName name="START" localSheetId="4">#REF!</definedName>
    <definedName name="START" localSheetId="5">#REF!</definedName>
    <definedName name="START" localSheetId="6">#REF!</definedName>
    <definedName name="START" localSheetId="7">#REF!</definedName>
    <definedName name="START" localSheetId="8">#REF!</definedName>
    <definedName name="START" localSheetId="10">#REF!</definedName>
    <definedName name="START" localSheetId="11">#REF!</definedName>
    <definedName name="START" localSheetId="27">#REF!</definedName>
    <definedName name="START" localSheetId="32">#REF!</definedName>
    <definedName name="START" localSheetId="33">#REF!</definedName>
    <definedName name="START" localSheetId="40">#REF!</definedName>
    <definedName name="START" localSheetId="41">#REF!</definedName>
    <definedName name="START" localSheetId="43">#REF!</definedName>
    <definedName name="START" localSheetId="56">#REF!</definedName>
    <definedName name="START" localSheetId="20">#REF!</definedName>
    <definedName name="START" localSheetId="24">#REF!</definedName>
    <definedName name="START" localSheetId="26">#REF!</definedName>
    <definedName name="START">#REF!</definedName>
    <definedName name="StartPosition" localSheetId="57">#REF!</definedName>
    <definedName name="StartPosition" localSheetId="58">#REF!</definedName>
    <definedName name="StartPosition" localSheetId="59">#REF!</definedName>
    <definedName name="StartPosition" localSheetId="60">#REF!</definedName>
    <definedName name="StartPosition" localSheetId="61">#REF!</definedName>
    <definedName name="StartPosition" localSheetId="3">#REF!</definedName>
    <definedName name="StartPosition" localSheetId="12">#REF!</definedName>
    <definedName name="StartPosition" localSheetId="13">#REF!</definedName>
    <definedName name="StartPosition" localSheetId="15">#REF!</definedName>
    <definedName name="StartPosition" localSheetId="18">#REF!</definedName>
    <definedName name="StartPosition" localSheetId="19">#REF!</definedName>
    <definedName name="StartPosition" localSheetId="21">#REF!</definedName>
    <definedName name="StartPosition" localSheetId="23">#REF!</definedName>
    <definedName name="StartPosition" localSheetId="34">#REF!</definedName>
    <definedName name="StartPosition" localSheetId="5">#REF!</definedName>
    <definedName name="StartPosition" localSheetId="6">#REF!</definedName>
    <definedName name="StartPosition" localSheetId="7">#REF!</definedName>
    <definedName name="StartPosition" localSheetId="8">#REF!</definedName>
    <definedName name="StartPosition" localSheetId="10">#REF!</definedName>
    <definedName name="StartPosition" localSheetId="11">#REF!</definedName>
    <definedName name="StartPosition" localSheetId="27">#REF!</definedName>
    <definedName name="StartPosition" localSheetId="32">#REF!</definedName>
    <definedName name="StartPosition" localSheetId="33">#REF!</definedName>
    <definedName name="StartPosition" localSheetId="39">#REF!</definedName>
    <definedName name="StartPosition" localSheetId="40">#REF!</definedName>
    <definedName name="StartPosition" localSheetId="41">#REF!</definedName>
    <definedName name="StartPosition" localSheetId="43">#REF!</definedName>
    <definedName name="StartPosition" localSheetId="44">#REF!</definedName>
    <definedName name="StartPosition" localSheetId="47">#REF!</definedName>
    <definedName name="StartPosition" localSheetId="55">#REF!</definedName>
    <definedName name="StartPosition" localSheetId="56">#REF!</definedName>
    <definedName name="StartPosition" localSheetId="20">#REF!</definedName>
    <definedName name="StartPosition" localSheetId="24">#REF!</definedName>
    <definedName name="StartPosition" localSheetId="26">#REF!</definedName>
    <definedName name="StartPosition">#REF!</definedName>
    <definedName name="STFQTAB" localSheetId="58">#REF!</definedName>
    <definedName name="STFQTAB" localSheetId="59">#REF!</definedName>
    <definedName name="STFQTAB" localSheetId="60">#REF!</definedName>
    <definedName name="STFQTAB" localSheetId="61">#REF!</definedName>
    <definedName name="STFQTAB" localSheetId="3">#REF!</definedName>
    <definedName name="STFQTAB" localSheetId="12">#REF!</definedName>
    <definedName name="STFQTAB" localSheetId="13">#REF!</definedName>
    <definedName name="STFQTAB" localSheetId="15">#REF!</definedName>
    <definedName name="STFQTAB" localSheetId="18">#REF!</definedName>
    <definedName name="STFQTAB" localSheetId="21">#REF!</definedName>
    <definedName name="STFQTAB" localSheetId="5">#REF!</definedName>
    <definedName name="STFQTAB" localSheetId="6">#REF!</definedName>
    <definedName name="STFQTAB" localSheetId="7">#REF!</definedName>
    <definedName name="STFQTAB" localSheetId="8">#REF!</definedName>
    <definedName name="STFQTAB" localSheetId="10">#REF!</definedName>
    <definedName name="STFQTAB" localSheetId="11">#REF!</definedName>
    <definedName name="STFQTAB" localSheetId="27">#REF!</definedName>
    <definedName name="STFQTAB" localSheetId="32">#REF!</definedName>
    <definedName name="STFQTAB" localSheetId="33">#REF!</definedName>
    <definedName name="STFQTAB" localSheetId="41">#REF!</definedName>
    <definedName name="STFQTAB" localSheetId="44">#REF!</definedName>
    <definedName name="STFQTAB" localSheetId="56">#REF!</definedName>
    <definedName name="STFQTAB" localSheetId="24">#REF!</definedName>
    <definedName name="STFQTAB" localSheetId="26">#REF!</definedName>
    <definedName name="STFQTAB">#REF!</definedName>
    <definedName name="STOCK" localSheetId="45">[222]STOCK!$D$4:$K$69</definedName>
    <definedName name="STOCK" localSheetId="52">[222]STOCK!$D$4:$K$69</definedName>
    <definedName name="STOCK" localSheetId="53">[222]STOCK!$D$4:$K$69</definedName>
    <definedName name="STOCK" localSheetId="39">[222]STOCK!$D$4:$K$69</definedName>
    <definedName name="STOCK" localSheetId="41">[222]STOCK!$D$4:$K$69</definedName>
    <definedName name="STOCK" localSheetId="44">[222]STOCK!$D$4:$K$69</definedName>
    <definedName name="STOCK" localSheetId="46">[222]STOCK!$D$4:$K$69</definedName>
    <definedName name="STOCK" localSheetId="47">[222]STOCK!$D$4:$K$69</definedName>
    <definedName name="STOCK" localSheetId="48">[222]STOCK!$D$4:$K$69</definedName>
    <definedName name="STOCK" localSheetId="49">[222]STOCK!$D$4:$K$69</definedName>
    <definedName name="STOCK" localSheetId="50">[222]STOCK!$D$4:$K$69</definedName>
    <definedName name="STOCK" localSheetId="51">[222]STOCK!$D$4:$K$69</definedName>
    <definedName name="STOCK" localSheetId="54">[222]STOCK!$D$4:$K$69</definedName>
    <definedName name="STOCK" localSheetId="55">[222]STOCK!$D$4:$K$69</definedName>
    <definedName name="STOCK" localSheetId="24">#REF!</definedName>
    <definedName name="STOCK">[222]STOCK!$D$4:$K$69</definedName>
    <definedName name="stocksumm" localSheetId="57">#REF!</definedName>
    <definedName name="stocksumm" localSheetId="60">#REF!</definedName>
    <definedName name="stocksumm" localSheetId="12">#REF!</definedName>
    <definedName name="stocksumm" localSheetId="13">#REF!</definedName>
    <definedName name="stocksumm" localSheetId="15">#REF!</definedName>
    <definedName name="stocksumm" localSheetId="38">#REF!</definedName>
    <definedName name="stocksumm" localSheetId="11">#REF!</definedName>
    <definedName name="stocksumm" localSheetId="52">#REF!</definedName>
    <definedName name="stocksumm" localSheetId="53">#REF!</definedName>
    <definedName name="stocksumm" localSheetId="27">#REF!</definedName>
    <definedName name="stocksumm" localSheetId="28">#REF!</definedName>
    <definedName name="stocksumm" localSheetId="39">#REF!</definedName>
    <definedName name="stocksumm" localSheetId="41">#REF!</definedName>
    <definedName name="stocksumm" localSheetId="43">#REF!</definedName>
    <definedName name="stocksumm" localSheetId="44">#REF!</definedName>
    <definedName name="stocksumm" localSheetId="47">#REF!</definedName>
    <definedName name="stocksumm" localSheetId="51">#REF!</definedName>
    <definedName name="stocksumm" localSheetId="54">#REF!</definedName>
    <definedName name="stocksumm" localSheetId="55">#REF!</definedName>
    <definedName name="stocksumm" localSheetId="56">#REF!</definedName>
    <definedName name="stocksumm" localSheetId="24">#REF!</definedName>
    <definedName name="stocksumm" localSheetId="26">#REF!</definedName>
    <definedName name="stocksumm">#REF!</definedName>
    <definedName name="STOP" localSheetId="58">#REF!</definedName>
    <definedName name="STOP" localSheetId="59">#REF!</definedName>
    <definedName name="STOP" localSheetId="60">#REF!</definedName>
    <definedName name="STOP" localSheetId="61">#REF!</definedName>
    <definedName name="STOP" localSheetId="3">#REF!</definedName>
    <definedName name="STOP" localSheetId="12">#REF!</definedName>
    <definedName name="STOP" localSheetId="13">#REF!</definedName>
    <definedName name="STOP" localSheetId="15">#REF!</definedName>
    <definedName name="STOP" localSheetId="18">#REF!</definedName>
    <definedName name="STOP" localSheetId="5">#REF!</definedName>
    <definedName name="STOP" localSheetId="6">#REF!</definedName>
    <definedName name="STOP" localSheetId="7">#REF!</definedName>
    <definedName name="STOP" localSheetId="8">#REF!</definedName>
    <definedName name="STOP" localSheetId="10">#REF!</definedName>
    <definedName name="STOP" localSheetId="11">#REF!</definedName>
    <definedName name="STOP" localSheetId="27">#REF!</definedName>
    <definedName name="STOP" localSheetId="28">#REF!</definedName>
    <definedName name="STOP" localSheetId="32">#REF!</definedName>
    <definedName name="STOP" localSheetId="33">#REF!</definedName>
    <definedName name="STOP" localSheetId="41">#REF!</definedName>
    <definedName name="STOP" localSheetId="43">#REF!</definedName>
    <definedName name="STOP" localSheetId="44">#REF!</definedName>
    <definedName name="STOP" localSheetId="56">#REF!</definedName>
    <definedName name="STOP" localSheetId="24">#REF!</definedName>
    <definedName name="STOP" localSheetId="26">#REF!</definedName>
    <definedName name="STOP">#REF!</definedName>
    <definedName name="STTAB4" localSheetId="60">#REF!</definedName>
    <definedName name="STTAB4" localSheetId="12">#REF!</definedName>
    <definedName name="STTAB4" localSheetId="13">#REF!</definedName>
    <definedName name="STTAB4" localSheetId="15">#REF!</definedName>
    <definedName name="STTAB4" localSheetId="11">#REF!</definedName>
    <definedName name="STTAB4" localSheetId="41">#REF!</definedName>
    <definedName name="STTAB4" localSheetId="56">#REF!</definedName>
    <definedName name="STTAB4" localSheetId="24">#REF!</definedName>
    <definedName name="STTAB4" localSheetId="26">#REF!</definedName>
    <definedName name="STTAB4">#REF!</definedName>
    <definedName name="SUM" localSheetId="18">#REF!</definedName>
    <definedName name="SUM" localSheetId="19">#REF!</definedName>
    <definedName name="SUM" localSheetId="21">#REF!</definedName>
    <definedName name="SUM" localSheetId="45">[22]BoP!$E$313:$BE$365</definedName>
    <definedName name="SUM" localSheetId="52">[22]BoP!$E$313:$BE$365</definedName>
    <definedName name="SUM" localSheetId="53">[22]BoP!$E$313:$BE$365</definedName>
    <definedName name="SUM" localSheetId="39">[22]BoP!$E$313:$BE$365</definedName>
    <definedName name="SUM" localSheetId="41">[22]BoP!$E$313:$BE$365</definedName>
    <definedName name="SUM" localSheetId="43">#REF!</definedName>
    <definedName name="SUM" localSheetId="44">[22]BoP!$E$313:$BE$365</definedName>
    <definedName name="SUM" localSheetId="46">[22]BoP!$E$313:$BE$365</definedName>
    <definedName name="SUM" localSheetId="47">[22]BoP!$E$313:$BE$365</definedName>
    <definedName name="SUM" localSheetId="48">[22]BoP!$E$313:$BE$365</definedName>
    <definedName name="SUM" localSheetId="49">[22]BoP!$E$313:$BE$365</definedName>
    <definedName name="SUM" localSheetId="50">[22]BoP!$E$313:$BE$365</definedName>
    <definedName name="SUM" localSheetId="51">[22]BoP!$E$313:$BE$365</definedName>
    <definedName name="SUM" localSheetId="54">[22]BoP!$E$313:$BE$365</definedName>
    <definedName name="SUM" localSheetId="55">[22]BoP!$E$313:$BE$365</definedName>
    <definedName name="SUM" localSheetId="20">#REF!</definedName>
    <definedName name="SUM" localSheetId="24">#REF!</definedName>
    <definedName name="SUM">[22]BoP!$E$313:$BE$365</definedName>
    <definedName name="SUMA_FIJA_FINANCIADA_CON__LA_COPARTICIPACION_FEDERAL_DE_NACION__LEY_N__23621_ART._1" localSheetId="45">[6]C!$B$19:$N$19</definedName>
    <definedName name="SUMA_FIJA_FINANCIADA_CON__LA_COPARTICIPACION_FEDERAL_DE_NACION__LEY_N__23621_ART._1" localSheetId="52">[6]C!$B$19:$N$19</definedName>
    <definedName name="SUMA_FIJA_FINANCIADA_CON__LA_COPARTICIPACION_FEDERAL_DE_NACION__LEY_N__23621_ART._1" localSheetId="53">[6]C!$B$19:$N$19</definedName>
    <definedName name="SUMA_FIJA_FINANCIADA_CON__LA_COPARTICIPACION_FEDERAL_DE_NACION__LEY_N__23621_ART._1" localSheetId="39">#REF!</definedName>
    <definedName name="SUMA_FIJA_FINANCIADA_CON__LA_COPARTICIPACION_FEDERAL_DE_NACION__LEY_N__23621_ART._1" localSheetId="41">[6]C!$B$19:$N$19</definedName>
    <definedName name="SUMA_FIJA_FINANCIADA_CON__LA_COPARTICIPACION_FEDERAL_DE_NACION__LEY_N__23621_ART._1" localSheetId="44">[6]C!$B$19:$N$19</definedName>
    <definedName name="SUMA_FIJA_FINANCIADA_CON__LA_COPARTICIPACION_FEDERAL_DE_NACION__LEY_N__23621_ART._1" localSheetId="46">[6]C!$B$19:$N$19</definedName>
    <definedName name="SUMA_FIJA_FINANCIADA_CON__LA_COPARTICIPACION_FEDERAL_DE_NACION__LEY_N__23621_ART._1" localSheetId="47">[6]C!$B$19:$N$19</definedName>
    <definedName name="SUMA_FIJA_FINANCIADA_CON__LA_COPARTICIPACION_FEDERAL_DE_NACION__LEY_N__23621_ART._1" localSheetId="48">[6]C!$B$19:$N$19</definedName>
    <definedName name="SUMA_FIJA_FINANCIADA_CON__LA_COPARTICIPACION_FEDERAL_DE_NACION__LEY_N__23621_ART._1" localSheetId="49">[6]C!$B$19:$N$19</definedName>
    <definedName name="SUMA_FIJA_FINANCIADA_CON__LA_COPARTICIPACION_FEDERAL_DE_NACION__LEY_N__23621_ART._1" localSheetId="50">[6]C!$B$19:$N$19</definedName>
    <definedName name="SUMA_FIJA_FINANCIADA_CON__LA_COPARTICIPACION_FEDERAL_DE_NACION__LEY_N__23621_ART._1" localSheetId="51">[6]C!$B$19:$N$19</definedName>
    <definedName name="SUMA_FIJA_FINANCIADA_CON__LA_COPARTICIPACION_FEDERAL_DE_NACION__LEY_N__23621_ART._1" localSheetId="54">[6]C!$B$19:$N$19</definedName>
    <definedName name="SUMA_FIJA_FINANCIADA_CON__LA_COPARTICIPACION_FEDERAL_DE_NACION__LEY_N__23621_ART._1" localSheetId="55">[6]C!$B$19:$N$19</definedName>
    <definedName name="SUMA_FIJA_FINANCIADA_CON__LA_COPARTICIPACION_FEDERAL_DE_NACION__LEY_N__23621_ART._1" localSheetId="24">#REF!</definedName>
    <definedName name="SUMA_FIJA_FINANCIADA_CON__LA_COPARTICIPACION_FEDERAL_DE_NACION__LEY_N__23621_ART._1">[6]C!$B$19:$N$19</definedName>
    <definedName name="SUMGDP" localSheetId="57">[189]NA!#REF!</definedName>
    <definedName name="SUMGDP" localSheetId="60">[190]NA!#REF!</definedName>
    <definedName name="SUMGDP" localSheetId="12">[189]NA!#REF!</definedName>
    <definedName name="SUMGDP" localSheetId="15">[189]NA!#REF!</definedName>
    <definedName name="SUMGDP" localSheetId="38">[189]NA!#REF!</definedName>
    <definedName name="SUMGDP" localSheetId="11">[189]NA!#REF!</definedName>
    <definedName name="SUMGDP" localSheetId="45">[190]NA!#REF!</definedName>
    <definedName name="SUMGDP" localSheetId="52">[190]NA!#REF!</definedName>
    <definedName name="SUMGDP" localSheetId="53">[190]NA!#REF!</definedName>
    <definedName name="SUMGDP" localSheetId="0">[189]NA!#REF!</definedName>
    <definedName name="SUMGDP" localSheetId="27">[189]NA!#REF!</definedName>
    <definedName name="SUMGDP" localSheetId="28">[189]NA!#REF!</definedName>
    <definedName name="SUMGDP" localSheetId="39">[189]NA!#REF!</definedName>
    <definedName name="SUMGDP" localSheetId="1">[189]NA!#REF!</definedName>
    <definedName name="SUMGDP" localSheetId="41">[189]NA!#REF!</definedName>
    <definedName name="SUMGDP" localSheetId="43">[190]NA!#REF!</definedName>
    <definedName name="SUMGDP" localSheetId="44">[191]NA!#REF!</definedName>
    <definedName name="SUMGDP" localSheetId="46">[190]NA!#REF!</definedName>
    <definedName name="SUMGDP" localSheetId="47">[189]NA!#REF!</definedName>
    <definedName name="SUMGDP" localSheetId="48">[190]NA!#REF!</definedName>
    <definedName name="SUMGDP" localSheetId="49">[190]NA!#REF!</definedName>
    <definedName name="SUMGDP" localSheetId="50">[190]NA!#REF!</definedName>
    <definedName name="SUMGDP" localSheetId="51">[190]NA!#REF!</definedName>
    <definedName name="SUMGDP" localSheetId="54">[190]NA!#REF!</definedName>
    <definedName name="SUMGDP" localSheetId="55">[189]NA!#REF!</definedName>
    <definedName name="SUMGDP" localSheetId="56">[192]NA!#REF!</definedName>
    <definedName name="SUMGDP" localSheetId="24">#REF!</definedName>
    <definedName name="SUMGDP" localSheetId="26">[190]NA!#REF!</definedName>
    <definedName name="SUMGDP">[189]NA!#REF!</definedName>
    <definedName name="SUMTAB" localSheetId="45">[238]CPI:NA!$A$272:$R$990</definedName>
    <definedName name="SUMTAB" localSheetId="52">[238]CPI:NA!$A$272:$R$990</definedName>
    <definedName name="SUMTAB" localSheetId="53">[238]CPI:NA!$A$272:$R$990</definedName>
    <definedName name="SUMTAB" localSheetId="39">[238]CPI:NA!$A$272:$R$990</definedName>
    <definedName name="SUMTAB" localSheetId="41">[238]CPI:NA!$A$272:$R$990</definedName>
    <definedName name="SUMTAB" localSheetId="44">[238]CPI:NA!$A$272:$R$990</definedName>
    <definedName name="SUMTAB" localSheetId="46">[238]CPI:NA!$A$272:$R$990</definedName>
    <definedName name="SUMTAB" localSheetId="47">[238]CPI:NA!$A$272:$R$990</definedName>
    <definedName name="SUMTAB" localSheetId="48">[238]CPI:NA!$A$272:$R$990</definedName>
    <definedName name="SUMTAB" localSheetId="49">[238]CPI:NA!$A$272:$R$990</definedName>
    <definedName name="SUMTAB" localSheetId="50">[238]CPI:NA!$A$272:$R$990</definedName>
    <definedName name="SUMTAB" localSheetId="51">[238]CPI:NA!$A$272:$R$990</definedName>
    <definedName name="SUMTAB" localSheetId="54">[238]CPI:NA!$A$272:$R$990</definedName>
    <definedName name="SUMTAB" localSheetId="55">[238]CPI:NA!$A$272:$R$990</definedName>
    <definedName name="SUMTAB" localSheetId="24">#REF!</definedName>
    <definedName name="SUMTAB">[238]CPI:NA!$A$272:$R$990</definedName>
    <definedName name="SUPLI" localSheetId="57">#REF!</definedName>
    <definedName name="SUPLI" localSheetId="58">#REF!</definedName>
    <definedName name="SUPLI" localSheetId="59">#REF!</definedName>
    <definedName name="SUPLI" localSheetId="60">#REF!</definedName>
    <definedName name="SUPLI" localSheetId="61">#REF!</definedName>
    <definedName name="SUPLI" localSheetId="3">#REF!</definedName>
    <definedName name="SUPLI" localSheetId="12">#REF!</definedName>
    <definedName name="SUPLI" localSheetId="13">#REF!</definedName>
    <definedName name="SUPLI" localSheetId="15">#REF!</definedName>
    <definedName name="SUPLI" localSheetId="18">#REF!</definedName>
    <definedName name="SUPLI" localSheetId="19">#REF!</definedName>
    <definedName name="SUPLI" localSheetId="21">#REF!</definedName>
    <definedName name="SUPLI" localSheetId="23">#REF!</definedName>
    <definedName name="SUPLI" localSheetId="34">#REF!</definedName>
    <definedName name="SUPLI" localSheetId="36">#REF!</definedName>
    <definedName name="SUPLI" localSheetId="37">#REF!</definedName>
    <definedName name="SUPLI" localSheetId="38">#REF!</definedName>
    <definedName name="SUPLI" localSheetId="5">#REF!</definedName>
    <definedName name="SUPLI" localSheetId="6">#REF!</definedName>
    <definedName name="SUPLI" localSheetId="7">#REF!</definedName>
    <definedName name="SUPLI" localSheetId="8">#REF!</definedName>
    <definedName name="SUPLI" localSheetId="10">#REF!</definedName>
    <definedName name="SUPLI" localSheetId="11">#REF!</definedName>
    <definedName name="SUPLI" localSheetId="52">#REF!</definedName>
    <definedName name="SUPLI" localSheetId="53">#REF!</definedName>
    <definedName name="SUPLI" localSheetId="27">#REF!</definedName>
    <definedName name="SUPLI" localSheetId="28">#REF!</definedName>
    <definedName name="SUPLI" localSheetId="31">#REF!</definedName>
    <definedName name="SUPLI" localSheetId="32">#REF!</definedName>
    <definedName name="SUPLI" localSheetId="33">#REF!</definedName>
    <definedName name="SUPLI" localSheetId="39">#REF!</definedName>
    <definedName name="SUPLI" localSheetId="40">#REF!</definedName>
    <definedName name="SUPLI" localSheetId="41">#REF!</definedName>
    <definedName name="SUPLI" localSheetId="43">#REF!</definedName>
    <definedName name="SUPLI" localSheetId="44">#REF!</definedName>
    <definedName name="SUPLI" localSheetId="47">#REF!</definedName>
    <definedName name="SUPLI" localSheetId="51">#REF!</definedName>
    <definedName name="SUPLI" localSheetId="54">#REF!</definedName>
    <definedName name="SUPLI" localSheetId="55">#REF!</definedName>
    <definedName name="SUPLI" localSheetId="56">#REF!</definedName>
    <definedName name="SUPLI" localSheetId="20">#REF!</definedName>
    <definedName name="SUPLI" localSheetId="24">#REF!</definedName>
    <definedName name="SUPLI" localSheetId="26">#REF!</definedName>
    <definedName name="SUPLI">#REF!</definedName>
    <definedName name="SUPLIDORES" localSheetId="58">#REF!</definedName>
    <definedName name="SUPLIDORES" localSheetId="59">#REF!</definedName>
    <definedName name="SUPLIDORES" localSheetId="60">#REF!</definedName>
    <definedName name="SUPLIDORES" localSheetId="61">#REF!</definedName>
    <definedName name="SUPLIDORES" localSheetId="3">#REF!</definedName>
    <definedName name="SUPLIDORES" localSheetId="12">#REF!</definedName>
    <definedName name="SUPLIDORES" localSheetId="13">#REF!</definedName>
    <definedName name="SUPLIDORES" localSheetId="15">#REF!</definedName>
    <definedName name="SUPLIDORES" localSheetId="18">#REF!</definedName>
    <definedName name="SUPLIDORES" localSheetId="21">#REF!</definedName>
    <definedName name="SUPLIDORES" localSheetId="23">#REF!</definedName>
    <definedName name="SUPLIDORES" localSheetId="34">#REF!</definedName>
    <definedName name="SUPLIDORES" localSheetId="5">#REF!</definedName>
    <definedName name="SUPLIDORES" localSheetId="6">#REF!</definedName>
    <definedName name="SUPLIDORES" localSheetId="7">#REF!</definedName>
    <definedName name="SUPLIDORES" localSheetId="8">#REF!</definedName>
    <definedName name="SUPLIDORES" localSheetId="10">#REF!</definedName>
    <definedName name="SUPLIDORES" localSheetId="11">#REF!</definedName>
    <definedName name="SUPLIDORES" localSheetId="27">#REF!</definedName>
    <definedName name="SUPLIDORES" localSheetId="32">#REF!</definedName>
    <definedName name="SUPLIDORES" localSheetId="33">#REF!</definedName>
    <definedName name="SUPLIDORES" localSheetId="39">#REF!</definedName>
    <definedName name="SUPLIDORES" localSheetId="40">#REF!</definedName>
    <definedName name="SUPLIDORES" localSheetId="41">#REF!</definedName>
    <definedName name="SUPLIDORES" localSheetId="43">#REF!</definedName>
    <definedName name="SUPLIDORES" localSheetId="44">#REF!</definedName>
    <definedName name="SUPLIDORES" localSheetId="47">#REF!</definedName>
    <definedName name="SUPLIDORES" localSheetId="55">#REF!</definedName>
    <definedName name="SUPLIDORES" localSheetId="56">#REF!</definedName>
    <definedName name="SUPLIDORES" localSheetId="20">#REF!</definedName>
    <definedName name="SUPLIDORES" localSheetId="24">#REF!</definedName>
    <definedName name="SUPLIDORES" localSheetId="26">#REF!</definedName>
    <definedName name="SUPLIDORES">#REF!</definedName>
    <definedName name="SUPPLY" localSheetId="18">#REF!</definedName>
    <definedName name="SUPPLY" localSheetId="19">#REF!</definedName>
    <definedName name="SUPPLY" localSheetId="21">#REF!</definedName>
    <definedName name="SUPPLY" localSheetId="45">[126]MONTHLY!$A$87:$Q$193</definedName>
    <definedName name="SUPPLY" localSheetId="52">[126]MONTHLY!$A$87:$Q$193</definedName>
    <definedName name="SUPPLY" localSheetId="53">[126]MONTHLY!$A$87:$Q$193</definedName>
    <definedName name="SUPPLY" localSheetId="39">[126]MONTHLY!$A$87:$Q$193</definedName>
    <definedName name="SUPPLY" localSheetId="41">[126]MONTHLY!$A$87:$Q$193</definedName>
    <definedName name="SUPPLY" localSheetId="43">#REF!</definedName>
    <definedName name="SUPPLY" localSheetId="44">[126]MONTHLY!$A$87:$Q$193</definedName>
    <definedName name="SUPPLY" localSheetId="46">[126]MONTHLY!$A$87:$Q$193</definedName>
    <definedName name="SUPPLY" localSheetId="47">[126]MONTHLY!$A$87:$Q$193</definedName>
    <definedName name="SUPPLY" localSheetId="48">[126]MONTHLY!$A$87:$Q$193</definedName>
    <definedName name="SUPPLY" localSheetId="49">[126]MONTHLY!$A$87:$Q$193</definedName>
    <definedName name="SUPPLY" localSheetId="50">[126]MONTHLY!$A$87:$Q$193</definedName>
    <definedName name="SUPPLY" localSheetId="51">[126]MONTHLY!$A$87:$Q$193</definedName>
    <definedName name="SUPPLY" localSheetId="54">[126]MONTHLY!$A$87:$Q$193</definedName>
    <definedName name="SUPPLY" localSheetId="55">[126]MONTHLY!$A$87:$Q$193</definedName>
    <definedName name="SUPPLY" localSheetId="20">#REF!</definedName>
    <definedName name="SUPPLY" localSheetId="24">#REF!</definedName>
    <definedName name="SUPPLY">[126]MONTHLY!$A$87:$Q$193</definedName>
    <definedName name="SUPPLY2" localSheetId="18">#REF!</definedName>
    <definedName name="SUPPLY2" localSheetId="19">#REF!</definedName>
    <definedName name="SUPPLY2" localSheetId="21">#REF!</definedName>
    <definedName name="SUPPLY2" localSheetId="45">[126]MONTHLY!$A$422:$Z$477</definedName>
    <definedName name="SUPPLY2" localSheetId="52">[126]MONTHLY!$A$422:$Z$477</definedName>
    <definedName name="SUPPLY2" localSheetId="53">[126]MONTHLY!$A$422:$Z$477</definedName>
    <definedName name="SUPPLY2" localSheetId="39">[126]MONTHLY!$A$422:$Z$477</definedName>
    <definedName name="SUPPLY2" localSheetId="41">[126]MONTHLY!$A$422:$Z$477</definedName>
    <definedName name="SUPPLY2" localSheetId="43">#REF!</definedName>
    <definedName name="SUPPLY2" localSheetId="44">[126]MONTHLY!$A$422:$Z$477</definedName>
    <definedName name="SUPPLY2" localSheetId="46">[126]MONTHLY!$A$422:$Z$477</definedName>
    <definedName name="SUPPLY2" localSheetId="47">[126]MONTHLY!$A$422:$Z$477</definedName>
    <definedName name="SUPPLY2" localSheetId="48">[126]MONTHLY!$A$422:$Z$477</definedName>
    <definedName name="SUPPLY2" localSheetId="49">[126]MONTHLY!$A$422:$Z$477</definedName>
    <definedName name="SUPPLY2" localSheetId="50">[126]MONTHLY!$A$422:$Z$477</definedName>
    <definedName name="SUPPLY2" localSheetId="51">[126]MONTHLY!$A$422:$Z$477</definedName>
    <definedName name="SUPPLY2" localSheetId="54">[126]MONTHLY!$A$422:$Z$477</definedName>
    <definedName name="SUPPLY2" localSheetId="55">[126]MONTHLY!$A$422:$Z$477</definedName>
    <definedName name="SUPPLY2" localSheetId="20">#REF!</definedName>
    <definedName name="SUPPLY2" localSheetId="24">#REF!</definedName>
    <definedName name="SUPPLY2">[126]MONTHLY!$A$422:$Z$477</definedName>
    <definedName name="SUPUES" localSheetId="57">#REF!</definedName>
    <definedName name="SUPUES" localSheetId="60">#REF!</definedName>
    <definedName name="SUPUES" localSheetId="12">#REF!</definedName>
    <definedName name="SUPUES" localSheetId="13">#REF!</definedName>
    <definedName name="SUPUES" localSheetId="15">#REF!</definedName>
    <definedName name="SUPUES" localSheetId="38">#REF!</definedName>
    <definedName name="SUPUES" localSheetId="11">#REF!</definedName>
    <definedName name="SUPUES" localSheetId="52">#REF!</definedName>
    <definedName name="SUPUES" localSheetId="53">#REF!</definedName>
    <definedName name="SUPUES" localSheetId="27">#REF!</definedName>
    <definedName name="SUPUES" localSheetId="28">#REF!</definedName>
    <definedName name="SUPUES" localSheetId="39">#REF!</definedName>
    <definedName name="SUPUES" localSheetId="41">#REF!</definedName>
    <definedName name="SUPUES" localSheetId="43">#REF!</definedName>
    <definedName name="SUPUES" localSheetId="44">#REF!</definedName>
    <definedName name="SUPUES" localSheetId="47">#REF!</definedName>
    <definedName name="SUPUES" localSheetId="51">#REF!</definedName>
    <definedName name="SUPUES" localSheetId="54">#REF!</definedName>
    <definedName name="SUPUES" localSheetId="55">#REF!</definedName>
    <definedName name="SUPUES" localSheetId="56">#REF!</definedName>
    <definedName name="SUPUES" localSheetId="24">#REF!</definedName>
    <definedName name="SUPUES" localSheetId="26">#REF!</definedName>
    <definedName name="SUPUES">#REF!</definedName>
    <definedName name="supuestos" localSheetId="57">#REF!</definedName>
    <definedName name="supuestos" localSheetId="60">#REF!</definedName>
    <definedName name="supuestos" localSheetId="12">#REF!</definedName>
    <definedName name="supuestos" localSheetId="13">#REF!</definedName>
    <definedName name="supuestos" localSheetId="15">#REF!</definedName>
    <definedName name="supuestos" localSheetId="38">#REF!</definedName>
    <definedName name="supuestos" localSheetId="11">#REF!</definedName>
    <definedName name="supuestos" localSheetId="27">#REF!</definedName>
    <definedName name="supuestos" localSheetId="28">#REF!</definedName>
    <definedName name="supuestos" localSheetId="39">#REF!</definedName>
    <definedName name="supuestos" localSheetId="41">#REF!</definedName>
    <definedName name="supuestos" localSheetId="43">#REF!</definedName>
    <definedName name="supuestos" localSheetId="44">#REF!</definedName>
    <definedName name="supuestos" localSheetId="47">#REF!</definedName>
    <definedName name="supuestos" localSheetId="55">#REF!</definedName>
    <definedName name="supuestos" localSheetId="56">#REF!</definedName>
    <definedName name="supuestos" localSheetId="24">#REF!</definedName>
    <definedName name="supuestos" localSheetId="26">#REF!</definedName>
    <definedName name="supuestos">#REF!</definedName>
    <definedName name="swe" localSheetId="57" hidden="1">{"Tab1",#N/A,FALSE,"P";"Tab2",#N/A,FALSE,"P"}</definedName>
    <definedName name="swe" localSheetId="58" hidden="1">{"Tab1",#N/A,FALSE,"P";"Tab2",#N/A,FALSE,"P"}</definedName>
    <definedName name="swe" localSheetId="59" hidden="1">{"Tab1",#N/A,FALSE,"P";"Tab2",#N/A,FALSE,"P"}</definedName>
    <definedName name="swe" localSheetId="60" hidden="1">{"Tab1",#N/A,FALSE,"P";"Tab2",#N/A,FALSE,"P"}</definedName>
    <definedName name="swe" localSheetId="61" hidden="1">{"Tab1",#N/A,FALSE,"P";"Tab2",#N/A,FALSE,"P"}</definedName>
    <definedName name="swe" localSheetId="3" hidden="1">{"Tab1",#N/A,FALSE,"P";"Tab2",#N/A,FALSE,"P"}</definedName>
    <definedName name="swe" localSheetId="12" hidden="1">{"Tab1",#N/A,FALSE,"P";"Tab2",#N/A,FALSE,"P"}</definedName>
    <definedName name="swe" localSheetId="13" hidden="1">{"Tab1",#N/A,FALSE,"P";"Tab2",#N/A,FALSE,"P"}</definedName>
    <definedName name="swe" localSheetId="15" hidden="1">{"Tab1",#N/A,FALSE,"P";"Tab2",#N/A,FALSE,"P"}</definedName>
    <definedName name="swe" localSheetId="18" hidden="1">{"Tab1",#N/A,FALSE,"P";"Tab2",#N/A,FALSE,"P"}</definedName>
    <definedName name="swe" localSheetId="19" hidden="1">{"Tab1",#N/A,FALSE,"P";"Tab2",#N/A,FALSE,"P"}</definedName>
    <definedName name="swe" localSheetId="21" hidden="1">{"Tab1",#N/A,FALSE,"P";"Tab2",#N/A,FALSE,"P"}</definedName>
    <definedName name="swe" localSheetId="23" hidden="1">{"Tab1",#N/A,FALSE,"P";"Tab2",#N/A,FALSE,"P"}</definedName>
    <definedName name="swe" localSheetId="34" hidden="1">{"Tab1",#N/A,FALSE,"P";"Tab2",#N/A,FALSE,"P"}</definedName>
    <definedName name="swe" localSheetId="36" hidden="1">{"Tab1",#N/A,FALSE,"P";"Tab2",#N/A,FALSE,"P"}</definedName>
    <definedName name="swe" localSheetId="4" hidden="1">{"Tab1",#N/A,FALSE,"P";"Tab2",#N/A,FALSE,"P"}</definedName>
    <definedName name="swe" localSheetId="37" hidden="1">{"Tab1",#N/A,FALSE,"P";"Tab2",#N/A,FALSE,"P"}</definedName>
    <definedName name="swe" localSheetId="38" hidden="1">{"Tab1",#N/A,FALSE,"P";"Tab2",#N/A,FALSE,"P"}</definedName>
    <definedName name="swe" localSheetId="5"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localSheetId="9" hidden="1">{"Tab1",#N/A,FALSE,"P";"Tab2",#N/A,FALSE,"P"}</definedName>
    <definedName name="swe" localSheetId="10" hidden="1">{"Tab1",#N/A,FALSE,"P";"Tab2",#N/A,FALSE,"P"}</definedName>
    <definedName name="swe" localSheetId="11" hidden="1">{"Tab1",#N/A,FALSE,"P";"Tab2",#N/A,FALSE,"P"}</definedName>
    <definedName name="swe" localSheetId="45" hidden="1">{"Tab1",#N/A,FALSE,"P";"Tab2",#N/A,FALSE,"P"}</definedName>
    <definedName name="swe" localSheetId="52" hidden="1">{"Tab1",#N/A,FALSE,"P";"Tab2",#N/A,FALSE,"P"}</definedName>
    <definedName name="swe" localSheetId="53" hidden="1">{"Tab1",#N/A,FALSE,"P";"Tab2",#N/A,FALSE,"P"}</definedName>
    <definedName name="swe" localSheetId="0"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32" hidden="1">{"Tab1",#N/A,FALSE,"P";"Tab2",#N/A,FALSE,"P"}</definedName>
    <definedName name="swe" localSheetId="33" hidden="1">{"Tab1",#N/A,FALSE,"P";"Tab2",#N/A,FALSE,"P"}</definedName>
    <definedName name="swe" localSheetId="35" hidden="1">{"Tab1",#N/A,FALSE,"P";"Tab2",#N/A,FALSE,"P"}</definedName>
    <definedName name="swe" localSheetId="39" hidden="1">{"Tab1",#N/A,FALSE,"P";"Tab2",#N/A,FALSE,"P"}</definedName>
    <definedName name="swe" localSheetId="40" hidden="1">{"Tab1",#N/A,FALSE,"P";"Tab2",#N/A,FALSE,"P"}</definedName>
    <definedName name="swe" localSheetId="1" hidden="1">{"Tab1",#N/A,FALSE,"P";"Tab2",#N/A,FALSE,"P"}</definedName>
    <definedName name="swe" localSheetId="41" hidden="1">{"Tab1",#N/A,FALSE,"P";"Tab2",#N/A,FALSE,"P"}</definedName>
    <definedName name="swe" localSheetId="43" hidden="1">{"Tab1",#N/A,FALSE,"P";"Tab2",#N/A,FALSE,"P"}</definedName>
    <definedName name="swe" localSheetId="44" hidden="1">{"Tab1",#N/A,FALSE,"P";"Tab2",#N/A,FALSE,"P"}</definedName>
    <definedName name="swe" localSheetId="46" hidden="1">{"Tab1",#N/A,FALSE,"P";"Tab2",#N/A,FALSE,"P"}</definedName>
    <definedName name="swe" localSheetId="47" hidden="1">{"Tab1",#N/A,FALSE,"P";"Tab2",#N/A,FALSE,"P"}</definedName>
    <definedName name="swe" localSheetId="48" hidden="1">{"Tab1",#N/A,FALSE,"P";"Tab2",#N/A,FALSE,"P"}</definedName>
    <definedName name="swe" localSheetId="49" hidden="1">{"Tab1",#N/A,FALSE,"P";"Tab2",#N/A,FALSE,"P"}</definedName>
    <definedName name="swe" localSheetId="50" hidden="1">{"Tab1",#N/A,FALSE,"P";"Tab2",#N/A,FALSE,"P"}</definedName>
    <definedName name="swe" localSheetId="51" hidden="1">{"Tab1",#N/A,FALSE,"P";"Tab2",#N/A,FALSE,"P"}</definedName>
    <definedName name="swe" localSheetId="2" hidden="1">{"Tab1",#N/A,FALSE,"P";"Tab2",#N/A,FALSE,"P"}</definedName>
    <definedName name="swe" localSheetId="54" hidden="1">{"Tab1",#N/A,FALSE,"P";"Tab2",#N/A,FALSE,"P"}</definedName>
    <definedName name="swe" localSheetId="55" hidden="1">{"Tab1",#N/A,FALSE,"P";"Tab2",#N/A,FALSE,"P"}</definedName>
    <definedName name="swe" localSheetId="56" hidden="1">{"Tab1",#N/A,FALSE,"P";"Tab2",#N/A,FALSE,"P"}</definedName>
    <definedName name="swe" localSheetId="20" hidden="1">{"Tab1",#N/A,FALSE,"P";"Tab2",#N/A,FALSE,"P"}</definedName>
    <definedName name="swe" localSheetId="24" hidden="1">{"Tab1",#N/A,FALSE,"P";"Tab2",#N/A,FALSE,"P"}</definedName>
    <definedName name="swe" localSheetId="26" hidden="1">{"Tab1",#N/A,FALSE,"P";"Tab2",#N/A,FALSE,"P"}</definedName>
    <definedName name="swe" hidden="1">{"Tab1",#N/A,FALSE,"P";"Tab2",#N/A,FALSE,"P"}</definedName>
    <definedName name="Sweden_wt" localSheetId="45">'[112]OECD wgt'!$B$32</definedName>
    <definedName name="Sweden_wt" localSheetId="52">'[112]OECD wgt'!$B$32</definedName>
    <definedName name="Sweden_wt" localSheetId="53">'[112]OECD wgt'!$B$32</definedName>
    <definedName name="Sweden_wt" localSheetId="39">'[112]OECD wgt'!$B$32</definedName>
    <definedName name="Sweden_wt" localSheetId="41">'[112]OECD wgt'!$B$32</definedName>
    <definedName name="Sweden_wt" localSheetId="44">'[112]OECD wgt'!$B$32</definedName>
    <definedName name="Sweden_wt" localSheetId="46">'[112]OECD wgt'!$B$32</definedName>
    <definedName name="Sweden_wt" localSheetId="47">'[112]OECD wgt'!$B$32</definedName>
    <definedName name="Sweden_wt" localSheetId="48">'[112]OECD wgt'!$B$32</definedName>
    <definedName name="Sweden_wt" localSheetId="49">'[112]OECD wgt'!$B$32</definedName>
    <definedName name="Sweden_wt" localSheetId="50">'[112]OECD wgt'!$B$32</definedName>
    <definedName name="Sweden_wt" localSheetId="51">'[112]OECD wgt'!$B$32</definedName>
    <definedName name="Sweden_wt" localSheetId="54">'[112]OECD wgt'!$B$32</definedName>
    <definedName name="Sweden_wt" localSheetId="55">'[112]OECD wgt'!$B$32</definedName>
    <definedName name="Sweden_wt" localSheetId="24">#REF!</definedName>
    <definedName name="Sweden_wt">'[112]OECD wgt'!$B$32</definedName>
    <definedName name="SwitchColor" localSheetId="57">#REF!</definedName>
    <definedName name="SwitchColor" localSheetId="60">#REF!</definedName>
    <definedName name="SwitchColor" localSheetId="12">#REF!</definedName>
    <definedName name="SwitchColor" localSheetId="13">#REF!</definedName>
    <definedName name="SwitchColor" localSheetId="15">#REF!</definedName>
    <definedName name="SwitchColor" localSheetId="38">#REF!</definedName>
    <definedName name="SwitchColor" localSheetId="11">#REF!</definedName>
    <definedName name="SwitchColor" localSheetId="52">#REF!</definedName>
    <definedName name="SwitchColor" localSheetId="53">#REF!</definedName>
    <definedName name="SwitchColor" localSheetId="27">#REF!</definedName>
    <definedName name="SwitchColor" localSheetId="28">#REF!</definedName>
    <definedName name="SwitchColor" localSheetId="39">#REF!</definedName>
    <definedName name="SwitchColor" localSheetId="41">#REF!</definedName>
    <definedName name="SwitchColor" localSheetId="43">#REF!</definedName>
    <definedName name="SwitchColor" localSheetId="44">#REF!</definedName>
    <definedName name="SwitchColor" localSheetId="47">#REF!</definedName>
    <definedName name="SwitchColor" localSheetId="51">#REF!</definedName>
    <definedName name="SwitchColor" localSheetId="54">#REF!</definedName>
    <definedName name="SwitchColor" localSheetId="55">#REF!</definedName>
    <definedName name="SwitchColor" localSheetId="56">#REF!</definedName>
    <definedName name="SwitchColor" localSheetId="24">#REF!</definedName>
    <definedName name="SwitchColor" localSheetId="26">#REF!</definedName>
    <definedName name="SwitchColor">#REF!</definedName>
    <definedName name="Switzerland_wt" localSheetId="45">'[112]OECD wgt'!$B$33</definedName>
    <definedName name="Switzerland_wt" localSheetId="52">'[112]OECD wgt'!$B$33</definedName>
    <definedName name="Switzerland_wt" localSheetId="53">'[112]OECD wgt'!$B$33</definedName>
    <definedName name="Switzerland_wt" localSheetId="39">'[112]OECD wgt'!$B$33</definedName>
    <definedName name="Switzerland_wt" localSheetId="41">'[112]OECD wgt'!$B$33</definedName>
    <definedName name="Switzerland_wt" localSheetId="44">'[112]OECD wgt'!$B$33</definedName>
    <definedName name="Switzerland_wt" localSheetId="46">'[112]OECD wgt'!$B$33</definedName>
    <definedName name="Switzerland_wt" localSheetId="47">'[112]OECD wgt'!$B$33</definedName>
    <definedName name="Switzerland_wt" localSheetId="48">'[112]OECD wgt'!$B$33</definedName>
    <definedName name="Switzerland_wt" localSheetId="49">'[112]OECD wgt'!$B$33</definedName>
    <definedName name="Switzerland_wt" localSheetId="50">'[112]OECD wgt'!$B$33</definedName>
    <definedName name="Switzerland_wt" localSheetId="51">'[112]OECD wgt'!$B$33</definedName>
    <definedName name="Switzerland_wt" localSheetId="54">'[112]OECD wgt'!$B$33</definedName>
    <definedName name="Switzerland_wt" localSheetId="55">'[112]OECD wgt'!$B$33</definedName>
    <definedName name="Switzerland_wt" localSheetId="24">#REF!</definedName>
    <definedName name="Switzerland_wt">'[112]OECD wgt'!$B$33</definedName>
    <definedName name="Swvu.PLA1." localSheetId="57" hidden="1">'[82]COP FED'!#REF!</definedName>
    <definedName name="Swvu.PLA1." localSheetId="58" hidden="1">'[82]COP FED'!#REF!</definedName>
    <definedName name="Swvu.PLA1." localSheetId="60" hidden="1">'[82]COP FED'!#REF!</definedName>
    <definedName name="Swvu.PLA1." localSheetId="3" hidden="1">'[82]COP FED'!#REF!</definedName>
    <definedName name="Swvu.PLA1." localSheetId="12" hidden="1">'[82]COP FED'!#REF!</definedName>
    <definedName name="Swvu.PLA1." localSheetId="15" hidden="1">'[82]COP FED'!#REF!</definedName>
    <definedName name="Swvu.PLA1." localSheetId="18" hidden="1">#REF!</definedName>
    <definedName name="Swvu.PLA1." localSheetId="19" hidden="1">#REF!</definedName>
    <definedName name="Swvu.PLA1." localSheetId="21" hidden="1">#REF!</definedName>
    <definedName name="Swvu.PLA1." localSheetId="4" hidden="1">'[82]COP FED'!#REF!</definedName>
    <definedName name="Swvu.PLA1." localSheetId="5" hidden="1">'[82]COP FED'!#REF!</definedName>
    <definedName name="Swvu.PLA1." localSheetId="6" hidden="1">'[82]COP FED'!#REF!</definedName>
    <definedName name="Swvu.PLA1." localSheetId="7" hidden="1">'[82]COP FED'!#REF!</definedName>
    <definedName name="Swvu.PLA1." localSheetId="11" hidden="1">'[6]COP FED'!#REF!</definedName>
    <definedName name="Swvu.PLA1." localSheetId="45" hidden="1">'[82]COP FED'!#REF!</definedName>
    <definedName name="Swvu.PLA1." localSheetId="52" hidden="1">'[82]COP FED'!#REF!</definedName>
    <definedName name="Swvu.PLA1." localSheetId="53" hidden="1">'[82]COP FED'!#REF!</definedName>
    <definedName name="Swvu.PLA1." localSheetId="27" hidden="1">'[82]COP FED'!#REF!</definedName>
    <definedName name="Swvu.PLA1." localSheetId="28" hidden="1">'[82]COP FED'!#REF!</definedName>
    <definedName name="Swvu.PLA1." localSheetId="32" hidden="1">'[82]COP FED'!#REF!</definedName>
    <definedName name="Swvu.PLA1." localSheetId="33" hidden="1">'[82]COP FED'!#REF!</definedName>
    <definedName name="Swvu.PLA1." localSheetId="39" hidden="1">#REF!</definedName>
    <definedName name="Swvu.PLA1." localSheetId="40" hidden="1">#REF!</definedName>
    <definedName name="Swvu.PLA1." localSheetId="41" hidden="1">'[82]COP FED'!#REF!</definedName>
    <definedName name="Swvu.PLA1." localSheetId="43" hidden="1">#REF!</definedName>
    <definedName name="Swvu.PLA1." localSheetId="44" hidden="1">'[82]COP FED'!#REF!</definedName>
    <definedName name="Swvu.PLA1." localSheetId="46" hidden="1">'[82]COP FED'!#REF!</definedName>
    <definedName name="Swvu.PLA1." localSheetId="47" hidden="1">'[82]COP FED'!#REF!</definedName>
    <definedName name="Swvu.PLA1." localSheetId="48" hidden="1">'[82]COP FED'!#REF!</definedName>
    <definedName name="Swvu.PLA1." localSheetId="49" hidden="1">'[82]COP FED'!#REF!</definedName>
    <definedName name="Swvu.PLA1." localSheetId="50" hidden="1">'[82]COP FED'!#REF!</definedName>
    <definedName name="Swvu.PLA1." localSheetId="51" hidden="1">'[82]COP FED'!#REF!</definedName>
    <definedName name="Swvu.PLA1." localSheetId="2" hidden="1">'[82]COP FED'!#REF!</definedName>
    <definedName name="Swvu.PLA1." localSheetId="54" hidden="1">'[82]COP FED'!#REF!</definedName>
    <definedName name="Swvu.PLA1." localSheetId="55" hidden="1">'[82]COP FED'!#REF!</definedName>
    <definedName name="Swvu.PLA1." localSheetId="56" hidden="1">'[82]COP FED'!#REF!</definedName>
    <definedName name="Swvu.PLA1." localSheetId="20" hidden="1">#REF!</definedName>
    <definedName name="Swvu.PLA1." localSheetId="24" hidden="1">#REF!</definedName>
    <definedName name="Swvu.PLA1." localSheetId="26" hidden="1">'[82]COP FED'!#REF!</definedName>
    <definedName name="Swvu.PLA1." hidden="1">'[82]COP FED'!#REF!</definedName>
    <definedName name="Swvu.PLA2." localSheetId="18" hidden="1">#REF!</definedName>
    <definedName name="Swvu.PLA2." localSheetId="19" hidden="1">#REF!</definedName>
    <definedName name="Swvu.PLA2." localSheetId="21" hidden="1">#REF!</definedName>
    <definedName name="Swvu.PLA2." localSheetId="11" hidden="1">'[6]COP FED'!$A$1:$N$49</definedName>
    <definedName name="Swvu.PLA2." localSheetId="45" hidden="1">'[82]COP FED'!$A$1:$N$49</definedName>
    <definedName name="Swvu.PLA2." localSheetId="52" hidden="1">'[82]COP FED'!$A$1:$N$49</definedName>
    <definedName name="Swvu.PLA2." localSheetId="53" hidden="1">'[82]COP FED'!$A$1:$N$49</definedName>
    <definedName name="Swvu.PLA2." localSheetId="39" hidden="1">#REF!</definedName>
    <definedName name="Swvu.PLA2." localSheetId="41" hidden="1">'[82]COP FED'!$A$1:$N$49</definedName>
    <definedName name="Swvu.PLA2." localSheetId="43" hidden="1">#REF!</definedName>
    <definedName name="Swvu.PLA2." localSheetId="44" hidden="1">'[82]COP FED'!$A$1:$N$49</definedName>
    <definedName name="Swvu.PLA2." localSheetId="46" hidden="1">'[82]COP FED'!$A$1:$N$49</definedName>
    <definedName name="Swvu.PLA2." localSheetId="47" hidden="1">'[82]COP FED'!$A$1:$N$49</definedName>
    <definedName name="Swvu.PLA2." localSheetId="48" hidden="1">'[82]COP FED'!$A$1:$N$49</definedName>
    <definedName name="Swvu.PLA2." localSheetId="49" hidden="1">'[82]COP FED'!$A$1:$N$49</definedName>
    <definedName name="Swvu.PLA2." localSheetId="50" hidden="1">'[82]COP FED'!$A$1:$N$49</definedName>
    <definedName name="Swvu.PLA2." localSheetId="51" hidden="1">'[82]COP FED'!$A$1:$N$49</definedName>
    <definedName name="Swvu.PLA2." localSheetId="54" hidden="1">'[82]COP FED'!$A$1:$N$49</definedName>
    <definedName name="Swvu.PLA2." localSheetId="55" hidden="1">'[82]COP FED'!$A$1:$N$49</definedName>
    <definedName name="Swvu.PLA2." localSheetId="20" hidden="1">#REF!</definedName>
    <definedName name="Swvu.PLA2." localSheetId="24" hidden="1">#REF!</definedName>
    <definedName name="Swvu.PLA2." hidden="1">'[82]COP FED'!$A$1:$N$49</definedName>
    <definedName name="sxc" localSheetId="57" hidden="1">{"Riqfin97",#N/A,FALSE,"Tran";"Riqfinpro",#N/A,FALSE,"Tran"}</definedName>
    <definedName name="sxc" localSheetId="58" hidden="1">{"Riqfin97",#N/A,FALSE,"Tran";"Riqfinpro",#N/A,FALSE,"Tran"}</definedName>
    <definedName name="sxc" localSheetId="59" hidden="1">{"Riqfin97",#N/A,FALSE,"Tran";"Riqfinpro",#N/A,FALSE,"Tran"}</definedName>
    <definedName name="sxc" localSheetId="60" hidden="1">{"Riqfin97",#N/A,FALSE,"Tran";"Riqfinpro",#N/A,FALSE,"Tran"}</definedName>
    <definedName name="sxc" localSheetId="61" hidden="1">{"Riqfin97",#N/A,FALSE,"Tran";"Riqfinpro",#N/A,FALSE,"Tran"}</definedName>
    <definedName name="sxc" localSheetId="3" hidden="1">{"Riqfin97",#N/A,FALSE,"Tran";"Riqfinpro",#N/A,FALSE,"Tran"}</definedName>
    <definedName name="sxc" localSheetId="12" hidden="1">{"Riqfin97",#N/A,FALSE,"Tran";"Riqfinpro",#N/A,FALSE,"Tran"}</definedName>
    <definedName name="sxc" localSheetId="13" hidden="1">{"Riqfin97",#N/A,FALSE,"Tran";"Riqfinpro",#N/A,FALSE,"Tran"}</definedName>
    <definedName name="sxc" localSheetId="15" hidden="1">{"Riqfin97",#N/A,FALSE,"Tran";"Riqfinpro",#N/A,FALSE,"Tran"}</definedName>
    <definedName name="sxc" localSheetId="18" hidden="1">{"Riqfin97",#N/A,FALSE,"Tran";"Riqfinpro",#N/A,FALSE,"Tran"}</definedName>
    <definedName name="sxc" localSheetId="19" hidden="1">{"Riqfin97",#N/A,FALSE,"Tran";"Riqfinpro",#N/A,FALSE,"Tran"}</definedName>
    <definedName name="sxc" localSheetId="21" hidden="1">{"Riqfin97",#N/A,FALSE,"Tran";"Riqfinpro",#N/A,FALSE,"Tran"}</definedName>
    <definedName name="sxc" localSheetId="23" hidden="1">{"Riqfin97",#N/A,FALSE,"Tran";"Riqfinpro",#N/A,FALSE,"Tran"}</definedName>
    <definedName name="sxc" localSheetId="34" hidden="1">{"Riqfin97",#N/A,FALSE,"Tran";"Riqfinpro",#N/A,FALSE,"Tran"}</definedName>
    <definedName name="sxc" localSheetId="36" hidden="1">{"Riqfin97",#N/A,FALSE,"Tran";"Riqfinpro",#N/A,FALSE,"Tran"}</definedName>
    <definedName name="sxc" localSheetId="4" hidden="1">{"Riqfin97",#N/A,FALSE,"Tran";"Riqfinpro",#N/A,FALSE,"Tran"}</definedName>
    <definedName name="sxc" localSheetId="37" hidden="1">{"Riqfin97",#N/A,FALSE,"Tran";"Riqfinpro",#N/A,FALSE,"Tran"}</definedName>
    <definedName name="sxc" localSheetId="38" hidden="1">{"Riqfin97",#N/A,FALSE,"Tran";"Riqfinpro",#N/A,FALSE,"Tran"}</definedName>
    <definedName name="sxc" localSheetId="5"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45" hidden="1">{"Riqfin97",#N/A,FALSE,"Tran";"Riqfinpro",#N/A,FALSE,"Tran"}</definedName>
    <definedName name="sxc" localSheetId="52" hidden="1">{"Riqfin97",#N/A,FALSE,"Tran";"Riqfinpro",#N/A,FALSE,"Tran"}</definedName>
    <definedName name="sxc" localSheetId="53" hidden="1">{"Riqfin97",#N/A,FALSE,"Tran";"Riqfinpro",#N/A,FALSE,"Tran"}</definedName>
    <definedName name="sxc" localSheetId="0"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32" hidden="1">{"Riqfin97",#N/A,FALSE,"Tran";"Riqfinpro",#N/A,FALSE,"Tran"}</definedName>
    <definedName name="sxc" localSheetId="33" hidden="1">{"Riqfin97",#N/A,FALSE,"Tran";"Riqfinpro",#N/A,FALSE,"Tran"}</definedName>
    <definedName name="sxc" localSheetId="35" hidden="1">{"Riqfin97",#N/A,FALSE,"Tran";"Riqfinpro",#N/A,FALSE,"Tran"}</definedName>
    <definedName name="sxc" localSheetId="39" hidden="1">{"Riqfin97",#N/A,FALSE,"Tran";"Riqfinpro",#N/A,FALSE,"Tran"}</definedName>
    <definedName name="sxc" localSheetId="40" hidden="1">{"Riqfin97",#N/A,FALSE,"Tran";"Riqfinpro",#N/A,FALSE,"Tran"}</definedName>
    <definedName name="sxc" localSheetId="1" hidden="1">{"Riqfin97",#N/A,FALSE,"Tran";"Riqfinpro",#N/A,FALSE,"Tran"}</definedName>
    <definedName name="sxc" localSheetId="41" hidden="1">{"Riqfin97",#N/A,FALSE,"Tran";"Riqfinpro",#N/A,FALSE,"Tran"}</definedName>
    <definedName name="sxc" localSheetId="43" hidden="1">{"Riqfin97",#N/A,FALSE,"Tran";"Riqfinpro",#N/A,FALSE,"Tran"}</definedName>
    <definedName name="sxc" localSheetId="44" hidden="1">{"Riqfin97",#N/A,FALSE,"Tran";"Riqfinpro",#N/A,FALSE,"Tran"}</definedName>
    <definedName name="sxc" localSheetId="46" hidden="1">{"Riqfin97",#N/A,FALSE,"Tran";"Riqfinpro",#N/A,FALSE,"Tran"}</definedName>
    <definedName name="sxc" localSheetId="47" hidden="1">{"Riqfin97",#N/A,FALSE,"Tran";"Riqfinpro",#N/A,FALSE,"Tran"}</definedName>
    <definedName name="sxc" localSheetId="48" hidden="1">{"Riqfin97",#N/A,FALSE,"Tran";"Riqfinpro",#N/A,FALSE,"Tran"}</definedName>
    <definedName name="sxc" localSheetId="49" hidden="1">{"Riqfin97",#N/A,FALSE,"Tran";"Riqfinpro",#N/A,FALSE,"Tran"}</definedName>
    <definedName name="sxc" localSheetId="50" hidden="1">{"Riqfin97",#N/A,FALSE,"Tran";"Riqfinpro",#N/A,FALSE,"Tran"}</definedName>
    <definedName name="sxc" localSheetId="51" hidden="1">{"Riqfin97",#N/A,FALSE,"Tran";"Riqfinpro",#N/A,FALSE,"Tran"}</definedName>
    <definedName name="sxc" localSheetId="2" hidden="1">{"Riqfin97",#N/A,FALSE,"Tran";"Riqfinpro",#N/A,FALSE,"Tran"}</definedName>
    <definedName name="sxc" localSheetId="54" hidden="1">{"Riqfin97",#N/A,FALSE,"Tran";"Riqfinpro",#N/A,FALSE,"Tran"}</definedName>
    <definedName name="sxc" localSheetId="55" hidden="1">{"Riqfin97",#N/A,FALSE,"Tran";"Riqfinpro",#N/A,FALSE,"Tran"}</definedName>
    <definedName name="sxc" localSheetId="56" hidden="1">{"Riqfin97",#N/A,FALSE,"Tran";"Riqfinpro",#N/A,FALSE,"Tran"}</definedName>
    <definedName name="sxc" localSheetId="20" hidden="1">{"Riqfin97",#N/A,FALSE,"Tran";"Riqfinpro",#N/A,FALSE,"Tran"}</definedName>
    <definedName name="sxc" localSheetId="24" hidden="1">{"Riqfin97",#N/A,FALSE,"Tran";"Riqfinpro",#N/A,FALSE,"Tran"}</definedName>
    <definedName name="sxc" localSheetId="26" hidden="1">{"Riqfin97",#N/A,FALSE,"Tran";"Riqfinpro",#N/A,FALSE,"Tran"}</definedName>
    <definedName name="sxc" hidden="1">{"Riqfin97",#N/A,FALSE,"Tran";"Riqfinpro",#N/A,FALSE,"Tran"}</definedName>
    <definedName name="sxe" localSheetId="57" hidden="1">{"Riqfin97",#N/A,FALSE,"Tran";"Riqfinpro",#N/A,FALSE,"Tran"}</definedName>
    <definedName name="sxe" localSheetId="58" hidden="1">{"Riqfin97",#N/A,FALSE,"Tran";"Riqfinpro",#N/A,FALSE,"Tran"}</definedName>
    <definedName name="sxe" localSheetId="59" hidden="1">{"Riqfin97",#N/A,FALSE,"Tran";"Riqfinpro",#N/A,FALSE,"Tran"}</definedName>
    <definedName name="sxe" localSheetId="60" hidden="1">{"Riqfin97",#N/A,FALSE,"Tran";"Riqfinpro",#N/A,FALSE,"Tran"}</definedName>
    <definedName name="sxe" localSheetId="61" hidden="1">{"Riqfin97",#N/A,FALSE,"Tran";"Riqfinpro",#N/A,FALSE,"Tran"}</definedName>
    <definedName name="sxe" localSheetId="3" hidden="1">{"Riqfin97",#N/A,FALSE,"Tran";"Riqfinpro",#N/A,FALSE,"Tran"}</definedName>
    <definedName name="sxe" localSheetId="12" hidden="1">{"Riqfin97",#N/A,FALSE,"Tran";"Riqfinpro",#N/A,FALSE,"Tran"}</definedName>
    <definedName name="sxe" localSheetId="13" hidden="1">{"Riqfin97",#N/A,FALSE,"Tran";"Riqfinpro",#N/A,FALSE,"Tran"}</definedName>
    <definedName name="sxe" localSheetId="15" hidden="1">{"Riqfin97",#N/A,FALSE,"Tran";"Riqfinpro",#N/A,FALSE,"Tran"}</definedName>
    <definedName name="sxe" localSheetId="18" hidden="1">{"Riqfin97",#N/A,FALSE,"Tran";"Riqfinpro",#N/A,FALSE,"Tran"}</definedName>
    <definedName name="sxe" localSheetId="19" hidden="1">{"Riqfin97",#N/A,FALSE,"Tran";"Riqfinpro",#N/A,FALSE,"Tran"}</definedName>
    <definedName name="sxe" localSheetId="21" hidden="1">{"Riqfin97",#N/A,FALSE,"Tran";"Riqfinpro",#N/A,FALSE,"Tran"}</definedName>
    <definedName name="sxe" localSheetId="23" hidden="1">{"Riqfin97",#N/A,FALSE,"Tran";"Riqfinpro",#N/A,FALSE,"Tran"}</definedName>
    <definedName name="sxe" localSheetId="34" hidden="1">{"Riqfin97",#N/A,FALSE,"Tran";"Riqfinpro",#N/A,FALSE,"Tran"}</definedName>
    <definedName name="sxe" localSheetId="36" hidden="1">{"Riqfin97",#N/A,FALSE,"Tran";"Riqfinpro",#N/A,FALSE,"Tran"}</definedName>
    <definedName name="sxe" localSheetId="4" hidden="1">{"Riqfin97",#N/A,FALSE,"Tran";"Riqfinpro",#N/A,FALSE,"Tran"}</definedName>
    <definedName name="sxe" localSheetId="37" hidden="1">{"Riqfin97",#N/A,FALSE,"Tran";"Riqfinpro",#N/A,FALSE,"Tran"}</definedName>
    <definedName name="sxe" localSheetId="38" hidden="1">{"Riqfin97",#N/A,FALSE,"Tran";"Riqfinpro",#N/A,FALSE,"Tran"}</definedName>
    <definedName name="sxe" localSheetId="5"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45" hidden="1">{"Riqfin97",#N/A,FALSE,"Tran";"Riqfinpro",#N/A,FALSE,"Tran"}</definedName>
    <definedName name="sxe" localSheetId="52" hidden="1">{"Riqfin97",#N/A,FALSE,"Tran";"Riqfinpro",#N/A,FALSE,"Tran"}</definedName>
    <definedName name="sxe" localSheetId="53" hidden="1">{"Riqfin97",#N/A,FALSE,"Tran";"Riqfinpro",#N/A,FALSE,"Tran"}</definedName>
    <definedName name="sxe" localSheetId="0"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32" hidden="1">{"Riqfin97",#N/A,FALSE,"Tran";"Riqfinpro",#N/A,FALSE,"Tran"}</definedName>
    <definedName name="sxe" localSheetId="33" hidden="1">{"Riqfin97",#N/A,FALSE,"Tran";"Riqfinpro",#N/A,FALSE,"Tran"}</definedName>
    <definedName name="sxe" localSheetId="35" hidden="1">{"Riqfin97",#N/A,FALSE,"Tran";"Riqfinpro",#N/A,FALSE,"Tran"}</definedName>
    <definedName name="sxe" localSheetId="39" hidden="1">{"Riqfin97",#N/A,FALSE,"Tran";"Riqfinpro",#N/A,FALSE,"Tran"}</definedName>
    <definedName name="sxe" localSheetId="40" hidden="1">{"Riqfin97",#N/A,FALSE,"Tran";"Riqfinpro",#N/A,FALSE,"Tran"}</definedName>
    <definedName name="sxe" localSheetId="1" hidden="1">{"Riqfin97",#N/A,FALSE,"Tran";"Riqfinpro",#N/A,FALSE,"Tran"}</definedName>
    <definedName name="sxe" localSheetId="41" hidden="1">{"Riqfin97",#N/A,FALSE,"Tran";"Riqfinpro",#N/A,FALSE,"Tran"}</definedName>
    <definedName name="sxe" localSheetId="43" hidden="1">{"Riqfin97",#N/A,FALSE,"Tran";"Riqfinpro",#N/A,FALSE,"Tran"}</definedName>
    <definedName name="sxe" localSheetId="44" hidden="1">{"Riqfin97",#N/A,FALSE,"Tran";"Riqfinpro",#N/A,FALSE,"Tran"}</definedName>
    <definedName name="sxe" localSheetId="46" hidden="1">{"Riqfin97",#N/A,FALSE,"Tran";"Riqfinpro",#N/A,FALSE,"Tran"}</definedName>
    <definedName name="sxe" localSheetId="47" hidden="1">{"Riqfin97",#N/A,FALSE,"Tran";"Riqfinpro",#N/A,FALSE,"Tran"}</definedName>
    <definedName name="sxe" localSheetId="48" hidden="1">{"Riqfin97",#N/A,FALSE,"Tran";"Riqfinpro",#N/A,FALSE,"Tran"}</definedName>
    <definedName name="sxe" localSheetId="49" hidden="1">{"Riqfin97",#N/A,FALSE,"Tran";"Riqfinpro",#N/A,FALSE,"Tran"}</definedName>
    <definedName name="sxe" localSheetId="50" hidden="1">{"Riqfin97",#N/A,FALSE,"Tran";"Riqfinpro",#N/A,FALSE,"Tran"}</definedName>
    <definedName name="sxe" localSheetId="51" hidden="1">{"Riqfin97",#N/A,FALSE,"Tran";"Riqfinpro",#N/A,FALSE,"Tran"}</definedName>
    <definedName name="sxe" localSheetId="2" hidden="1">{"Riqfin97",#N/A,FALSE,"Tran";"Riqfinpro",#N/A,FALSE,"Tran"}</definedName>
    <definedName name="sxe" localSheetId="54" hidden="1">{"Riqfin97",#N/A,FALSE,"Tran";"Riqfinpro",#N/A,FALSE,"Tran"}</definedName>
    <definedName name="sxe" localSheetId="55" hidden="1">{"Riqfin97",#N/A,FALSE,"Tran";"Riqfinpro",#N/A,FALSE,"Tran"}</definedName>
    <definedName name="sxe" localSheetId="56" hidden="1">{"Riqfin97",#N/A,FALSE,"Tran";"Riqfinpro",#N/A,FALSE,"Tran"}</definedName>
    <definedName name="sxe" localSheetId="20" hidden="1">{"Riqfin97",#N/A,FALSE,"Tran";"Riqfinpro",#N/A,FALSE,"Tran"}</definedName>
    <definedName name="sxe" localSheetId="24" hidden="1">{"Riqfin97",#N/A,FALSE,"Tran";"Riqfinpro",#N/A,FALSE,"Tran"}</definedName>
    <definedName name="sxe" localSheetId="26" hidden="1">{"Riqfin97",#N/A,FALSE,"Tran";"Riqfinpro",#N/A,FALSE,"Tran"}</definedName>
    <definedName name="sxe" hidden="1">{"Riqfin97",#N/A,FALSE,"Tran";"Riqfinpro",#N/A,FALSE,"Tran"}</definedName>
    <definedName name="t" localSheetId="57" hidden="1">{"Minpmon",#N/A,FALSE,"Monthinput"}</definedName>
    <definedName name="t" localSheetId="58" hidden="1">{"Minpmon",#N/A,FALSE,"Monthinput"}</definedName>
    <definedName name="t" localSheetId="59" hidden="1">{"Minpmon",#N/A,FALSE,"Monthinput"}</definedName>
    <definedName name="t" localSheetId="60" hidden="1">{"Minpmon",#N/A,FALSE,"Monthinput"}</definedName>
    <definedName name="t" localSheetId="61" hidden="1">{"Minpmon",#N/A,FALSE,"Monthinput"}</definedName>
    <definedName name="t" localSheetId="3" hidden="1">{"Minpmon",#N/A,FALSE,"Monthinput"}</definedName>
    <definedName name="t" localSheetId="12" hidden="1">{"Minpmon",#N/A,FALSE,"Monthinput"}</definedName>
    <definedName name="t" localSheetId="13" hidden="1">{"Minpmon",#N/A,FALSE,"Monthinput"}</definedName>
    <definedName name="t" localSheetId="15" hidden="1">{"Minpmon",#N/A,FALSE,"Monthinput"}</definedName>
    <definedName name="t" localSheetId="18" hidden="1">{"Minpmon",#N/A,FALSE,"Monthinput"}</definedName>
    <definedName name="t" localSheetId="19" hidden="1">{"Minpmon",#N/A,FALSE,"Monthinput"}</definedName>
    <definedName name="t" localSheetId="21" hidden="1">{"Minpmon",#N/A,FALSE,"Monthinput"}</definedName>
    <definedName name="t" localSheetId="23" hidden="1">{"Minpmon",#N/A,FALSE,"Monthinput"}</definedName>
    <definedName name="t" localSheetId="34" hidden="1">{"Minpmon",#N/A,FALSE,"Monthinput"}</definedName>
    <definedName name="t" localSheetId="36" hidden="1">{"Minpmon",#N/A,FALSE,"Monthinput"}</definedName>
    <definedName name="t" localSheetId="4" hidden="1">{"Minpmon",#N/A,FALSE,"Monthinput"}</definedName>
    <definedName name="t" localSheetId="37" hidden="1">{"Minpmon",#N/A,FALSE,"Monthinput"}</definedName>
    <definedName name="t" localSheetId="38" hidden="1">{"Minpmon",#N/A,FALSE,"Monthinput"}</definedName>
    <definedName name="t" localSheetId="5" hidden="1">{"Minpmon",#N/A,FALSE,"Monthinput"}</definedName>
    <definedName name="t" localSheetId="6" hidden="1">{"Minpmon",#N/A,FALSE,"Monthinput"}</definedName>
    <definedName name="t" localSheetId="7" hidden="1">{"Minpmon",#N/A,FALSE,"Monthinput"}</definedName>
    <definedName name="t" localSheetId="8" hidden="1">{"Minpmon",#N/A,FALSE,"Monthinput"}</definedName>
    <definedName name="t" localSheetId="9" hidden="1">{"Minpmon",#N/A,FALSE,"Monthinput"}</definedName>
    <definedName name="t" localSheetId="10" hidden="1">{"Minpmon",#N/A,FALSE,"Monthinput"}</definedName>
    <definedName name="t" localSheetId="11" hidden="1">{"Minpmon",#N/A,FALSE,"Monthinput"}</definedName>
    <definedName name="t" localSheetId="45" hidden="1">{"Minpmon",#N/A,FALSE,"Monthinput"}</definedName>
    <definedName name="t" localSheetId="52" hidden="1">{"Minpmon",#N/A,FALSE,"Monthinput"}</definedName>
    <definedName name="t" localSheetId="53" hidden="1">{"Minpmon",#N/A,FALSE,"Monthinput"}</definedName>
    <definedName name="t" localSheetId="0" hidden="1">{"Minpmon",#N/A,FALSE,"Monthinput"}</definedName>
    <definedName name="t" localSheetId="27"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32" hidden="1">{"Minpmon",#N/A,FALSE,"Monthinput"}</definedName>
    <definedName name="t" localSheetId="33" hidden="1">{"Minpmon",#N/A,FALSE,"Monthinput"}</definedName>
    <definedName name="t" localSheetId="35" hidden="1">{"Minpmon",#N/A,FALSE,"Monthinput"}</definedName>
    <definedName name="t" localSheetId="39" hidden="1">{"Minpmon",#N/A,FALSE,"Monthinput"}</definedName>
    <definedName name="t" localSheetId="40" hidden="1">{"Minpmon",#N/A,FALSE,"Monthinput"}</definedName>
    <definedName name="t" localSheetId="1" hidden="1">{"Minpmon",#N/A,FALSE,"Monthinput"}</definedName>
    <definedName name="t" localSheetId="41" hidden="1">{"Minpmon",#N/A,FALSE,"Monthinput"}</definedName>
    <definedName name="t" localSheetId="43" hidden="1">{"Minpmon",#N/A,FALSE,"Monthinput"}</definedName>
    <definedName name="t" localSheetId="44" hidden="1">{"Minpmon",#N/A,FALSE,"Monthinput"}</definedName>
    <definedName name="t" localSheetId="46" hidden="1">{"Minpmon",#N/A,FALSE,"Monthinput"}</definedName>
    <definedName name="t" localSheetId="47" hidden="1">{"Minpmon",#N/A,FALSE,"Monthinput"}</definedName>
    <definedName name="t" localSheetId="48" hidden="1">{"Minpmon",#N/A,FALSE,"Monthinput"}</definedName>
    <definedName name="t" localSheetId="49" hidden="1">{"Minpmon",#N/A,FALSE,"Monthinput"}</definedName>
    <definedName name="t" localSheetId="50" hidden="1">{"Minpmon",#N/A,FALSE,"Monthinput"}</definedName>
    <definedName name="t" localSheetId="51" hidden="1">{"Minpmon",#N/A,FALSE,"Monthinput"}</definedName>
    <definedName name="t" localSheetId="2" hidden="1">{"Minpmon",#N/A,FALSE,"Monthinput"}</definedName>
    <definedName name="t" localSheetId="54" hidden="1">{"Minpmon",#N/A,FALSE,"Monthinput"}</definedName>
    <definedName name="t" localSheetId="55" hidden="1">{"Minpmon",#N/A,FALSE,"Monthinput"}</definedName>
    <definedName name="t" localSheetId="56" hidden="1">{"Minpmon",#N/A,FALSE,"Monthinput"}</definedName>
    <definedName name="t" localSheetId="20" hidden="1">{"Minpmon",#N/A,FALSE,"Monthinput"}</definedName>
    <definedName name="t" localSheetId="24" hidden="1">{"Minpmon",#N/A,FALSE,"Monthinput"}</definedName>
    <definedName name="t" localSheetId="26" hidden="1">{"Minpmon",#N/A,FALSE,"Monthinput"}</definedName>
    <definedName name="t" hidden="1">{"Minpmon",#N/A,FALSE,"Monthinput"}</definedName>
    <definedName name="Tab_2" localSheetId="12">#REF!</definedName>
    <definedName name="Tab_2" localSheetId="13">#REF!</definedName>
    <definedName name="Tab_2" localSheetId="15">#REF!</definedName>
    <definedName name="Tab_2" localSheetId="11">#REF!</definedName>
    <definedName name="Tab_2" localSheetId="45">#REF!</definedName>
    <definedName name="Tab_2" localSheetId="41">#REF!</definedName>
    <definedName name="Tab_2" localSheetId="43">#REF!</definedName>
    <definedName name="Tab_2" localSheetId="44">#REF!</definedName>
    <definedName name="Tab_2" localSheetId="46">#REF!</definedName>
    <definedName name="Tab_2" localSheetId="47">#REF!</definedName>
    <definedName name="Tab_2" localSheetId="48">#REF!</definedName>
    <definedName name="Tab_2" localSheetId="49">#REF!</definedName>
    <definedName name="Tab_2" localSheetId="50">#REF!</definedName>
    <definedName name="Tab_2" localSheetId="55">#REF!</definedName>
    <definedName name="Tab_2" localSheetId="56">#REF!</definedName>
    <definedName name="Tab_2" localSheetId="24">#REF!</definedName>
    <definedName name="Tab_2" localSheetId="26">#REF!</definedName>
    <definedName name="Tab_2">#REF!</definedName>
    <definedName name="Tab_Assumptions" localSheetId="12">#REF!</definedName>
    <definedName name="Tab_Assumptions" localSheetId="13">#REF!</definedName>
    <definedName name="Tab_Assumptions" localSheetId="15">#REF!</definedName>
    <definedName name="Tab_Assumptions" localSheetId="11">#REF!</definedName>
    <definedName name="Tab_Assumptions" localSheetId="41">#REF!</definedName>
    <definedName name="Tab_Assumptions" localSheetId="43">#REF!</definedName>
    <definedName name="Tab_Assumptions" localSheetId="44">#REF!</definedName>
    <definedName name="Tab_Assumptions" localSheetId="46">#REF!</definedName>
    <definedName name="Tab_Assumptions" localSheetId="47">#REF!</definedName>
    <definedName name="Tab_Assumptions" localSheetId="55">#REF!</definedName>
    <definedName name="Tab_Assumptions" localSheetId="56">#REF!</definedName>
    <definedName name="Tab_Assumptions" localSheetId="24">#REF!</definedName>
    <definedName name="Tab_Assumptions" localSheetId="26">#REF!</definedName>
    <definedName name="Tab_Assumptions">#REF!</definedName>
    <definedName name="Tab_results" localSheetId="12">#REF!</definedName>
    <definedName name="Tab_results" localSheetId="13">#REF!</definedName>
    <definedName name="Tab_results" localSheetId="15">#REF!</definedName>
    <definedName name="Tab_results" localSheetId="11">#REF!</definedName>
    <definedName name="Tab_results" localSheetId="41">#REF!</definedName>
    <definedName name="Tab_results" localSheetId="43">#REF!</definedName>
    <definedName name="Tab_results" localSheetId="44">#REF!</definedName>
    <definedName name="Tab_results" localSheetId="46">#REF!</definedName>
    <definedName name="Tab_results" localSheetId="47">#REF!</definedName>
    <definedName name="Tab_results" localSheetId="55">#REF!</definedName>
    <definedName name="Tab_results" localSheetId="56">#REF!</definedName>
    <definedName name="Tab_results" localSheetId="24">#REF!</definedName>
    <definedName name="Tab_results" localSheetId="26">#REF!</definedName>
    <definedName name="Tab_results">#REF!</definedName>
    <definedName name="Tab1_A" localSheetId="12">#REF!</definedName>
    <definedName name="Tab1_A" localSheetId="13">#REF!</definedName>
    <definedName name="Tab1_A" localSheetId="15">#REF!</definedName>
    <definedName name="Tab1_A" localSheetId="11">#REF!</definedName>
    <definedName name="Tab1_A" localSheetId="41">#REF!</definedName>
    <definedName name="Tab1_A" localSheetId="56">#REF!</definedName>
    <definedName name="Tab1_A" localSheetId="24">#REF!</definedName>
    <definedName name="Tab1_A" localSheetId="26">#REF!</definedName>
    <definedName name="Tab1_A">#REF!</definedName>
    <definedName name="Tab1_B" localSheetId="12">#REF!</definedName>
    <definedName name="Tab1_B" localSheetId="13">#REF!</definedName>
    <definedName name="Tab1_B" localSheetId="15">#REF!</definedName>
    <definedName name="Tab1_B" localSheetId="11">#REF!</definedName>
    <definedName name="Tab1_B" localSheetId="41">#REF!</definedName>
    <definedName name="Tab1_B" localSheetId="56">#REF!</definedName>
    <definedName name="Tab1_B" localSheetId="24">#REF!</definedName>
    <definedName name="Tab1_B" localSheetId="26">#REF!</definedName>
    <definedName name="Tab1_B">#REF!</definedName>
    <definedName name="tab1a" localSheetId="12">#REF!</definedName>
    <definedName name="tab1a" localSheetId="13">#REF!</definedName>
    <definedName name="tab1a" localSheetId="15">#REF!</definedName>
    <definedName name="tab1a" localSheetId="11">#REF!</definedName>
    <definedName name="tab1a" localSheetId="41">#REF!</definedName>
    <definedName name="tab1a" localSheetId="56">#REF!</definedName>
    <definedName name="tab1a" localSheetId="24">#REF!</definedName>
    <definedName name="tab1a" localSheetId="26">#REF!</definedName>
    <definedName name="tab1a">#REF!</definedName>
    <definedName name="tab1b" localSheetId="12">#REF!</definedName>
    <definedName name="tab1b" localSheetId="13">#REF!</definedName>
    <definedName name="tab1b" localSheetId="15">#REF!</definedName>
    <definedName name="tab1b" localSheetId="11">#REF!</definedName>
    <definedName name="tab1b" localSheetId="41">#REF!</definedName>
    <definedName name="tab1b" localSheetId="56">#REF!</definedName>
    <definedName name="tab1b" localSheetId="24">#REF!</definedName>
    <definedName name="tab1b" localSheetId="26">#REF!</definedName>
    <definedName name="tab1b">#REF!</definedName>
    <definedName name="TAB1CK" localSheetId="12">#REF!</definedName>
    <definedName name="TAB1CK" localSheetId="13">#REF!</definedName>
    <definedName name="TAB1CK" localSheetId="15">#REF!</definedName>
    <definedName name="TAB1CK" localSheetId="11">#REF!</definedName>
    <definedName name="TAB1CK" localSheetId="41">#REF!</definedName>
    <definedName name="TAB1CK" localSheetId="56">#REF!</definedName>
    <definedName name="TAB1CK" localSheetId="24">#REF!</definedName>
    <definedName name="TAB1CK" localSheetId="26">#REF!</definedName>
    <definedName name="TAB1CK">#REF!</definedName>
    <definedName name="Tab2_DSA" localSheetId="15">[239]Output_1!#REF!</definedName>
    <definedName name="Tab2_DSA" localSheetId="45">[239]Output_1!#REF!</definedName>
    <definedName name="Tab2_DSA" localSheetId="52">[239]Output_1!#REF!</definedName>
    <definedName name="Tab2_DSA" localSheetId="53">[239]Output_1!#REF!</definedName>
    <definedName name="Tab2_DSA" localSheetId="0">[239]Output_1!#REF!</definedName>
    <definedName name="Tab2_DSA" localSheetId="39">[239]Output_1!#REF!</definedName>
    <definedName name="Tab2_DSA" localSheetId="1">[239]Output_1!#REF!</definedName>
    <definedName name="Tab2_DSA" localSheetId="41">[239]Output_1!#REF!</definedName>
    <definedName name="Tab2_DSA" localSheetId="44">[239]Output_1!#REF!</definedName>
    <definedName name="Tab2_DSA" localSheetId="46">[239]Output_1!#REF!</definedName>
    <definedName name="Tab2_DSA" localSheetId="47">[239]Output_1!#REF!</definedName>
    <definedName name="Tab2_DSA" localSheetId="48">[239]Output_1!#REF!</definedName>
    <definedName name="Tab2_DSA" localSheetId="49">[239]Output_1!#REF!</definedName>
    <definedName name="Tab2_DSA" localSheetId="50">[239]Output_1!#REF!</definedName>
    <definedName name="Tab2_DSA" localSheetId="51">[239]Output_1!#REF!</definedName>
    <definedName name="Tab2_DSA" localSheetId="54">[239]Output_1!#REF!</definedName>
    <definedName name="Tab2_DSA" localSheetId="55">[239]Output_1!#REF!</definedName>
    <definedName name="Tab2_DSA" localSheetId="24">#REF!</definedName>
    <definedName name="Tab2_DSA" localSheetId="26">[239]Output_1!#REF!</definedName>
    <definedName name="Tab2_DSA">[239]Output_1!#REF!</definedName>
    <definedName name="Tab25a" localSheetId="57">#REF!</definedName>
    <definedName name="Tab25a" localSheetId="58">#REF!</definedName>
    <definedName name="Tab25a" localSheetId="59">#REF!</definedName>
    <definedName name="Tab25a" localSheetId="60">#REF!</definedName>
    <definedName name="Tab25a" localSheetId="61">#REF!</definedName>
    <definedName name="Tab25a" localSheetId="3">#REF!</definedName>
    <definedName name="Tab25a" localSheetId="12">#REF!</definedName>
    <definedName name="Tab25a" localSheetId="13">#REF!</definedName>
    <definedName name="Tab25a" localSheetId="15">#REF!</definedName>
    <definedName name="Tab25a" localSheetId="18">#REF!</definedName>
    <definedName name="Tab25a" localSheetId="19">#REF!</definedName>
    <definedName name="Tab25a" localSheetId="21">#REF!</definedName>
    <definedName name="Tab25a" localSheetId="4">#REF!</definedName>
    <definedName name="Tab25a" localSheetId="5">#REF!</definedName>
    <definedName name="Tab25a" localSheetId="6">#REF!</definedName>
    <definedName name="Tab25a" localSheetId="7">#REF!</definedName>
    <definedName name="Tab25a" localSheetId="8">#REF!</definedName>
    <definedName name="Tab25a" localSheetId="10">#REF!</definedName>
    <definedName name="Tab25a" localSheetId="11">#REF!</definedName>
    <definedName name="Tab25a" localSheetId="27">#REF!</definedName>
    <definedName name="Tab25a" localSheetId="28">#REF!</definedName>
    <definedName name="Tab25a" localSheetId="32">#REF!</definedName>
    <definedName name="Tab25a" localSheetId="33">#REF!</definedName>
    <definedName name="Tab25a" localSheetId="40">#REF!</definedName>
    <definedName name="Tab25a" localSheetId="41">#REF!</definedName>
    <definedName name="Tab25a" localSheetId="43">#REF!</definedName>
    <definedName name="Tab25a" localSheetId="44">#REF!</definedName>
    <definedName name="Tab25a" localSheetId="46">#REF!</definedName>
    <definedName name="Tab25a" localSheetId="56">#REF!</definedName>
    <definedName name="Tab25a" localSheetId="20">#REF!</definedName>
    <definedName name="Tab25a" localSheetId="24">#REF!</definedName>
    <definedName name="Tab25a" localSheetId="26">#REF!</definedName>
    <definedName name="Tab25a">#REF!</definedName>
    <definedName name="Tab25b" localSheetId="57">#REF!</definedName>
    <definedName name="Tab25b" localSheetId="58">#REF!</definedName>
    <definedName name="Tab25b" localSheetId="59">#REF!</definedName>
    <definedName name="Tab25b" localSheetId="60">#REF!</definedName>
    <definedName name="Tab25b" localSheetId="61">#REF!</definedName>
    <definedName name="Tab25b" localSheetId="3">#REF!</definedName>
    <definedName name="Tab25b" localSheetId="12">#REF!</definedName>
    <definedName name="Tab25b" localSheetId="13">#REF!</definedName>
    <definedName name="Tab25b" localSheetId="15">#REF!</definedName>
    <definedName name="Tab25b" localSheetId="18">#REF!</definedName>
    <definedName name="Tab25b" localSheetId="19">#REF!</definedName>
    <definedName name="Tab25b" localSheetId="21">#REF!</definedName>
    <definedName name="Tab25b" localSheetId="5">#REF!</definedName>
    <definedName name="Tab25b" localSheetId="6">#REF!</definedName>
    <definedName name="Tab25b" localSheetId="7">#REF!</definedName>
    <definedName name="Tab25b" localSheetId="8">#REF!</definedName>
    <definedName name="Tab25b" localSheetId="10">#REF!</definedName>
    <definedName name="Tab25b" localSheetId="11">#REF!</definedName>
    <definedName name="Tab25b" localSheetId="27">#REF!</definedName>
    <definedName name="Tab25b" localSheetId="32">#REF!</definedName>
    <definedName name="Tab25b" localSheetId="33">#REF!</definedName>
    <definedName name="Tab25b" localSheetId="40">#REF!</definedName>
    <definedName name="Tab25b" localSheetId="41">#REF!</definedName>
    <definedName name="Tab25b" localSheetId="43">#REF!</definedName>
    <definedName name="Tab25b" localSheetId="44">#REF!</definedName>
    <definedName name="Tab25b" localSheetId="56">#REF!</definedName>
    <definedName name="Tab25b" localSheetId="20">#REF!</definedName>
    <definedName name="Tab25b" localSheetId="24">#REF!</definedName>
    <definedName name="Tab25b" localSheetId="26">#REF!</definedName>
    <definedName name="Tab25b">#REF!</definedName>
    <definedName name="TAB2A" localSheetId="60">#REF!</definedName>
    <definedName name="TAB2A" localSheetId="12">#REF!</definedName>
    <definedName name="TAB2A" localSheetId="13">#REF!</definedName>
    <definedName name="TAB2A" localSheetId="15">#REF!</definedName>
    <definedName name="TAB2A" localSheetId="11">#REF!</definedName>
    <definedName name="TAB2A" localSheetId="41">#REF!</definedName>
    <definedName name="TAB2A" localSheetId="56">#REF!</definedName>
    <definedName name="TAB2A" localSheetId="24">#REF!</definedName>
    <definedName name="TAB2A" localSheetId="26">#REF!</definedName>
    <definedName name="TAB2A">#REF!</definedName>
    <definedName name="tab2GC" localSheetId="12">#REF!</definedName>
    <definedName name="tab2GC" localSheetId="13">#REF!</definedName>
    <definedName name="tab2GC" localSheetId="15">#REF!</definedName>
    <definedName name="tab2GC" localSheetId="11">#REF!</definedName>
    <definedName name="tab2GC" localSheetId="41">#REF!</definedName>
    <definedName name="tab2GC" localSheetId="56">#REF!</definedName>
    <definedName name="tab2GC" localSheetId="24">#REF!</definedName>
    <definedName name="tab2GC" localSheetId="26">#REF!</definedName>
    <definedName name="tab2GC">#REF!</definedName>
    <definedName name="tab3BPS" localSheetId="12">#REF!</definedName>
    <definedName name="tab3BPS" localSheetId="13">#REF!</definedName>
    <definedName name="tab3BPS" localSheetId="15">#REF!</definedName>
    <definedName name="tab3BPS" localSheetId="11">#REF!</definedName>
    <definedName name="tab3BPS" localSheetId="41">#REF!</definedName>
    <definedName name="tab3BPS" localSheetId="56">#REF!</definedName>
    <definedName name="tab3BPS" localSheetId="24">#REF!</definedName>
    <definedName name="tab3BPS" localSheetId="26">#REF!</definedName>
    <definedName name="tab3BPS">#REF!</definedName>
    <definedName name="tab4Int" localSheetId="12">#REF!</definedName>
    <definedName name="tab4Int" localSheetId="13">#REF!</definedName>
    <definedName name="tab4Int" localSheetId="15">#REF!</definedName>
    <definedName name="tab4Int" localSheetId="11">#REF!</definedName>
    <definedName name="tab4Int" localSheetId="41">#REF!</definedName>
    <definedName name="tab4Int" localSheetId="56">#REF!</definedName>
    <definedName name="tab4Int" localSheetId="24">#REF!</definedName>
    <definedName name="tab4Int" localSheetId="26">#REF!</definedName>
    <definedName name="tab4Int">#REF!</definedName>
    <definedName name="TAB5A" localSheetId="12">#REF!</definedName>
    <definedName name="TAB5A" localSheetId="13">#REF!</definedName>
    <definedName name="TAB5A" localSheetId="15">#REF!</definedName>
    <definedName name="TAB5A" localSheetId="11">#REF!</definedName>
    <definedName name="TAB5A" localSheetId="41">#REF!</definedName>
    <definedName name="TAB5A" localSheetId="56">#REF!</definedName>
    <definedName name="TAB5A" localSheetId="24">#REF!</definedName>
    <definedName name="TAB5A" localSheetId="26">#REF!</definedName>
    <definedName name="TAB5A">#REF!</definedName>
    <definedName name="tab5Emp" localSheetId="12">#REF!</definedName>
    <definedName name="tab5Emp" localSheetId="13">#REF!</definedName>
    <definedName name="tab5Emp" localSheetId="15">#REF!</definedName>
    <definedName name="tab5Emp" localSheetId="11">#REF!</definedName>
    <definedName name="tab5Emp" localSheetId="41">#REF!</definedName>
    <definedName name="tab5Emp" localSheetId="56">#REF!</definedName>
    <definedName name="tab5Emp" localSheetId="24">#REF!</definedName>
    <definedName name="tab5Emp" localSheetId="26">#REF!</definedName>
    <definedName name="tab5Emp">#REF!</definedName>
    <definedName name="TAB6A" localSheetId="45">'[64]Annual Tables'!#REF!</definedName>
    <definedName name="TAB6A" localSheetId="52">'[64]Annual Tables'!#REF!</definedName>
    <definedName name="TAB6A" localSheetId="53">'[64]Annual Tables'!#REF!</definedName>
    <definedName name="TAB6A" localSheetId="0">'[64]Annual Tables'!#REF!</definedName>
    <definedName name="TAB6A" localSheetId="39">'[64]Annual Tables'!#REF!</definedName>
    <definedName name="TAB6A" localSheetId="1">'[64]Annual Tables'!#REF!</definedName>
    <definedName name="TAB6A" localSheetId="41">'[64]Annual Tables'!#REF!</definedName>
    <definedName name="TAB6A" localSheetId="44">'[64]Annual Tables'!#REF!</definedName>
    <definedName name="TAB6A" localSheetId="46">'[64]Annual Tables'!#REF!</definedName>
    <definedName name="TAB6A" localSheetId="47">'[64]Annual Tables'!#REF!</definedName>
    <definedName name="TAB6A" localSheetId="48">'[64]Annual Tables'!#REF!</definedName>
    <definedName name="TAB6A" localSheetId="49">'[64]Annual Tables'!#REF!</definedName>
    <definedName name="TAB6A" localSheetId="50">'[64]Annual Tables'!#REF!</definedName>
    <definedName name="TAB6A" localSheetId="51">'[64]Annual Tables'!#REF!</definedName>
    <definedName name="TAB6A" localSheetId="54">'[64]Annual Tables'!#REF!</definedName>
    <definedName name="TAB6A" localSheetId="55">'[64]Annual Tables'!#REF!</definedName>
    <definedName name="TAB6A" localSheetId="24">#REF!</definedName>
    <definedName name="TAB6A">'[64]Annual Tables'!#REF!</definedName>
    <definedName name="TAB6B" localSheetId="45">'[64]Annual Tables'!#REF!</definedName>
    <definedName name="TAB6B" localSheetId="52">'[64]Annual Tables'!#REF!</definedName>
    <definedName name="TAB6B" localSheetId="53">'[64]Annual Tables'!#REF!</definedName>
    <definedName name="TAB6B" localSheetId="0">'[64]Annual Tables'!#REF!</definedName>
    <definedName name="TAB6B" localSheetId="39">'[64]Annual Tables'!#REF!</definedName>
    <definedName name="TAB6B" localSheetId="1">'[64]Annual Tables'!#REF!</definedName>
    <definedName name="TAB6B" localSheetId="41">'[64]Annual Tables'!#REF!</definedName>
    <definedName name="TAB6B" localSheetId="44">'[64]Annual Tables'!#REF!</definedName>
    <definedName name="TAB6B" localSheetId="46">'[64]Annual Tables'!#REF!</definedName>
    <definedName name="TAB6B" localSheetId="47">'[64]Annual Tables'!#REF!</definedName>
    <definedName name="TAB6B" localSheetId="48">'[64]Annual Tables'!#REF!</definedName>
    <definedName name="TAB6B" localSheetId="49">'[64]Annual Tables'!#REF!</definedName>
    <definedName name="TAB6B" localSheetId="50">'[64]Annual Tables'!#REF!</definedName>
    <definedName name="TAB6B" localSheetId="51">'[64]Annual Tables'!#REF!</definedName>
    <definedName name="TAB6B" localSheetId="54">'[64]Annual Tables'!#REF!</definedName>
    <definedName name="TAB6B" localSheetId="55">'[64]Annual Tables'!#REF!</definedName>
    <definedName name="TAB6B" localSheetId="24">#REF!</definedName>
    <definedName name="TAB6B">'[64]Annual Tables'!#REF!</definedName>
    <definedName name="tab6BCU" localSheetId="57">#REF!</definedName>
    <definedName name="tab6BCU" localSheetId="60">#REF!</definedName>
    <definedName name="tab6BCU" localSheetId="12">#REF!</definedName>
    <definedName name="tab6BCU" localSheetId="13">#REF!</definedName>
    <definedName name="tab6BCU" localSheetId="15">#REF!</definedName>
    <definedName name="tab6BCU" localSheetId="38">#REF!</definedName>
    <definedName name="tab6BCU" localSheetId="11">#REF!</definedName>
    <definedName name="tab6BCU" localSheetId="52">#REF!</definedName>
    <definedName name="tab6BCU" localSheetId="53">#REF!</definedName>
    <definedName name="tab6BCU" localSheetId="27">#REF!</definedName>
    <definedName name="tab6BCU" localSheetId="28">#REF!</definedName>
    <definedName name="tab6BCU" localSheetId="39">#REF!</definedName>
    <definedName name="tab6BCU" localSheetId="41">#REF!</definedName>
    <definedName name="tab6BCU" localSheetId="43">#REF!</definedName>
    <definedName name="tab6BCU" localSheetId="44">#REF!</definedName>
    <definedName name="tab6BCU" localSheetId="47">#REF!</definedName>
    <definedName name="tab6BCU" localSheetId="51">#REF!</definedName>
    <definedName name="tab6BCU" localSheetId="54">#REF!</definedName>
    <definedName name="tab6BCU" localSheetId="55">#REF!</definedName>
    <definedName name="tab6BCU" localSheetId="56">#REF!</definedName>
    <definedName name="tab6BCU" localSheetId="24">#REF!</definedName>
    <definedName name="tab6BCU" localSheetId="26">#REF!</definedName>
    <definedName name="tab6BCU">#REF!</definedName>
    <definedName name="TAB6C" localSheetId="57">#REF!</definedName>
    <definedName name="TAB6C" localSheetId="60">#REF!</definedName>
    <definedName name="TAB6C" localSheetId="12">#REF!</definedName>
    <definedName name="TAB6C" localSheetId="13">#REF!</definedName>
    <definedName name="TAB6C" localSheetId="15">#REF!</definedName>
    <definedName name="TAB6C" localSheetId="38">#REF!</definedName>
    <definedName name="TAB6C" localSheetId="11">#REF!</definedName>
    <definedName name="TAB6C" localSheetId="27">#REF!</definedName>
    <definedName name="TAB6C" localSheetId="28">#REF!</definedName>
    <definedName name="TAB6C" localSheetId="39">#REF!</definedName>
    <definedName name="TAB6C" localSheetId="41">#REF!</definedName>
    <definedName name="TAB6C" localSheetId="43">#REF!</definedName>
    <definedName name="TAB6C" localSheetId="44">#REF!</definedName>
    <definedName name="TAB6C" localSheetId="47">#REF!</definedName>
    <definedName name="TAB6C" localSheetId="55">#REF!</definedName>
    <definedName name="TAB6C" localSheetId="56">#REF!</definedName>
    <definedName name="TAB6C" localSheetId="24">#REF!</definedName>
    <definedName name="TAB6C" localSheetId="26">#REF!</definedName>
    <definedName name="TAB6C">#REF!</definedName>
    <definedName name="TAB7A" localSheetId="57">#REF!</definedName>
    <definedName name="TAB7A" localSheetId="60">#REF!</definedName>
    <definedName name="TAB7A" localSheetId="12">#REF!</definedName>
    <definedName name="TAB7A" localSheetId="13">#REF!</definedName>
    <definedName name="TAB7A" localSheetId="15">#REF!</definedName>
    <definedName name="TAB7A" localSheetId="38">#REF!</definedName>
    <definedName name="TAB7A" localSheetId="11">#REF!</definedName>
    <definedName name="TAB7A" localSheetId="27">#REF!</definedName>
    <definedName name="TAB7A" localSheetId="28">#REF!</definedName>
    <definedName name="TAB7A" localSheetId="39">#REF!</definedName>
    <definedName name="TAB7A" localSheetId="41">#REF!</definedName>
    <definedName name="TAB7A" localSheetId="43">#REF!</definedName>
    <definedName name="TAB7A" localSheetId="44">#REF!</definedName>
    <definedName name="TAB7A" localSheetId="47">#REF!</definedName>
    <definedName name="TAB7A" localSheetId="55">#REF!</definedName>
    <definedName name="TAB7A" localSheetId="56">#REF!</definedName>
    <definedName name="TAB7A" localSheetId="24">#REF!</definedName>
    <definedName name="TAB7A" localSheetId="26">#REF!</definedName>
    <definedName name="TAB7A">#REF!</definedName>
    <definedName name="tab7DGI" localSheetId="12">#REF!</definedName>
    <definedName name="tab7DGI" localSheetId="13">#REF!</definedName>
    <definedName name="tab7DGI" localSheetId="15">#REF!</definedName>
    <definedName name="tab7DGI" localSheetId="11">#REF!</definedName>
    <definedName name="tab7DGI" localSheetId="41">#REF!</definedName>
    <definedName name="tab7DGI" localSheetId="56">#REF!</definedName>
    <definedName name="tab7DGI" localSheetId="24">#REF!</definedName>
    <definedName name="tab7DGI" localSheetId="26">#REF!</definedName>
    <definedName name="tab7DGI">#REF!</definedName>
    <definedName name="Tabasic" localSheetId="12">#REF!</definedName>
    <definedName name="Tabasic" localSheetId="13">#REF!</definedName>
    <definedName name="Tabasic" localSheetId="15">#REF!</definedName>
    <definedName name="Tabasic" localSheetId="11">#REF!</definedName>
    <definedName name="Tabasic" localSheetId="41">#REF!</definedName>
    <definedName name="Tabasic" localSheetId="56">#REF!</definedName>
    <definedName name="Tabasic" localSheetId="24">#REF!</definedName>
    <definedName name="Tabasic" localSheetId="26">#REF!</definedName>
    <definedName name="Tabasic">#REF!</definedName>
    <definedName name="Tabe" localSheetId="58">#REF!</definedName>
    <definedName name="Tabe" localSheetId="59">#REF!</definedName>
    <definedName name="Tabe" localSheetId="60">#REF!</definedName>
    <definedName name="Tabe" localSheetId="61">#REF!</definedName>
    <definedName name="Tabe" localSheetId="3">#REF!</definedName>
    <definedName name="Tabe" localSheetId="12">#REF!</definedName>
    <definedName name="Tabe" localSheetId="13">#REF!</definedName>
    <definedName name="Tabe" localSheetId="15">#REF!</definedName>
    <definedName name="Tabe" localSheetId="18">#REF!</definedName>
    <definedName name="Tabe" localSheetId="21">#REF!</definedName>
    <definedName name="Tabe" localSheetId="23">#REF!</definedName>
    <definedName name="Tabe" localSheetId="34">#REF!</definedName>
    <definedName name="Tabe" localSheetId="5">#REF!</definedName>
    <definedName name="Tabe" localSheetId="6">#REF!</definedName>
    <definedName name="Tabe" localSheetId="7">#REF!</definedName>
    <definedName name="Tabe" localSheetId="8">#REF!</definedName>
    <definedName name="Tabe" localSheetId="10">#REF!</definedName>
    <definedName name="Tabe" localSheetId="11">#REF!</definedName>
    <definedName name="Tabe" localSheetId="27">#REF!</definedName>
    <definedName name="Tabe" localSheetId="32">#REF!</definedName>
    <definedName name="Tabe" localSheetId="33">#REF!</definedName>
    <definedName name="Tabe" localSheetId="39">#REF!</definedName>
    <definedName name="Tabe" localSheetId="40">#REF!</definedName>
    <definedName name="Tabe" localSheetId="41">#REF!</definedName>
    <definedName name="Tabe" localSheetId="43">#REF!</definedName>
    <definedName name="Tabe" localSheetId="44">#REF!</definedName>
    <definedName name="Tabe" localSheetId="47">#REF!</definedName>
    <definedName name="Tabe" localSheetId="55">#REF!</definedName>
    <definedName name="Tabe" localSheetId="56">#REF!</definedName>
    <definedName name="Tabe" localSheetId="20">#REF!</definedName>
    <definedName name="Tabe" localSheetId="24">#REF!</definedName>
    <definedName name="Tabe" localSheetId="26">#REF!</definedName>
    <definedName name="Tabe">#REF!</definedName>
    <definedName name="Tabla" localSheetId="57" hidden="1">{FALSE,FALSE,-1.25,-15.5,484.5,276.75,FALSE,FALSE,TRUE,TRUE,0,12,#N/A,46,#N/A,2.93460490463215,15.35,1,FALSE,FALSE,3,TRUE,1,FALSE,100,"Swvu.PLA1.","ACwvu.PLA1.",#N/A,FALSE,FALSE,0,0,0,0,2,"","",TRUE,TRUE,FALSE,FALSE,1,60,#N/A,#N/A,FALSE,FALSE,FALSE,FALSE,FALSE,FALSE,FALSE,9,65532,65532,FALSE,FALSE,TRUE,TRUE,TRUE}</definedName>
    <definedName name="Tabla" localSheetId="58" hidden="1">{FALSE,FALSE,-1.25,-15.5,484.5,276.75,FALSE,FALSE,TRUE,TRUE,0,12,#N/A,46,#N/A,2.93460490463215,15.35,1,FALSE,FALSE,3,TRUE,1,FALSE,100,"Swvu.PLA1.","ACwvu.PLA1.",#N/A,FALSE,FALSE,0,0,0,0,2,"","",TRUE,TRUE,FALSE,FALSE,1,60,#N/A,#N/A,FALSE,FALSE,FALSE,FALSE,FALSE,FALSE,FALSE,9,65532,65532,FALSE,FALSE,TRUE,TRUE,TRUE}</definedName>
    <definedName name="Tabla" localSheetId="59" hidden="1">{FALSE,FALSE,-1.25,-15.5,484.5,276.75,FALSE,FALSE,TRUE,TRUE,0,12,#N/A,46,#N/A,2.93460490463215,15.35,1,FALSE,FALSE,3,TRUE,1,FALSE,100,"Swvu.PLA1.","ACwvu.PLA1.",#N/A,FALSE,FALSE,0,0,0,0,2,"","",TRUE,TRUE,FALSE,FALSE,1,60,#N/A,#N/A,FALSE,FALSE,FALSE,FALSE,FALSE,FALSE,FALSE,9,65532,65532,FALSE,FALSE,TRUE,TRUE,TRUE}</definedName>
    <definedName name="Tabla" localSheetId="60" hidden="1">{FALSE,FALSE,-1.25,-15.5,484.5,276.75,FALSE,FALSE,TRUE,TRUE,0,12,#N/A,46,#N/A,2.93460490463215,15.35,1,FALSE,FALSE,3,TRUE,1,FALSE,100,"Swvu.PLA1.","ACwvu.PLA1.",#N/A,FALSE,FALSE,0,0,0,0,2,"","",TRUE,TRUE,FALSE,FALSE,1,60,#N/A,#N/A,FALSE,FALSE,FALSE,FALSE,FALSE,FALSE,FALSE,9,65532,65532,FALSE,FALSE,TRUE,TRUE,TRUE}</definedName>
    <definedName name="Tabla" localSheetId="61" hidden="1">{FALSE,FALSE,-1.25,-15.5,484.5,276.75,FALSE,FALSE,TRUE,TRUE,0,12,#N/A,46,#N/A,2.93460490463215,15.35,1,FALSE,FALSE,3,TRUE,1,FALSE,100,"Swvu.PLA1.","ACwvu.PLA1.",#N/A,FALSE,FALSE,0,0,0,0,2,"","",TRUE,TRUE,FALSE,FALSE,1,60,#N/A,#N/A,FALSE,FALSE,FALSE,FALSE,FALSE,FALSE,FALSE,9,65532,65532,FALSE,FALSE,TRUE,TRUE,TRUE}</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localSheetId="15" hidden="1">{FALSE,FALSE,-1.25,-15.5,484.5,276.75,FALSE,FALSE,TRUE,TRUE,0,12,#N/A,46,#N/A,2.93460490463215,15.35,1,FALSE,FALSE,3,TRUE,1,FALSE,100,"Swvu.PLA1.","ACwvu.PLA1.",#N/A,FALSE,FALSE,0,0,0,0,2,"","",TRUE,TRUE,FALSE,FALSE,1,60,#N/A,#N/A,FALSE,FALSE,FALSE,FALSE,FALSE,FALSE,FALSE,9,65532,65532,FALSE,FALSE,TRUE,TRUE,TRUE}</definedName>
    <definedName name="Tabla" localSheetId="38" hidden="1">{FALSE,FALSE,-1.25,-15.5,484.5,276.75,FALSE,FALSE,TRUE,TRUE,0,12,#N/A,46,#N/A,2.93460490463215,15.35,1,FALSE,FALSE,3,TRUE,1,FALSE,100,"Swvu.PLA1.","ACwvu.PLA1.",#N/A,FALSE,FALSE,0,0,0,0,2,"","",TRUE,TRUE,FALSE,FALSE,1,60,#N/A,#N/A,FALSE,FALSE,FALSE,FALSE,FALSE,FALSE,FALSE,9,65532,65532,FALSE,FALSE,TRUE,TRUE,TRUE}</definedName>
    <definedName name="Tabla" localSheetId="45" hidden="1">{FALSE,FALSE,-1.25,-15.5,484.5,276.75,FALSE,FALSE,TRUE,TRUE,0,12,#N/A,46,#N/A,2.93460490463215,15.35,1,FALSE,FALSE,3,TRUE,1,FALSE,100,"Swvu.PLA1.","ACwvu.PLA1.",#N/A,FALSE,FALSE,0,0,0,0,2,"","",TRUE,TRUE,FALSE,FALSE,1,60,#N/A,#N/A,FALSE,FALSE,FALSE,FALSE,FALSE,FALSE,FALSE,9,65532,65532,FALSE,FALSE,TRUE,TRUE,TRUE}</definedName>
    <definedName name="Tabla" localSheetId="52" hidden="1">{FALSE,FALSE,-1.25,-15.5,484.5,276.75,FALSE,FALSE,TRUE,TRUE,0,12,#N/A,46,#N/A,2.93460490463215,15.35,1,FALSE,FALSE,3,TRUE,1,FALSE,100,"Swvu.PLA1.","ACwvu.PLA1.",#N/A,FALSE,FALSE,0,0,0,0,2,"","",TRUE,TRUE,FALSE,FALSE,1,60,#N/A,#N/A,FALSE,FALSE,FALSE,FALSE,FALSE,FALSE,FALSE,9,65532,65532,FALSE,FALSE,TRUE,TRUE,TRUE}</definedName>
    <definedName name="Tabla" localSheetId="53"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27"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32" hidden="1">{FALSE,FALSE,-1.25,-15.5,484.5,276.75,FALSE,FALSE,TRUE,TRUE,0,12,#N/A,46,#N/A,2.93460490463215,15.35,1,FALSE,FALSE,3,TRUE,1,FALSE,100,"Swvu.PLA1.","ACwvu.PLA1.",#N/A,FALSE,FALSE,0,0,0,0,2,"","",TRUE,TRUE,FALSE,FALSE,1,60,#N/A,#N/A,FALSE,FALSE,FALSE,FALSE,FALSE,FALSE,FALSE,9,65532,65532,FALSE,FALSE,TRUE,TRUE,TRUE}</definedName>
    <definedName name="Tabla" localSheetId="33" hidden="1">{FALSE,FALSE,-1.25,-15.5,484.5,276.75,FALSE,FALSE,TRUE,TRUE,0,12,#N/A,46,#N/A,2.93460490463215,15.35,1,FALSE,FALSE,3,TRUE,1,FALSE,100,"Swvu.PLA1.","ACwvu.PLA1.",#N/A,FALSE,FALSE,0,0,0,0,2,"","",TRUE,TRUE,FALSE,FALSE,1,60,#N/A,#N/A,FALSE,FALSE,FALSE,FALSE,FALSE,FALSE,FALSE,9,65532,65532,FALSE,FALSE,TRUE,TRUE,TRUE}</definedName>
    <definedName name="Tabla" localSheetId="39" hidden="1">{FALSE,FALSE,-1.25,-15.5,484.5,276.75,FALSE,FALSE,TRUE,TRUE,0,12,#N/A,46,#N/A,2.93460490463215,15.35,1,FALSE,FALSE,3,TRUE,1,FALSE,100,"Swvu.PLA1.","ACwvu.PLA1.",#N/A,FALSE,FALSE,0,0,0,0,2,"","",TRUE,TRUE,FALSE,FALSE,1,60,#N/A,#N/A,FALSE,FALSE,FALSE,FALSE,FALSE,FALSE,FALSE,9,65532,65532,FALSE,FALSE,TRUE,TRUE,TRUE}</definedName>
    <definedName name="Tabla" localSheetId="40"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43" hidden="1">{FALSE,FALSE,-1.25,-15.5,484.5,276.75,FALSE,FALSE,TRUE,TRUE,0,12,#N/A,46,#N/A,2.93460490463215,15.35,1,FALSE,FALSE,3,TRUE,1,FALSE,100,"Swvu.PLA1.","ACwvu.PLA1.",#N/A,FALSE,FALSE,0,0,0,0,2,"","",TRUE,TRUE,FALSE,FALSE,1,60,#N/A,#N/A,FALSE,FALSE,FALSE,FALSE,FALSE,FALSE,FALSE,9,65532,65532,FALSE,FALSE,TRUE,TRUE,TRUE}</definedName>
    <definedName name="Tabla" localSheetId="44" hidden="1">{FALSE,FALSE,-1.25,-15.5,484.5,276.75,FALSE,FALSE,TRUE,TRUE,0,12,#N/A,46,#N/A,2.93460490463215,15.35,1,FALSE,FALSE,3,TRUE,1,FALSE,100,"Swvu.PLA1.","ACwvu.PLA1.",#N/A,FALSE,FALSE,0,0,0,0,2,"","",TRUE,TRUE,FALSE,FALSE,1,60,#N/A,#N/A,FALSE,FALSE,FALSE,FALSE,FALSE,FALSE,FALSE,9,65532,65532,FALSE,FALSE,TRUE,TRUE,TRUE}</definedName>
    <definedName name="Tabla" localSheetId="46" hidden="1">{FALSE,FALSE,-1.25,-15.5,484.5,276.75,FALSE,FALSE,TRUE,TRUE,0,12,#N/A,46,#N/A,2.93460490463215,15.35,1,FALSE,FALSE,3,TRUE,1,FALSE,100,"Swvu.PLA1.","ACwvu.PLA1.",#N/A,FALSE,FALSE,0,0,0,0,2,"","",TRUE,TRUE,FALSE,FALSE,1,60,#N/A,#N/A,FALSE,FALSE,FALSE,FALSE,FALSE,FALSE,FALSE,9,65532,65532,FALSE,FALSE,TRUE,TRUE,TRUE}</definedName>
    <definedName name="Tabla" localSheetId="48" hidden="1">{FALSE,FALSE,-1.25,-15.5,484.5,276.75,FALSE,FALSE,TRUE,TRUE,0,12,#N/A,46,#N/A,2.93460490463215,15.35,1,FALSE,FALSE,3,TRUE,1,FALSE,100,"Swvu.PLA1.","ACwvu.PLA1.",#N/A,FALSE,FALSE,0,0,0,0,2,"","",TRUE,TRUE,FALSE,FALSE,1,60,#N/A,#N/A,FALSE,FALSE,FALSE,FALSE,FALSE,FALSE,FALSE,9,65532,65532,FALSE,FALSE,TRUE,TRUE,TRUE}</definedName>
    <definedName name="Tabla" localSheetId="49" hidden="1">{FALSE,FALSE,-1.25,-15.5,484.5,276.75,FALSE,FALSE,TRUE,TRUE,0,12,#N/A,46,#N/A,2.93460490463215,15.35,1,FALSE,FALSE,3,TRUE,1,FALSE,100,"Swvu.PLA1.","ACwvu.PLA1.",#N/A,FALSE,FALSE,0,0,0,0,2,"","",TRUE,TRUE,FALSE,FALSE,1,60,#N/A,#N/A,FALSE,FALSE,FALSE,FALSE,FALSE,FALSE,FALSE,9,65532,65532,FALSE,FALSE,TRUE,TRUE,TRUE}</definedName>
    <definedName name="Tabla" localSheetId="50" hidden="1">{FALSE,FALSE,-1.25,-15.5,484.5,276.75,FALSE,FALSE,TRUE,TRUE,0,12,#N/A,46,#N/A,2.93460490463215,15.35,1,FALSE,FALSE,3,TRUE,1,FALSE,100,"Swvu.PLA1.","ACwvu.PLA1.",#N/A,FALSE,FALSE,0,0,0,0,2,"","",TRUE,TRUE,FALSE,FALSE,1,60,#N/A,#N/A,FALSE,FALSE,FALSE,FALSE,FALSE,FALSE,FALSE,9,65532,65532,FALSE,FALSE,TRUE,TRUE,TRUE}</definedName>
    <definedName name="Tabla" localSheetId="51" hidden="1">{FALSE,FALSE,-1.25,-15.5,484.5,276.75,FALSE,FALSE,TRUE,TRUE,0,12,#N/A,46,#N/A,2.93460490463215,15.35,1,FALSE,FALSE,3,TRUE,1,FALSE,100,"Swvu.PLA1.","ACwvu.PLA1.",#N/A,FALSE,FALSE,0,0,0,0,2,"","",TRUE,TRUE,FALSE,FALSE,1,60,#N/A,#N/A,FALSE,FALSE,FALSE,FALSE,FALSE,FALSE,FALSE,9,65532,65532,FALSE,FALSE,TRUE,TRUE,TRUE}</definedName>
    <definedName name="Tabla" localSheetId="54" hidden="1">{FALSE,FALSE,-1.25,-15.5,484.5,276.75,FALSE,FALSE,TRUE,TRUE,0,12,#N/A,46,#N/A,2.93460490463215,15.35,1,FALSE,FALSE,3,TRUE,1,FALSE,100,"Swvu.PLA1.","ACwvu.PLA1.",#N/A,FALSE,FALSE,0,0,0,0,2,"","",TRUE,TRUE,FALSE,FALSE,1,60,#N/A,#N/A,FALSE,FALSE,FALSE,FALSE,FALSE,FALSE,FALSE,9,65532,65532,FALSE,FALSE,TRUE,TRUE,TRUE}</definedName>
    <definedName name="Tabla" localSheetId="56"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localSheetId="2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2">#REF!</definedName>
    <definedName name="Table" localSheetId="13">#REF!</definedName>
    <definedName name="Table" localSheetId="15">#REF!</definedName>
    <definedName name="Table" localSheetId="11">#REF!</definedName>
    <definedName name="Table" localSheetId="45">#REF!</definedName>
    <definedName name="Table" localSheetId="41">#REF!</definedName>
    <definedName name="Table" localSheetId="43">#REF!</definedName>
    <definedName name="Table" localSheetId="44">#REF!</definedName>
    <definedName name="Table" localSheetId="46">#REF!</definedName>
    <definedName name="Table" localSheetId="47">#REF!</definedName>
    <definedName name="Table" localSheetId="48">#REF!</definedName>
    <definedName name="Table" localSheetId="49">#REF!</definedName>
    <definedName name="Table" localSheetId="50">#REF!</definedName>
    <definedName name="Table" localSheetId="55">#REF!</definedName>
    <definedName name="Table" localSheetId="56">#REF!</definedName>
    <definedName name="Table" localSheetId="24">#REF!</definedName>
    <definedName name="Table" localSheetId="26">#REF!</definedName>
    <definedName name="Table">#REF!</definedName>
    <definedName name="Table__47" localSheetId="18">#REF!</definedName>
    <definedName name="Table__47" localSheetId="19">#REF!</definedName>
    <definedName name="Table__47" localSheetId="21">#REF!</definedName>
    <definedName name="Table__47" localSheetId="11">[240]RED47!$A$1:$I$53</definedName>
    <definedName name="Table__47" localSheetId="45">[241]RED47!$A$1:$I$53</definedName>
    <definedName name="Table__47" localSheetId="52">[241]RED47!$A$1:$I$53</definedName>
    <definedName name="Table__47" localSheetId="53">[241]RED47!$A$1:$I$53</definedName>
    <definedName name="Table__47" localSheetId="39">#REF!</definedName>
    <definedName name="Table__47" localSheetId="41">[241]RED47!$A$1:$I$53</definedName>
    <definedName name="Table__47" localSheetId="43">#REF!</definedName>
    <definedName name="Table__47" localSheetId="44">[241]RED47!$A$1:$I$53</definedName>
    <definedName name="Table__47" localSheetId="46">[241]RED47!$A$1:$I$53</definedName>
    <definedName name="Table__47" localSheetId="47">[241]RED47!$A$1:$I$53</definedName>
    <definedName name="Table__47" localSheetId="48">[241]RED47!$A$1:$I$53</definedName>
    <definedName name="Table__47" localSheetId="49">[241]RED47!$A$1:$I$53</definedName>
    <definedName name="Table__47" localSheetId="50">[241]RED47!$A$1:$I$53</definedName>
    <definedName name="Table__47" localSheetId="51">[241]RED47!$A$1:$I$53</definedName>
    <definedName name="Table__47" localSheetId="54">[241]RED47!$A$1:$I$53</definedName>
    <definedName name="Table__47" localSheetId="55">[241]RED47!$A$1:$I$53</definedName>
    <definedName name="Table__47" localSheetId="20">#REF!</definedName>
    <definedName name="Table__47" localSheetId="24">#REF!</definedName>
    <definedName name="Table__47">[241]RED47!$A$1:$I$53</definedName>
    <definedName name="TABLE_1" localSheetId="45">'[242]150dp'!$A$3:$K$94</definedName>
    <definedName name="TABLE_1" localSheetId="52">'[242]150dp'!$A$3:$K$94</definedName>
    <definedName name="TABLE_1" localSheetId="53">'[242]150dp'!$A$3:$K$94</definedName>
    <definedName name="TABLE_1" localSheetId="39">#REF!</definedName>
    <definedName name="TABLE_1" localSheetId="41">'[242]150dp'!$A$3:$K$94</definedName>
    <definedName name="TABLE_1" localSheetId="44">'[242]150dp'!$A$3:$K$94</definedName>
    <definedName name="TABLE_1" localSheetId="46">'[242]150dp'!$A$3:$K$94</definedName>
    <definedName name="TABLE_1" localSheetId="47">'[242]150dp'!$A$3:$K$94</definedName>
    <definedName name="TABLE_1" localSheetId="48">'[242]150dp'!$A$3:$K$94</definedName>
    <definedName name="TABLE_1" localSheetId="49">'[242]150dp'!$A$3:$K$94</definedName>
    <definedName name="TABLE_1" localSheetId="50">'[242]150dp'!$A$3:$K$94</definedName>
    <definedName name="TABLE_1" localSheetId="51">'[242]150dp'!$A$3:$K$94</definedName>
    <definedName name="TABLE_1" localSheetId="54">'[242]150dp'!$A$3:$K$94</definedName>
    <definedName name="TABLE_1" localSheetId="55">'[242]150dp'!$A$3:$K$94</definedName>
    <definedName name="TABLE_1" localSheetId="24">#REF!</definedName>
    <definedName name="TABLE_1">'[242]150dp'!$A$3:$K$94</definedName>
    <definedName name="Table_16.__Guatemala__National_Accounts_at_Current_Prices" localSheetId="57">#REF!</definedName>
    <definedName name="Table_16.__Guatemala__National_Accounts_at_Current_Prices" localSheetId="60">#REF!</definedName>
    <definedName name="Table_16.__Guatemala__National_Accounts_at_Current_Prices" localSheetId="12">#REF!</definedName>
    <definedName name="Table_16.__Guatemala__National_Accounts_at_Current_Prices" localSheetId="13">#REF!</definedName>
    <definedName name="Table_16.__Guatemala__National_Accounts_at_Current_Prices" localSheetId="15">#REF!</definedName>
    <definedName name="Table_16.__Guatemala__National_Accounts_at_Current_Prices" localSheetId="38">#REF!</definedName>
    <definedName name="Table_16.__Guatemala__National_Accounts_at_Current_Prices" localSheetId="11">#REF!</definedName>
    <definedName name="Table_16.__Guatemala__National_Accounts_at_Current_Prices" localSheetId="52">#REF!</definedName>
    <definedName name="Table_16.__Guatemala__National_Accounts_at_Current_Prices" localSheetId="53">#REF!</definedName>
    <definedName name="Table_16.__Guatemala__National_Accounts_at_Current_Prices" localSheetId="27">#REF!</definedName>
    <definedName name="Table_16.__Guatemala__National_Accounts_at_Current_Prices" localSheetId="28">#REF!</definedName>
    <definedName name="Table_16.__Guatemala__National_Accounts_at_Current_Prices" localSheetId="39">#REF!</definedName>
    <definedName name="Table_16.__Guatemala__National_Accounts_at_Current_Prices" localSheetId="41">#REF!</definedName>
    <definedName name="Table_16.__Guatemala__National_Accounts_at_Current_Prices" localSheetId="43">#REF!</definedName>
    <definedName name="Table_16.__Guatemala__National_Accounts_at_Current_Prices" localSheetId="44">#REF!</definedName>
    <definedName name="Table_16.__Guatemala__National_Accounts_at_Current_Prices" localSheetId="47">#REF!</definedName>
    <definedName name="Table_16.__Guatemala__National_Accounts_at_Current_Prices" localSheetId="51">#REF!</definedName>
    <definedName name="Table_16.__Guatemala__National_Accounts_at_Current_Prices" localSheetId="54">#REF!</definedName>
    <definedName name="Table_16.__Guatemala__National_Accounts_at_Current_Prices" localSheetId="55">#REF!</definedName>
    <definedName name="Table_16.__Guatemala__National_Accounts_at_Current_Prices" localSheetId="56">#REF!</definedName>
    <definedName name="Table_16.__Guatemala__National_Accounts_at_Current_Prices" localSheetId="24">#REF!</definedName>
    <definedName name="Table_16.__Guatemala__National_Accounts_at_Current_Prices" localSheetId="26">#REF!</definedName>
    <definedName name="Table_16.__Guatemala__National_Accounts_at_Current_Prices">#REF!</definedName>
    <definedName name="Table_2._Country_X___Public_Sector_Financing_1" localSheetId="57">#REF!</definedName>
    <definedName name="Table_2._Country_X___Public_Sector_Financing_1" localSheetId="58">#REF!</definedName>
    <definedName name="Table_2._Country_X___Public_Sector_Financing_1" localSheetId="59">#REF!</definedName>
    <definedName name="Table_2._Country_X___Public_Sector_Financing_1" localSheetId="60">#REF!</definedName>
    <definedName name="Table_2._Country_X___Public_Sector_Financing_1" localSheetId="61">#REF!</definedName>
    <definedName name="Table_2._Country_X___Public_Sector_Financing_1" localSheetId="3">#REF!</definedName>
    <definedName name="Table_2._Country_X___Public_Sector_Financing_1" localSheetId="12">#REF!</definedName>
    <definedName name="Table_2._Country_X___Public_Sector_Financing_1" localSheetId="13">#REF!</definedName>
    <definedName name="Table_2._Country_X___Public_Sector_Financing_1" localSheetId="15">#REF!</definedName>
    <definedName name="Table_2._Country_X___Public_Sector_Financing_1" localSheetId="18">#REF!</definedName>
    <definedName name="Table_2._Country_X___Public_Sector_Financing_1" localSheetId="19">#REF!</definedName>
    <definedName name="Table_2._Country_X___Public_Sector_Financing_1" localSheetId="21">#REF!</definedName>
    <definedName name="Table_2._Country_X___Public_Sector_Financing_1" localSheetId="36">#REF!</definedName>
    <definedName name="Table_2._Country_X___Public_Sector_Financing_1" localSheetId="37">#REF!</definedName>
    <definedName name="Table_2._Country_X___Public_Sector_Financing_1" localSheetId="38">#REF!</definedName>
    <definedName name="Table_2._Country_X___Public_Sector_Financing_1" localSheetId="5">#REF!</definedName>
    <definedName name="Table_2._Country_X___Public_Sector_Financing_1" localSheetId="6">#REF!</definedName>
    <definedName name="Table_2._Country_X___Public_Sector_Financing_1" localSheetId="7">#REF!</definedName>
    <definedName name="Table_2._Country_X___Public_Sector_Financing_1" localSheetId="8">#REF!</definedName>
    <definedName name="Table_2._Country_X___Public_Sector_Financing_1" localSheetId="10">#REF!</definedName>
    <definedName name="Table_2._Country_X___Public_Sector_Financing_1" localSheetId="11">#REF!</definedName>
    <definedName name="Table_2._Country_X___Public_Sector_Financing_1" localSheetId="27">#REF!</definedName>
    <definedName name="Table_2._Country_X___Public_Sector_Financing_1" localSheetId="31">#REF!</definedName>
    <definedName name="Table_2._Country_X___Public_Sector_Financing_1" localSheetId="32">#REF!</definedName>
    <definedName name="Table_2._Country_X___Public_Sector_Financing_1" localSheetId="33">#REF!</definedName>
    <definedName name="Table_2._Country_X___Public_Sector_Financing_1" localSheetId="39">#REF!</definedName>
    <definedName name="Table_2._Country_X___Public_Sector_Financing_1" localSheetId="40">#REF!</definedName>
    <definedName name="Table_2._Country_X___Public_Sector_Financing_1" localSheetId="41">#REF!</definedName>
    <definedName name="Table_2._Country_X___Public_Sector_Financing_1" localSheetId="43">#REF!</definedName>
    <definedName name="Table_2._Country_X___Public_Sector_Financing_1" localSheetId="44">#REF!</definedName>
    <definedName name="Table_2._Country_X___Public_Sector_Financing_1" localSheetId="56">#REF!</definedName>
    <definedName name="Table_2._Country_X___Public_Sector_Financing_1" localSheetId="20">#REF!</definedName>
    <definedName name="Table_2._Country_X___Public_Sector_Financing_1" localSheetId="24">#REF!</definedName>
    <definedName name="Table_2._Country_X___Public_Sector_Financing_1" localSheetId="26">#REF!</definedName>
    <definedName name="Table_2._Country_X___Public_Sector_Financing_1">#REF!</definedName>
    <definedName name="Table_20.cont__Guatemala___Selected_Agricultural_Sector_Statistics__concluded" localSheetId="12">#REF!</definedName>
    <definedName name="Table_20.cont__Guatemala___Selected_Agricultural_Sector_Statistics__concluded" localSheetId="13">#REF!</definedName>
    <definedName name="Table_20.cont__Guatemala___Selected_Agricultural_Sector_Statistics__concluded" localSheetId="15">#REF!</definedName>
    <definedName name="Table_20.cont__Guatemala___Selected_Agricultural_Sector_Statistics__concluded" localSheetId="11">#REF!</definedName>
    <definedName name="Table_20.cont__Guatemala___Selected_Agricultural_Sector_Statistics__concluded" localSheetId="41">#REF!</definedName>
    <definedName name="Table_20.cont__Guatemala___Selected_Agricultural_Sector_Statistics__concluded" localSheetId="56">#REF!</definedName>
    <definedName name="Table_20.cont__Guatemala___Selected_Agricultural_Sector_Statistics__concluded" localSheetId="24">#REF!</definedName>
    <definedName name="Table_20.cont__Guatemala___Selected_Agricultural_Sector_Statistics__concluded" localSheetId="26">#REF!</definedName>
    <definedName name="Table_20.cont__Guatemala___Selected_Agricultural_Sector_Statistics__concluded">#REF!</definedName>
    <definedName name="Table_28._Guatemala___Selected_Wage_Indicators_1" localSheetId="12">#REF!</definedName>
    <definedName name="Table_28._Guatemala___Selected_Wage_Indicators_1" localSheetId="13">#REF!</definedName>
    <definedName name="Table_28._Guatemala___Selected_Wage_Indicators_1" localSheetId="15">#REF!</definedName>
    <definedName name="Table_28._Guatemala___Selected_Wage_Indicators_1" localSheetId="11">#REF!</definedName>
    <definedName name="Table_28._Guatemala___Selected_Wage_Indicators_1" localSheetId="41">#REF!</definedName>
    <definedName name="Table_28._Guatemala___Selected_Wage_Indicators_1" localSheetId="56">#REF!</definedName>
    <definedName name="Table_28._Guatemala___Selected_Wage_Indicators_1" localSheetId="24">#REF!</definedName>
    <definedName name="Table_28._Guatemala___Selected_Wage_Indicators_1" localSheetId="26">#REF!</definedName>
    <definedName name="Table_28._Guatemala___Selected_Wage_Indicators_1">#REF!</definedName>
    <definedName name="Table_28a._Guatemala___Selected_Wage_Indicators_1" localSheetId="12">#REF!</definedName>
    <definedName name="Table_28a._Guatemala___Selected_Wage_Indicators_1" localSheetId="13">#REF!</definedName>
    <definedName name="Table_28a._Guatemala___Selected_Wage_Indicators_1" localSheetId="15">#REF!</definedName>
    <definedName name="Table_28a._Guatemala___Selected_Wage_Indicators_1" localSheetId="11">#REF!</definedName>
    <definedName name="Table_28a._Guatemala___Selected_Wage_Indicators_1" localSheetId="41">#REF!</definedName>
    <definedName name="Table_28a._Guatemala___Selected_Wage_Indicators_1" localSheetId="56">#REF!</definedName>
    <definedName name="Table_28a._Guatemala___Selected_Wage_Indicators_1" localSheetId="24">#REF!</definedName>
    <definedName name="Table_28a._Guatemala___Selected_Wage_Indicators_1" localSheetId="26">#REF!</definedName>
    <definedName name="Table_28a._Guatemala___Selected_Wage_Indicators_1">#REF!</definedName>
    <definedName name="Table_3.5b" localSheetId="58">#REF!</definedName>
    <definedName name="Table_3.5b" localSheetId="59">#REF!</definedName>
    <definedName name="Table_3.5b" localSheetId="60">#REF!</definedName>
    <definedName name="Table_3.5b" localSheetId="61">#REF!</definedName>
    <definedName name="Table_3.5b" localSheetId="3">#REF!</definedName>
    <definedName name="Table_3.5b" localSheetId="12">#REF!</definedName>
    <definedName name="Table_3.5b" localSheetId="13">#REF!</definedName>
    <definedName name="Table_3.5b" localSheetId="15">#REF!</definedName>
    <definedName name="Table_3.5b" localSheetId="18">#REF!</definedName>
    <definedName name="Table_3.5b" localSheetId="19">#REF!</definedName>
    <definedName name="Table_3.5b" localSheetId="21">#REF!</definedName>
    <definedName name="Table_3.5b" localSheetId="23">#REF!</definedName>
    <definedName name="Table_3.5b" localSheetId="34">#REF!</definedName>
    <definedName name="Table_3.5b" localSheetId="5">#REF!</definedName>
    <definedName name="Table_3.5b" localSheetId="6">#REF!</definedName>
    <definedName name="Table_3.5b" localSheetId="7">#REF!</definedName>
    <definedName name="Table_3.5b" localSheetId="8">#REF!</definedName>
    <definedName name="Table_3.5b" localSheetId="10">#REF!</definedName>
    <definedName name="Table_3.5b" localSheetId="11">#REF!</definedName>
    <definedName name="Table_3.5b" localSheetId="27">#REF!</definedName>
    <definedName name="Table_3.5b" localSheetId="32">#REF!</definedName>
    <definedName name="Table_3.5b" localSheetId="33">#REF!</definedName>
    <definedName name="Table_3.5b" localSheetId="39">#REF!</definedName>
    <definedName name="Table_3.5b" localSheetId="40">#REF!</definedName>
    <definedName name="Table_3.5b" localSheetId="41">#REF!</definedName>
    <definedName name="Table_3.5b" localSheetId="43">#REF!</definedName>
    <definedName name="Table_3.5b" localSheetId="44">#REF!</definedName>
    <definedName name="Table_3.5b" localSheetId="47">#REF!</definedName>
    <definedName name="Table_3.5b" localSheetId="55">#REF!</definedName>
    <definedName name="Table_3.5b" localSheetId="56">#REF!</definedName>
    <definedName name="Table_3.5b" localSheetId="20">#REF!</definedName>
    <definedName name="Table_3.5b" localSheetId="24">#REF!</definedName>
    <definedName name="Table_3.5b" localSheetId="26">#REF!</definedName>
    <definedName name="Table_3.5b">#REF!</definedName>
    <definedName name="Table_30a._Guatemala___Selected_Employment_and_Labor_Productivity_Indicators" localSheetId="12">#REF!</definedName>
    <definedName name="Table_30a._Guatemala___Selected_Employment_and_Labor_Productivity_Indicators" localSheetId="13">#REF!</definedName>
    <definedName name="Table_30a._Guatemala___Selected_Employment_and_Labor_Productivity_Indicators" localSheetId="15">#REF!</definedName>
    <definedName name="Table_30a._Guatemala___Selected_Employment_and_Labor_Productivity_Indicators" localSheetId="11">#REF!</definedName>
    <definedName name="Table_30a._Guatemala___Selected_Employment_and_Labor_Productivity_Indicators" localSheetId="41">#REF!</definedName>
    <definedName name="Table_30a._Guatemala___Selected_Employment_and_Labor_Productivity_Indicators" localSheetId="56">#REF!</definedName>
    <definedName name="Table_30a._Guatemala___Selected_Employment_and_Labor_Productivity_Indicators" localSheetId="24">#REF!</definedName>
    <definedName name="Table_30a._Guatemala___Selected_Employment_and_Labor_Productivity_Indicators" localSheetId="26">#REF!</definedName>
    <definedName name="Table_30a._Guatemala___Selected_Employment_and_Labor_Productivity_Indicators">#REF!</definedName>
    <definedName name="Table_31._Guatemala___Selected_Wage_and_Employment_Indicators_1" localSheetId="12">#REF!</definedName>
    <definedName name="Table_31._Guatemala___Selected_Wage_and_Employment_Indicators_1" localSheetId="13">#REF!</definedName>
    <definedName name="Table_31._Guatemala___Selected_Wage_and_Employment_Indicators_1" localSheetId="15">#REF!</definedName>
    <definedName name="Table_31._Guatemala___Selected_Wage_and_Employment_Indicators_1" localSheetId="11">#REF!</definedName>
    <definedName name="Table_31._Guatemala___Selected_Wage_and_Employment_Indicators_1" localSheetId="41">#REF!</definedName>
    <definedName name="Table_31._Guatemala___Selected_Wage_and_Employment_Indicators_1" localSheetId="56">#REF!</definedName>
    <definedName name="Table_31._Guatemala___Selected_Wage_and_Employment_Indicators_1" localSheetId="24">#REF!</definedName>
    <definedName name="Table_31._Guatemala___Selected_Wage_and_Employment_Indicators_1" localSheetId="26">#REF!</definedName>
    <definedName name="Table_31._Guatemala___Selected_Wage_and_Employment_Indicators_1">#REF!</definedName>
    <definedName name="Table_32.__Guatemala__Trends_in_Unit_Labor_Costs__ULC___Real_Wages__Productivity_and_Employment" localSheetId="12">#REF!</definedName>
    <definedName name="Table_32.__Guatemala__Trends_in_Unit_Labor_Costs__ULC___Real_Wages__Productivity_and_Employment" localSheetId="13">#REF!</definedName>
    <definedName name="Table_32.__Guatemala__Trends_in_Unit_Labor_Costs__ULC___Real_Wages__Productivity_and_Employment" localSheetId="15">#REF!</definedName>
    <definedName name="Table_32.__Guatemala__Trends_in_Unit_Labor_Costs__ULC___Real_Wages__Productivity_and_Employment" localSheetId="11">#REF!</definedName>
    <definedName name="Table_32.__Guatemala__Trends_in_Unit_Labor_Costs__ULC___Real_Wages__Productivity_and_Employment" localSheetId="41">#REF!</definedName>
    <definedName name="Table_32.__Guatemala__Trends_in_Unit_Labor_Costs__ULC___Real_Wages__Productivity_and_Employment" localSheetId="56">#REF!</definedName>
    <definedName name="Table_32.__Guatemala__Trends_in_Unit_Labor_Costs__ULC___Real_Wages__Productivity_and_Employment" localSheetId="24">#REF!</definedName>
    <definedName name="Table_32.__Guatemala__Trends_in_Unit_Labor_Costs__ULC___Real_Wages__Productivity_and_Employment" localSheetId="26">#REF!</definedName>
    <definedName name="Table_32.__Guatemala__Trends_in_Unit_Labor_Costs__ULC___Real_Wages__Productivity_and_Employment">#REF!</definedName>
    <definedName name="Table_33.__Guatemala__Indicators_of_Competitiveness" localSheetId="12">#REF!</definedName>
    <definedName name="Table_33.__Guatemala__Indicators_of_Competitiveness" localSheetId="13">#REF!</definedName>
    <definedName name="Table_33.__Guatemala__Indicators_of_Competitiveness" localSheetId="15">#REF!</definedName>
    <definedName name="Table_33.__Guatemala__Indicators_of_Competitiveness" localSheetId="11">#REF!</definedName>
    <definedName name="Table_33.__Guatemala__Indicators_of_Competitiveness" localSheetId="41">#REF!</definedName>
    <definedName name="Table_33.__Guatemala__Indicators_of_Competitiveness" localSheetId="56">#REF!</definedName>
    <definedName name="Table_33.__Guatemala__Indicators_of_Competitiveness" localSheetId="24">#REF!</definedName>
    <definedName name="Table_33.__Guatemala__Indicators_of_Competitiveness" localSheetId="26">#REF!</definedName>
    <definedName name="Table_33.__Guatemala__Indicators_of_Competitiveness">#REF!</definedName>
    <definedName name="Table_4._Guatemala___Consumer_Price_Indices__1" localSheetId="12">#REF!</definedName>
    <definedName name="Table_4._Guatemala___Consumer_Price_Indices__1" localSheetId="13">#REF!</definedName>
    <definedName name="Table_4._Guatemala___Consumer_Price_Indices__1" localSheetId="15">#REF!</definedName>
    <definedName name="Table_4._Guatemala___Consumer_Price_Indices__1" localSheetId="11">#REF!</definedName>
    <definedName name="Table_4._Guatemala___Consumer_Price_Indices__1" localSheetId="41">#REF!</definedName>
    <definedName name="Table_4._Guatemala___Consumer_Price_Indices__1" localSheetId="56">#REF!</definedName>
    <definedName name="Table_4._Guatemala___Consumer_Price_Indices__1" localSheetId="24">#REF!</definedName>
    <definedName name="Table_4._Guatemala___Consumer_Price_Indices__1" localSheetId="26">#REF!</definedName>
    <definedName name="Table_4._Guatemala___Consumer_Price_Indices__1">#REF!</definedName>
    <definedName name="Table_4SR" localSheetId="12">#REF!</definedName>
    <definedName name="Table_4SR" localSheetId="13">#REF!</definedName>
    <definedName name="Table_4SR" localSheetId="15">#REF!</definedName>
    <definedName name="Table_4SR" localSheetId="11">#REF!</definedName>
    <definedName name="Table_4SR" localSheetId="41">#REF!</definedName>
    <definedName name="Table_4SR" localSheetId="56">#REF!</definedName>
    <definedName name="Table_4SR" localSheetId="24">#REF!</definedName>
    <definedName name="Table_4SR" localSheetId="26">#REF!</definedName>
    <definedName name="Table_4SR">#REF!</definedName>
    <definedName name="Table_5a" localSheetId="12">#REF!</definedName>
    <definedName name="Table_5a" localSheetId="13">#REF!</definedName>
    <definedName name="Table_5a" localSheetId="15">#REF!</definedName>
    <definedName name="Table_5a" localSheetId="11">#REF!</definedName>
    <definedName name="Table_5a" localSheetId="41">#REF!</definedName>
    <definedName name="Table_5a" localSheetId="56">#REF!</definedName>
    <definedName name="Table_5a" localSheetId="24">#REF!</definedName>
    <definedName name="Table_5a" localSheetId="26">#REF!</definedName>
    <definedName name="Table_5a">#REF!</definedName>
    <definedName name="Table_7SR" localSheetId="12">#REF!</definedName>
    <definedName name="Table_7SR" localSheetId="13">#REF!</definedName>
    <definedName name="Table_7SR" localSheetId="15">#REF!</definedName>
    <definedName name="Table_7SR" localSheetId="11">#REF!</definedName>
    <definedName name="Table_7SR" localSheetId="41">#REF!</definedName>
    <definedName name="Table_7SR" localSheetId="56">#REF!</definedName>
    <definedName name="Table_7SR" localSheetId="24">#REF!</definedName>
    <definedName name="Table_7SR" localSheetId="26">#REF!</definedName>
    <definedName name="Table_7SR">#REF!</definedName>
    <definedName name="Table_A.__Guatemala__Trends_in_Private_Sector_Unit_Labor_Costs__ULC___Real_Wages__Productivity_and_Employment" localSheetId="12">#REF!</definedName>
    <definedName name="Table_A.__Guatemala__Trends_in_Private_Sector_Unit_Labor_Costs__ULC___Real_Wages__Productivity_and_Employment" localSheetId="13">#REF!</definedName>
    <definedName name="Table_A.__Guatemala__Trends_in_Private_Sector_Unit_Labor_Costs__ULC___Real_Wages__Productivity_and_Employment" localSheetId="15">#REF!</definedName>
    <definedName name="Table_A.__Guatemala__Trends_in_Private_Sector_Unit_Labor_Costs__ULC___Real_Wages__Productivity_and_Employment" localSheetId="11">#REF!</definedName>
    <definedName name="Table_A.__Guatemala__Trends_in_Private_Sector_Unit_Labor_Costs__ULC___Real_Wages__Productivity_and_Employment" localSheetId="41">#REF!</definedName>
    <definedName name="Table_A.__Guatemala__Trends_in_Private_Sector_Unit_Labor_Costs__ULC___Real_Wages__Productivity_and_Employment" localSheetId="56">#REF!</definedName>
    <definedName name="Table_A.__Guatemala__Trends_in_Private_Sector_Unit_Labor_Costs__ULC___Real_Wages__Productivity_and_Employment" localSheetId="24">#REF!</definedName>
    <definedName name="Table_A.__Guatemala__Trends_in_Private_Sector_Unit_Labor_Costs__ULC___Real_Wages__Productivity_and_Employment" localSheetId="26">#REF!</definedName>
    <definedName name="Table_A.__Guatemala__Trends_in_Private_Sector_Unit_Labor_Costs__ULC___Real_Wages__Productivity_and_Employment">#REF!</definedName>
    <definedName name="Table_debt" localSheetId="12">#REF!</definedName>
    <definedName name="Table_debt" localSheetId="13">#REF!</definedName>
    <definedName name="Table_debt" localSheetId="15">#REF!</definedName>
    <definedName name="Table_debt" localSheetId="11">#REF!</definedName>
    <definedName name="Table_debt" localSheetId="41">#REF!</definedName>
    <definedName name="Table_debt" localSheetId="56">#REF!</definedName>
    <definedName name="Table_debt" localSheetId="24">#REF!</definedName>
    <definedName name="Table_debt" localSheetId="26">#REF!</definedName>
    <definedName name="Table_debt">#REF!</definedName>
    <definedName name="Table_Template" localSheetId="58">#REF!</definedName>
    <definedName name="Table_Template" localSheetId="59">#REF!</definedName>
    <definedName name="Table_Template" localSheetId="60">#REF!</definedName>
    <definedName name="Table_Template" localSheetId="61">#REF!</definedName>
    <definedName name="Table_Template" localSheetId="3">#REF!</definedName>
    <definedName name="Table_Template" localSheetId="12">#REF!</definedName>
    <definedName name="Table_Template" localSheetId="13">#REF!</definedName>
    <definedName name="Table_Template" localSheetId="15">#REF!</definedName>
    <definedName name="Table_Template" localSheetId="18">#REF!</definedName>
    <definedName name="Table_Template" localSheetId="21">#REF!</definedName>
    <definedName name="Table_Template" localSheetId="5">#REF!</definedName>
    <definedName name="Table_Template" localSheetId="6">#REF!</definedName>
    <definedName name="Table_Template" localSheetId="7">#REF!</definedName>
    <definedName name="Table_Template" localSheetId="8">#REF!</definedName>
    <definedName name="Table_Template" localSheetId="10">#REF!</definedName>
    <definedName name="Table_Template" localSheetId="11">#REF!</definedName>
    <definedName name="Table_Template" localSheetId="27">#REF!</definedName>
    <definedName name="Table_Template" localSheetId="32">#REF!</definedName>
    <definedName name="Table_Template" localSheetId="33">#REF!</definedName>
    <definedName name="Table_Template" localSheetId="41">#REF!</definedName>
    <definedName name="Table_Template" localSheetId="44">#REF!</definedName>
    <definedName name="Table_Template" localSheetId="56">#REF!</definedName>
    <definedName name="Table_Template" localSheetId="24">#REF!</definedName>
    <definedName name="Table_Template" localSheetId="26">#REF!</definedName>
    <definedName name="Table_Template">#REF!</definedName>
    <definedName name="table1" localSheetId="58">#REF!</definedName>
    <definedName name="table1" localSheetId="59">#REF!</definedName>
    <definedName name="table1" localSheetId="61">#REF!</definedName>
    <definedName name="table1" localSheetId="3">#REF!</definedName>
    <definedName name="table1" localSheetId="12">#REF!</definedName>
    <definedName name="table1" localSheetId="13">#REF!</definedName>
    <definedName name="table1" localSheetId="15">#REF!</definedName>
    <definedName name="table1" localSheetId="18">#REF!</definedName>
    <definedName name="table1" localSheetId="23">#REF!</definedName>
    <definedName name="table1" localSheetId="34">#REF!</definedName>
    <definedName name="table1" localSheetId="5">#REF!</definedName>
    <definedName name="table1" localSheetId="6">#REF!</definedName>
    <definedName name="table1" localSheetId="7">#REF!</definedName>
    <definedName name="table1" localSheetId="8">#REF!</definedName>
    <definedName name="table1" localSheetId="10">#REF!</definedName>
    <definedName name="table1" localSheetId="11">#REF!</definedName>
    <definedName name="table1" localSheetId="27">#REF!</definedName>
    <definedName name="table1" localSheetId="39">#REF!</definedName>
    <definedName name="table1" localSheetId="40">#REF!</definedName>
    <definedName name="table1" localSheetId="41">#REF!</definedName>
    <definedName name="table1" localSheetId="43">#REF!</definedName>
    <definedName name="table1" localSheetId="44">#REF!</definedName>
    <definedName name="table1" localSheetId="47">#REF!</definedName>
    <definedName name="table1" localSheetId="55">#REF!</definedName>
    <definedName name="table1" localSheetId="56">#REF!</definedName>
    <definedName name="table1" localSheetId="20">#REF!</definedName>
    <definedName name="table1" localSheetId="24">#REF!</definedName>
    <definedName name="table1" localSheetId="26">#REF!</definedName>
    <definedName name="table1">#REF!</definedName>
    <definedName name="table10" localSheetId="45">'[242]150dp'!$A$1:$F$58</definedName>
    <definedName name="table10" localSheetId="52">'[242]150dp'!$A$1:$F$58</definedName>
    <definedName name="table10" localSheetId="53">'[242]150dp'!$A$1:$F$58</definedName>
    <definedName name="table10" localSheetId="39">#REF!</definedName>
    <definedName name="table10" localSheetId="41">'[242]150dp'!$A$1:$F$58</definedName>
    <definedName name="table10" localSheetId="44">'[242]150dp'!$A$1:$F$58</definedName>
    <definedName name="table10" localSheetId="46">'[242]150dp'!$A$1:$F$58</definedName>
    <definedName name="table10" localSheetId="47">'[242]150dp'!$A$1:$F$58</definedName>
    <definedName name="table10" localSheetId="48">'[242]150dp'!$A$1:$F$58</definedName>
    <definedName name="table10" localSheetId="49">'[242]150dp'!$A$1:$F$58</definedName>
    <definedName name="table10" localSheetId="50">'[242]150dp'!$A$1:$F$58</definedName>
    <definedName name="table10" localSheetId="51">'[242]150dp'!$A$1:$F$58</definedName>
    <definedName name="table10" localSheetId="54">'[242]150dp'!$A$1:$F$58</definedName>
    <definedName name="table10" localSheetId="55">'[242]150dp'!$A$1:$F$58</definedName>
    <definedName name="table10" localSheetId="24">#REF!</definedName>
    <definedName name="table10">'[242]150dp'!$A$1:$F$58</definedName>
    <definedName name="table11" localSheetId="57">#REF!</definedName>
    <definedName name="table11" localSheetId="60">#REF!</definedName>
    <definedName name="table11" localSheetId="12">#REF!</definedName>
    <definedName name="table11" localSheetId="13">#REF!</definedName>
    <definedName name="table11" localSheetId="15">#REF!</definedName>
    <definedName name="table11" localSheetId="38">#REF!</definedName>
    <definedName name="table11" localSheetId="11">#REF!</definedName>
    <definedName name="table11" localSheetId="52">#REF!</definedName>
    <definedName name="table11" localSheetId="53">#REF!</definedName>
    <definedName name="table11" localSheetId="27">#REF!</definedName>
    <definedName name="table11" localSheetId="28">#REF!</definedName>
    <definedName name="table11" localSheetId="39">#REF!</definedName>
    <definedName name="table11" localSheetId="41">#REF!</definedName>
    <definedName name="table11" localSheetId="43">#REF!</definedName>
    <definedName name="table11" localSheetId="44">#REF!</definedName>
    <definedName name="table11" localSheetId="47">#REF!</definedName>
    <definedName name="table11" localSheetId="51">#REF!</definedName>
    <definedName name="table11" localSheetId="54">#REF!</definedName>
    <definedName name="table11" localSheetId="55">#REF!</definedName>
    <definedName name="table11" localSheetId="56">#REF!</definedName>
    <definedName name="table11" localSheetId="24">#REF!</definedName>
    <definedName name="table11" localSheetId="26">#REF!</definedName>
    <definedName name="table11">#REF!</definedName>
    <definedName name="table11?" localSheetId="57">#REF!</definedName>
    <definedName name="table11?" localSheetId="60">#REF!</definedName>
    <definedName name="table11?" localSheetId="12">#REF!</definedName>
    <definedName name="table11?" localSheetId="13">#REF!</definedName>
    <definedName name="table11?" localSheetId="15">#REF!</definedName>
    <definedName name="table11?" localSheetId="38">#REF!</definedName>
    <definedName name="table11?" localSheetId="11">#REF!</definedName>
    <definedName name="table11?" localSheetId="27">#REF!</definedName>
    <definedName name="table11?" localSheetId="28">#REF!</definedName>
    <definedName name="table11?" localSheetId="39">#REF!</definedName>
    <definedName name="table11?" localSheetId="41">#REF!</definedName>
    <definedName name="table11?" localSheetId="43">#REF!</definedName>
    <definedName name="table11?" localSheetId="44">#REF!</definedName>
    <definedName name="table11?" localSheetId="47">#REF!</definedName>
    <definedName name="table11?" localSheetId="55">#REF!</definedName>
    <definedName name="table11?" localSheetId="56">#REF!</definedName>
    <definedName name="table11?" localSheetId="24">#REF!</definedName>
    <definedName name="table11?" localSheetId="26">#REF!</definedName>
    <definedName name="table11?">#REF!</definedName>
    <definedName name="table12" localSheetId="57">#REF!</definedName>
    <definedName name="table12" localSheetId="60">#REF!</definedName>
    <definedName name="table12" localSheetId="12">#REF!</definedName>
    <definedName name="table12" localSheetId="13">#REF!</definedName>
    <definedName name="table12" localSheetId="15">#REF!</definedName>
    <definedName name="table12" localSheetId="38">#REF!</definedName>
    <definedName name="table12" localSheetId="11">#REF!</definedName>
    <definedName name="table12" localSheetId="27">#REF!</definedName>
    <definedName name="table12" localSheetId="28">#REF!</definedName>
    <definedName name="table12" localSheetId="39">#REF!</definedName>
    <definedName name="table12" localSheetId="41">#REF!</definedName>
    <definedName name="table12" localSheetId="43">#REF!</definedName>
    <definedName name="table12" localSheetId="44">#REF!</definedName>
    <definedName name="table12" localSheetId="47">#REF!</definedName>
    <definedName name="table12" localSheetId="55">#REF!</definedName>
    <definedName name="table12" localSheetId="56">#REF!</definedName>
    <definedName name="table12" localSheetId="24">#REF!</definedName>
    <definedName name="table12" localSheetId="26">#REF!</definedName>
    <definedName name="table12">#REF!</definedName>
    <definedName name="table13" localSheetId="12">#REF!</definedName>
    <definedName name="table13" localSheetId="13">#REF!</definedName>
    <definedName name="table13" localSheetId="15">#REF!</definedName>
    <definedName name="table13" localSheetId="11">#REF!</definedName>
    <definedName name="table13" localSheetId="41">#REF!</definedName>
    <definedName name="table13" localSheetId="56">#REF!</definedName>
    <definedName name="table13" localSheetId="24">#REF!</definedName>
    <definedName name="table13" localSheetId="26">#REF!</definedName>
    <definedName name="table13">#REF!</definedName>
    <definedName name="table15" localSheetId="12">#REF!</definedName>
    <definedName name="table15" localSheetId="13">#REF!</definedName>
    <definedName name="table15" localSheetId="15">#REF!</definedName>
    <definedName name="table15" localSheetId="11">#REF!</definedName>
    <definedName name="table15" localSheetId="41">#REF!</definedName>
    <definedName name="table15" localSheetId="56">#REF!</definedName>
    <definedName name="table15" localSheetId="24">#REF!</definedName>
    <definedName name="table15" localSheetId="26">#REF!</definedName>
    <definedName name="table15">#REF!</definedName>
    <definedName name="table16" localSheetId="12">#REF!</definedName>
    <definedName name="table16" localSheetId="13">#REF!</definedName>
    <definedName name="table16" localSheetId="15">#REF!</definedName>
    <definedName name="table16" localSheetId="11">#REF!</definedName>
    <definedName name="table16" localSheetId="41">#REF!</definedName>
    <definedName name="table16" localSheetId="56">#REF!</definedName>
    <definedName name="table16" localSheetId="24">#REF!</definedName>
    <definedName name="table16" localSheetId="26">#REF!</definedName>
    <definedName name="table16">#REF!</definedName>
    <definedName name="table17" localSheetId="12">#REF!</definedName>
    <definedName name="table17" localSheetId="13">#REF!</definedName>
    <definedName name="table17" localSheetId="15">#REF!</definedName>
    <definedName name="table17" localSheetId="11">#REF!</definedName>
    <definedName name="table17" localSheetId="41">#REF!</definedName>
    <definedName name="table17" localSheetId="56">#REF!</definedName>
    <definedName name="table17" localSheetId="24">#REF!</definedName>
    <definedName name="table17" localSheetId="26">#REF!</definedName>
    <definedName name="table17">#REF!</definedName>
    <definedName name="table18" localSheetId="12">#REF!</definedName>
    <definedName name="table18" localSheetId="13">#REF!</definedName>
    <definedName name="table18" localSheetId="15">#REF!</definedName>
    <definedName name="table18" localSheetId="11">#REF!</definedName>
    <definedName name="table18" localSheetId="41">#REF!</definedName>
    <definedName name="table18" localSheetId="56">#REF!</definedName>
    <definedName name="table18" localSheetId="24">#REF!</definedName>
    <definedName name="table18" localSheetId="26">#REF!</definedName>
    <definedName name="table18">#REF!</definedName>
    <definedName name="table19" localSheetId="12">#REF!</definedName>
    <definedName name="table19" localSheetId="13">#REF!</definedName>
    <definedName name="table19" localSheetId="15">#REF!</definedName>
    <definedName name="table19" localSheetId="11">#REF!</definedName>
    <definedName name="table19" localSheetId="41">#REF!</definedName>
    <definedName name="table19" localSheetId="56">#REF!</definedName>
    <definedName name="table19" localSheetId="24">#REF!</definedName>
    <definedName name="table19" localSheetId="26">#REF!</definedName>
    <definedName name="table19">#REF!</definedName>
    <definedName name="Table2" localSheetId="58">#REF!</definedName>
    <definedName name="Table2" localSheetId="59">#REF!</definedName>
    <definedName name="Table2" localSheetId="61">#REF!</definedName>
    <definedName name="Table2" localSheetId="3">#REF!</definedName>
    <definedName name="Table2" localSheetId="12">#REF!</definedName>
    <definedName name="Table2" localSheetId="13">#REF!</definedName>
    <definedName name="Table2" localSheetId="15">#REF!</definedName>
    <definedName name="Table2" localSheetId="18">#REF!</definedName>
    <definedName name="Table2" localSheetId="19">#REF!</definedName>
    <definedName name="Table2" localSheetId="21">#REF!</definedName>
    <definedName name="Table2" localSheetId="4">#REF!</definedName>
    <definedName name="Table2" localSheetId="5">#REF!</definedName>
    <definedName name="Table2" localSheetId="6">#REF!</definedName>
    <definedName name="Table2" localSheetId="7">#REF!</definedName>
    <definedName name="Table2" localSheetId="8">#REF!</definedName>
    <definedName name="Table2" localSheetId="10">#REF!</definedName>
    <definedName name="Table2" localSheetId="11">[243]Stfrprtables!#REF!</definedName>
    <definedName name="Table2" localSheetId="27">#REF!</definedName>
    <definedName name="Table2" localSheetId="40">#REF!</definedName>
    <definedName name="Table2" localSheetId="41">#REF!</definedName>
    <definedName name="Table2" localSheetId="43">#REF!</definedName>
    <definedName name="Table2" localSheetId="44">#REF!</definedName>
    <definedName name="Table2" localSheetId="47">#REF!</definedName>
    <definedName name="Table2" localSheetId="2">#REF!</definedName>
    <definedName name="Table2" localSheetId="55">#REF!</definedName>
    <definedName name="Table2" localSheetId="56">#REF!</definedName>
    <definedName name="Table2" localSheetId="20">#REF!</definedName>
    <definedName name="Table2" localSheetId="24">#REF!</definedName>
    <definedName name="Table2" localSheetId="26">#REF!</definedName>
    <definedName name="Table2">#REF!</definedName>
    <definedName name="table20" localSheetId="12">#REF!</definedName>
    <definedName name="table20" localSheetId="13">#REF!</definedName>
    <definedName name="table20" localSheetId="15">#REF!</definedName>
    <definedName name="table20" localSheetId="11">#REF!</definedName>
    <definedName name="table20" localSheetId="41">#REF!</definedName>
    <definedName name="table20" localSheetId="56">#REF!</definedName>
    <definedName name="table20" localSheetId="24">#REF!</definedName>
    <definedName name="table20" localSheetId="26">#REF!</definedName>
    <definedName name="table20">#REF!</definedName>
    <definedName name="table21" localSheetId="12">#REF!</definedName>
    <definedName name="table21" localSheetId="13">#REF!</definedName>
    <definedName name="table21" localSheetId="15">#REF!</definedName>
    <definedName name="table21" localSheetId="11">#REF!</definedName>
    <definedName name="table21" localSheetId="41">#REF!</definedName>
    <definedName name="table21" localSheetId="56">#REF!</definedName>
    <definedName name="table21" localSheetId="24">#REF!</definedName>
    <definedName name="table21" localSheetId="26">#REF!</definedName>
    <definedName name="table21">#REF!</definedName>
    <definedName name="table22a" localSheetId="12">#REF!</definedName>
    <definedName name="table22a" localSheetId="13">#REF!</definedName>
    <definedName name="table22a" localSheetId="15">#REF!</definedName>
    <definedName name="table22a" localSheetId="11">#REF!</definedName>
    <definedName name="table22a" localSheetId="41">#REF!</definedName>
    <definedName name="table22a" localSheetId="56">#REF!</definedName>
    <definedName name="table22a" localSheetId="24">#REF!</definedName>
    <definedName name="table22a" localSheetId="26">#REF!</definedName>
    <definedName name="table22a">#REF!</definedName>
    <definedName name="table22b" localSheetId="12">#REF!</definedName>
    <definedName name="table22b" localSheetId="13">#REF!</definedName>
    <definedName name="table22b" localSheetId="15">#REF!</definedName>
    <definedName name="table22b" localSheetId="11">#REF!</definedName>
    <definedName name="table22b" localSheetId="41">#REF!</definedName>
    <definedName name="table22b" localSheetId="56">#REF!</definedName>
    <definedName name="table22b" localSheetId="24">#REF!</definedName>
    <definedName name="table22b" localSheetId="26">#REF!</definedName>
    <definedName name="table22b">#REF!</definedName>
    <definedName name="table25" localSheetId="12">#REF!</definedName>
    <definedName name="table25" localSheetId="13">#REF!</definedName>
    <definedName name="table25" localSheetId="15">#REF!</definedName>
    <definedName name="table25" localSheetId="11">#REF!</definedName>
    <definedName name="table25" localSheetId="41">#REF!</definedName>
    <definedName name="table25" localSheetId="56">#REF!</definedName>
    <definedName name="table25" localSheetId="24">#REF!</definedName>
    <definedName name="table25" localSheetId="26">#REF!</definedName>
    <definedName name="table25">#REF!</definedName>
    <definedName name="table26" localSheetId="12">#REF!</definedName>
    <definedName name="table26" localSheetId="13">#REF!</definedName>
    <definedName name="table26" localSheetId="15">#REF!</definedName>
    <definedName name="table26" localSheetId="11">#REF!</definedName>
    <definedName name="table26" localSheetId="41">#REF!</definedName>
    <definedName name="table26" localSheetId="56">#REF!</definedName>
    <definedName name="table26" localSheetId="24">#REF!</definedName>
    <definedName name="table26" localSheetId="26">#REF!</definedName>
    <definedName name="table26">#REF!</definedName>
    <definedName name="table3" localSheetId="45">'[244]Table 8'!$A$3:$K$61</definedName>
    <definedName name="table3" localSheetId="52">'[244]Table 8'!$A$3:$K$61</definedName>
    <definedName name="table3" localSheetId="53">'[244]Table 8'!$A$3:$K$61</definedName>
    <definedName name="table3" localSheetId="39">'[244]Table 8'!$A$3:$K$61</definedName>
    <definedName name="table3" localSheetId="41">'[244]Table 8'!$A$3:$K$61</definedName>
    <definedName name="table3" localSheetId="44">'[244]Table 8'!$A$3:$K$61</definedName>
    <definedName name="table3" localSheetId="46">'[244]Table 8'!$A$3:$K$61</definedName>
    <definedName name="table3" localSheetId="47">'[244]Table 8'!$A$3:$K$61</definedName>
    <definedName name="table3" localSheetId="48">'[244]Table 8'!$A$3:$K$61</definedName>
    <definedName name="table3" localSheetId="49">'[244]Table 8'!$A$3:$K$61</definedName>
    <definedName name="table3" localSheetId="50">'[244]Table 8'!$A$3:$K$61</definedName>
    <definedName name="table3" localSheetId="51">'[244]Table 8'!$A$3:$K$61</definedName>
    <definedName name="table3" localSheetId="54">'[244]Table 8'!$A$3:$K$61</definedName>
    <definedName name="table3" localSheetId="55">'[244]Table 8'!$A$3:$K$61</definedName>
    <definedName name="table3" localSheetId="24">#REF!</definedName>
    <definedName name="table3">'[244]Table 8'!$A$3:$K$61</definedName>
    <definedName name="table4" localSheetId="57">#REF!</definedName>
    <definedName name="table4" localSheetId="60">#REF!</definedName>
    <definedName name="table4" localSheetId="12">#REF!</definedName>
    <definedName name="table4" localSheetId="13">#REF!</definedName>
    <definedName name="table4" localSheetId="15">#REF!</definedName>
    <definedName name="table4" localSheetId="38">#REF!</definedName>
    <definedName name="table4" localSheetId="11">#REF!</definedName>
    <definedName name="table4" localSheetId="52">#REF!</definedName>
    <definedName name="table4" localSheetId="53">#REF!</definedName>
    <definedName name="table4" localSheetId="27">#REF!</definedName>
    <definedName name="table4" localSheetId="28">#REF!</definedName>
    <definedName name="table4" localSheetId="39">#REF!</definedName>
    <definedName name="table4" localSheetId="41">#REF!</definedName>
    <definedName name="table4" localSheetId="43">#REF!</definedName>
    <definedName name="table4" localSheetId="44">#REF!</definedName>
    <definedName name="table4" localSheetId="47">#REF!</definedName>
    <definedName name="table4" localSheetId="51">#REF!</definedName>
    <definedName name="table4" localSheetId="54">#REF!</definedName>
    <definedName name="table4" localSheetId="55">#REF!</definedName>
    <definedName name="table4" localSheetId="56">#REF!</definedName>
    <definedName name="table4" localSheetId="24">#REF!</definedName>
    <definedName name="table4" localSheetId="26">#REF!</definedName>
    <definedName name="table4">#REF!</definedName>
    <definedName name="table41" localSheetId="57">#REF!</definedName>
    <definedName name="table41" localSheetId="60">#REF!</definedName>
    <definedName name="table41" localSheetId="12">#REF!</definedName>
    <definedName name="table41" localSheetId="13">#REF!</definedName>
    <definedName name="table41" localSheetId="15">#REF!</definedName>
    <definedName name="table41" localSheetId="38">#REF!</definedName>
    <definedName name="table41" localSheetId="11">#REF!</definedName>
    <definedName name="table41" localSheetId="27">#REF!</definedName>
    <definedName name="table41" localSheetId="28">#REF!</definedName>
    <definedName name="table41" localSheetId="39">#REF!</definedName>
    <definedName name="table41" localSheetId="41">#REF!</definedName>
    <definedName name="table41" localSheetId="43">#REF!</definedName>
    <definedName name="table41" localSheetId="44">#REF!</definedName>
    <definedName name="table41" localSheetId="47">#REF!</definedName>
    <definedName name="table41" localSheetId="55">#REF!</definedName>
    <definedName name="table41" localSheetId="56">#REF!</definedName>
    <definedName name="table41" localSheetId="24">#REF!</definedName>
    <definedName name="table41" localSheetId="26">#REF!</definedName>
    <definedName name="table41">#REF!</definedName>
    <definedName name="Table5" localSheetId="57">[243]Stfrprtables!#REF!</definedName>
    <definedName name="Table5" localSheetId="60">[243]Stfrprtables!#REF!</definedName>
    <definedName name="Table5" localSheetId="12">[243]Stfrprtables!#REF!</definedName>
    <definedName name="Table5" localSheetId="13">[243]Stfrprtables!#REF!</definedName>
    <definedName name="Table5" localSheetId="15">[243]Stfrprtables!#REF!</definedName>
    <definedName name="Table5" localSheetId="38">[243]Stfrprtables!#REF!</definedName>
    <definedName name="Table5" localSheetId="11">[243]Stfrprtables!#REF!</definedName>
    <definedName name="Table5" localSheetId="45">[243]Stfrprtables!#REF!</definedName>
    <definedName name="Table5" localSheetId="52">[243]Stfrprtables!#REF!</definedName>
    <definedName name="Table5" localSheetId="53">[243]Stfrprtables!#REF!</definedName>
    <definedName name="Table5" localSheetId="0">[243]Stfrprtables!#REF!</definedName>
    <definedName name="Table5" localSheetId="27">[243]Stfrprtables!#REF!</definedName>
    <definedName name="Table5" localSheetId="28">[243]Stfrprtables!#REF!</definedName>
    <definedName name="Table5" localSheetId="39">#REF!</definedName>
    <definedName name="Table5" localSheetId="1">[243]Stfrprtables!#REF!</definedName>
    <definedName name="Table5" localSheetId="41">[243]Stfrprtables!#REF!</definedName>
    <definedName name="Table5" localSheetId="43">[243]Stfrprtables!#REF!</definedName>
    <definedName name="Table5" localSheetId="44">[243]Stfrprtables!#REF!</definedName>
    <definedName name="Table5" localSheetId="46">[243]Stfrprtables!#REF!</definedName>
    <definedName name="Table5" localSheetId="47">[243]Stfrprtables!#REF!</definedName>
    <definedName name="Table5" localSheetId="48">[243]Stfrprtables!#REF!</definedName>
    <definedName name="Table5" localSheetId="49">[243]Stfrprtables!#REF!</definedName>
    <definedName name="Table5" localSheetId="50">[243]Stfrprtables!#REF!</definedName>
    <definedName name="Table5" localSheetId="51">[243]Stfrprtables!#REF!</definedName>
    <definedName name="Table5" localSheetId="54">[243]Stfrprtables!#REF!</definedName>
    <definedName name="Table5" localSheetId="55">[243]Stfrprtables!#REF!</definedName>
    <definedName name="Table5" localSheetId="24">#REF!</definedName>
    <definedName name="Table5" localSheetId="26">[243]Stfrprtables!#REF!</definedName>
    <definedName name="Table5">[243]Stfrprtables!#REF!</definedName>
    <definedName name="table6" localSheetId="57">#REF!</definedName>
    <definedName name="table6" localSheetId="60">#REF!</definedName>
    <definedName name="table6" localSheetId="12">#REF!</definedName>
    <definedName name="table6" localSheetId="13">#REF!</definedName>
    <definedName name="table6" localSheetId="15">#REF!</definedName>
    <definedName name="table6" localSheetId="38">#REF!</definedName>
    <definedName name="table6" localSheetId="11">#REF!</definedName>
    <definedName name="table6" localSheetId="52">#REF!</definedName>
    <definedName name="table6" localSheetId="53">#REF!</definedName>
    <definedName name="table6" localSheetId="27">#REF!</definedName>
    <definedName name="table6" localSheetId="28">#REF!</definedName>
    <definedName name="table6" localSheetId="39">#REF!</definedName>
    <definedName name="table6" localSheetId="41">#REF!</definedName>
    <definedName name="table6" localSheetId="43">#REF!</definedName>
    <definedName name="table6" localSheetId="44">#REF!</definedName>
    <definedName name="table6" localSheetId="47">#REF!</definedName>
    <definedName name="table6" localSheetId="51">#REF!</definedName>
    <definedName name="table6" localSheetId="54">#REF!</definedName>
    <definedName name="table6" localSheetId="55">#REF!</definedName>
    <definedName name="table6" localSheetId="56">#REF!</definedName>
    <definedName name="table6" localSheetId="24">#REF!</definedName>
    <definedName name="table6" localSheetId="26">#REF!</definedName>
    <definedName name="table6">#REF!</definedName>
    <definedName name="table7" localSheetId="57">#REF!</definedName>
    <definedName name="table7" localSheetId="60">#REF!</definedName>
    <definedName name="table7" localSheetId="12">#REF!</definedName>
    <definedName name="table7" localSheetId="13">#REF!</definedName>
    <definedName name="table7" localSheetId="15">#REF!</definedName>
    <definedName name="table7" localSheetId="38">#REF!</definedName>
    <definedName name="table7" localSheetId="11">#REF!</definedName>
    <definedName name="table7" localSheetId="27">#REF!</definedName>
    <definedName name="table7" localSheetId="28">#REF!</definedName>
    <definedName name="table7" localSheetId="39">#REF!</definedName>
    <definedName name="table7" localSheetId="41">#REF!</definedName>
    <definedName name="table7" localSheetId="43">#REF!</definedName>
    <definedName name="table7" localSheetId="44">#REF!</definedName>
    <definedName name="table7" localSheetId="47">#REF!</definedName>
    <definedName name="table7" localSheetId="55">#REF!</definedName>
    <definedName name="table7" localSheetId="56">#REF!</definedName>
    <definedName name="table7" localSheetId="24">#REF!</definedName>
    <definedName name="table7" localSheetId="26">#REF!</definedName>
    <definedName name="table7">#REF!</definedName>
    <definedName name="Table8" localSheetId="18">#REF!</definedName>
    <definedName name="Table8" localSheetId="19">#REF!</definedName>
    <definedName name="Table8" localSheetId="21">#REF!</definedName>
    <definedName name="Table8" localSheetId="11">'[11]shared data'!$A$1:$E$32</definedName>
    <definedName name="Table8" localSheetId="45">'[75]shared data'!$A$1:$E$32</definedName>
    <definedName name="Table8" localSheetId="52">'[75]shared data'!$A$1:$E$32</definedName>
    <definedName name="Table8" localSheetId="53">'[75]shared data'!$A$1:$E$32</definedName>
    <definedName name="Table8" localSheetId="39">'[75]shared data'!$A$1:$E$32</definedName>
    <definedName name="Table8" localSheetId="41">'[75]shared data'!$A$1:$E$32</definedName>
    <definedName name="Table8" localSheetId="43">#REF!</definedName>
    <definedName name="Table8" localSheetId="44">'[75]shared data'!$A$1:$E$32</definedName>
    <definedName name="Table8" localSheetId="46">'[75]shared data'!$A$1:$E$32</definedName>
    <definedName name="Table8" localSheetId="47">'[75]shared data'!$A$1:$E$32</definedName>
    <definedName name="Table8" localSheetId="48">'[75]shared data'!$A$1:$E$32</definedName>
    <definedName name="Table8" localSheetId="49">'[75]shared data'!$A$1:$E$32</definedName>
    <definedName name="Table8" localSheetId="50">'[75]shared data'!$A$1:$E$32</definedName>
    <definedName name="Table8" localSheetId="51">'[75]shared data'!$A$1:$E$32</definedName>
    <definedName name="Table8" localSheetId="54">'[75]shared data'!$A$1:$E$32</definedName>
    <definedName name="Table8" localSheetId="55">'[75]shared data'!$A$1:$E$32</definedName>
    <definedName name="Table8" localSheetId="20">#REF!</definedName>
    <definedName name="Table8" localSheetId="24">#REF!</definedName>
    <definedName name="Table8">'[75]shared data'!$A$1:$E$32</definedName>
    <definedName name="table9" localSheetId="57">#REF!</definedName>
    <definedName name="table9" localSheetId="60">#REF!</definedName>
    <definedName name="table9" localSheetId="12">#REF!</definedName>
    <definedName name="table9" localSheetId="13">#REF!</definedName>
    <definedName name="table9" localSheetId="15">#REF!</definedName>
    <definedName name="table9" localSheetId="38">#REF!</definedName>
    <definedName name="table9" localSheetId="11">#REF!</definedName>
    <definedName name="table9" localSheetId="52">#REF!</definedName>
    <definedName name="table9" localSheetId="53">#REF!</definedName>
    <definedName name="table9" localSheetId="27">#REF!</definedName>
    <definedName name="table9" localSheetId="28">#REF!</definedName>
    <definedName name="table9" localSheetId="39">#REF!</definedName>
    <definedName name="table9" localSheetId="41">#REF!</definedName>
    <definedName name="table9" localSheetId="43">#REF!</definedName>
    <definedName name="table9" localSheetId="44">#REF!</definedName>
    <definedName name="table9" localSheetId="47">#REF!</definedName>
    <definedName name="table9" localSheetId="51">#REF!</definedName>
    <definedName name="table9" localSheetId="54">#REF!</definedName>
    <definedName name="table9" localSheetId="55">#REF!</definedName>
    <definedName name="table9" localSheetId="56">#REF!</definedName>
    <definedName name="table9" localSheetId="24">#REF!</definedName>
    <definedName name="table9" localSheetId="26">#REF!</definedName>
    <definedName name="table9">#REF!</definedName>
    <definedName name="TableA" localSheetId="57">#REF!</definedName>
    <definedName name="TableA" localSheetId="58">#REF!</definedName>
    <definedName name="TableA" localSheetId="59">#REF!</definedName>
    <definedName name="TableA" localSheetId="60">#REF!</definedName>
    <definedName name="TableA" localSheetId="61">#REF!</definedName>
    <definedName name="TableA" localSheetId="3">#REF!</definedName>
    <definedName name="TableA" localSheetId="12">#REF!</definedName>
    <definedName name="TableA" localSheetId="13">#REF!</definedName>
    <definedName name="TableA" localSheetId="15">#REF!</definedName>
    <definedName name="TableA" localSheetId="18">#REF!</definedName>
    <definedName name="TableA" localSheetId="19">#REF!</definedName>
    <definedName name="TableA" localSheetId="21">#REF!</definedName>
    <definedName name="TableA" localSheetId="36">#REF!</definedName>
    <definedName name="TableA" localSheetId="37">#REF!</definedName>
    <definedName name="TableA" localSheetId="38">#REF!</definedName>
    <definedName name="TableA" localSheetId="5">#REF!</definedName>
    <definedName name="TableA" localSheetId="6">#REF!</definedName>
    <definedName name="TableA" localSheetId="7">#REF!</definedName>
    <definedName name="TableA" localSheetId="8">#REF!</definedName>
    <definedName name="TableA" localSheetId="10">#REF!</definedName>
    <definedName name="TableA" localSheetId="11">#REF!</definedName>
    <definedName name="TableA" localSheetId="27">#REF!</definedName>
    <definedName name="TableA" localSheetId="31">#REF!</definedName>
    <definedName name="TableA" localSheetId="32">#REF!</definedName>
    <definedName name="TableA" localSheetId="33">#REF!</definedName>
    <definedName name="TableA" localSheetId="40">#REF!</definedName>
    <definedName name="TableA" localSheetId="41">#REF!</definedName>
    <definedName name="TableA" localSheetId="43">#REF!</definedName>
    <definedName name="TableA" localSheetId="44">#REF!</definedName>
    <definedName name="TableA" localSheetId="56">#REF!</definedName>
    <definedName name="TableA" localSheetId="20">#REF!</definedName>
    <definedName name="TableA" localSheetId="24">#REF!</definedName>
    <definedName name="TableA" localSheetId="26">#REF!</definedName>
    <definedName name="TableA">#REF!</definedName>
    <definedName name="TableB1" localSheetId="58">#REF!</definedName>
    <definedName name="TableB1" localSheetId="59">#REF!</definedName>
    <definedName name="TableB1" localSheetId="60">#REF!</definedName>
    <definedName name="TableB1" localSheetId="61">#REF!</definedName>
    <definedName name="TableB1" localSheetId="3">#REF!</definedName>
    <definedName name="TableB1" localSheetId="12">#REF!</definedName>
    <definedName name="TableB1" localSheetId="13">#REF!</definedName>
    <definedName name="TableB1" localSheetId="15">#REF!</definedName>
    <definedName name="TableB1" localSheetId="18">#REF!</definedName>
    <definedName name="TableB1" localSheetId="19">#REF!</definedName>
    <definedName name="TableB1" localSheetId="21">#REF!</definedName>
    <definedName name="TableB1" localSheetId="5">#REF!</definedName>
    <definedName name="TableB1" localSheetId="6">#REF!</definedName>
    <definedName name="TableB1" localSheetId="7">#REF!</definedName>
    <definedName name="TableB1" localSheetId="8">#REF!</definedName>
    <definedName name="TableB1" localSheetId="10">#REF!</definedName>
    <definedName name="TableB1" localSheetId="11">#REF!</definedName>
    <definedName name="TableB1" localSheetId="27">#REF!</definedName>
    <definedName name="TableB1" localSheetId="32">#REF!</definedName>
    <definedName name="TableB1" localSheetId="33">#REF!</definedName>
    <definedName name="TableB1" localSheetId="40">#REF!</definedName>
    <definedName name="TableB1" localSheetId="41">#REF!</definedName>
    <definedName name="TableB1" localSheetId="43">#REF!</definedName>
    <definedName name="TableB1" localSheetId="44">#REF!</definedName>
    <definedName name="TableB1" localSheetId="56">#REF!</definedName>
    <definedName name="TableB1" localSheetId="20">#REF!</definedName>
    <definedName name="TableB1" localSheetId="24">#REF!</definedName>
    <definedName name="TableB1" localSheetId="26">#REF!</definedName>
    <definedName name="TableB1">#REF!</definedName>
    <definedName name="TableB2" localSheetId="58">#REF!</definedName>
    <definedName name="TableB2" localSheetId="59">#REF!</definedName>
    <definedName name="TableB2" localSheetId="60">#REF!</definedName>
    <definedName name="TableB2" localSheetId="61">#REF!</definedName>
    <definedName name="TableB2" localSheetId="3">#REF!</definedName>
    <definedName name="TableB2" localSheetId="12">#REF!</definedName>
    <definedName name="TableB2" localSheetId="13">#REF!</definedName>
    <definedName name="TableB2" localSheetId="15">#REF!</definedName>
    <definedName name="TableB2" localSheetId="18">#REF!</definedName>
    <definedName name="TableB2" localSheetId="19">#REF!</definedName>
    <definedName name="TableB2" localSheetId="21">#REF!</definedName>
    <definedName name="TableB2" localSheetId="5">#REF!</definedName>
    <definedName name="TableB2" localSheetId="6">#REF!</definedName>
    <definedName name="TableB2" localSheetId="7">#REF!</definedName>
    <definedName name="TableB2" localSheetId="8">#REF!</definedName>
    <definedName name="TableB2" localSheetId="10">#REF!</definedName>
    <definedName name="TableB2" localSheetId="11">#REF!</definedName>
    <definedName name="TableB2" localSheetId="27">#REF!</definedName>
    <definedName name="TableB2" localSheetId="32">#REF!</definedName>
    <definedName name="TableB2" localSheetId="33">#REF!</definedName>
    <definedName name="TableB2" localSheetId="40">#REF!</definedName>
    <definedName name="TableB2" localSheetId="41">#REF!</definedName>
    <definedName name="TableB2" localSheetId="43">#REF!</definedName>
    <definedName name="TableB2" localSheetId="44">#REF!</definedName>
    <definedName name="TableB2" localSheetId="56">#REF!</definedName>
    <definedName name="TableB2" localSheetId="20">#REF!</definedName>
    <definedName name="TableB2" localSheetId="24">#REF!</definedName>
    <definedName name="TableB2" localSheetId="26">#REF!</definedName>
    <definedName name="TableB2">#REF!</definedName>
    <definedName name="TableB3" localSheetId="58">#REF!</definedName>
    <definedName name="TableB3" localSheetId="59">#REF!</definedName>
    <definedName name="TableB3" localSheetId="61">#REF!</definedName>
    <definedName name="TableB3" localSheetId="3">#REF!</definedName>
    <definedName name="TableB3" localSheetId="12">#REF!</definedName>
    <definedName name="TableB3" localSheetId="13">#REF!</definedName>
    <definedName name="TableB3" localSheetId="15">#REF!</definedName>
    <definedName name="TableB3" localSheetId="18">#REF!</definedName>
    <definedName name="TableB3" localSheetId="5">#REF!</definedName>
    <definedName name="TableB3" localSheetId="6">#REF!</definedName>
    <definedName name="TableB3" localSheetId="7">#REF!</definedName>
    <definedName name="TableB3" localSheetId="8">#REF!</definedName>
    <definedName name="TableB3" localSheetId="10">#REF!</definedName>
    <definedName name="TableB3" localSheetId="11">#REF!</definedName>
    <definedName name="TableB3" localSheetId="27">#REF!</definedName>
    <definedName name="TableB3" localSheetId="41">#REF!</definedName>
    <definedName name="TableB3" localSheetId="44">#REF!</definedName>
    <definedName name="TableB3" localSheetId="56">#REF!</definedName>
    <definedName name="TableB3" localSheetId="24">#REF!</definedName>
    <definedName name="TableB3" localSheetId="26">#REF!</definedName>
    <definedName name="TableB3">#REF!</definedName>
    <definedName name="TableC1" localSheetId="58">#REF!</definedName>
    <definedName name="TableC1" localSheetId="59">#REF!</definedName>
    <definedName name="TableC1" localSheetId="61">#REF!</definedName>
    <definedName name="TableC1" localSheetId="3">#REF!</definedName>
    <definedName name="TableC1" localSheetId="12">#REF!</definedName>
    <definedName name="TableC1" localSheetId="13">#REF!</definedName>
    <definedName name="TableC1" localSheetId="15">#REF!</definedName>
    <definedName name="TableC1" localSheetId="18">#REF!</definedName>
    <definedName name="TableC1" localSheetId="5">#REF!</definedName>
    <definedName name="TableC1" localSheetId="6">#REF!</definedName>
    <definedName name="TableC1" localSheetId="7">#REF!</definedName>
    <definedName name="TableC1" localSheetId="8">#REF!</definedName>
    <definedName name="TableC1" localSheetId="10">#REF!</definedName>
    <definedName name="TableC1" localSheetId="11">#REF!</definedName>
    <definedName name="TableC1" localSheetId="27">#REF!</definedName>
    <definedName name="TableC1" localSheetId="41">#REF!</definedName>
    <definedName name="TableC1" localSheetId="44">#REF!</definedName>
    <definedName name="TableC1" localSheetId="56">#REF!</definedName>
    <definedName name="TableC1" localSheetId="24">#REF!</definedName>
    <definedName name="TableC1" localSheetId="26">#REF!</definedName>
    <definedName name="TableC1">#REF!</definedName>
    <definedName name="TableC2" localSheetId="58">#REF!</definedName>
    <definedName name="TableC2" localSheetId="59">#REF!</definedName>
    <definedName name="TableC2" localSheetId="61">#REF!</definedName>
    <definedName name="TableC2" localSheetId="3">#REF!</definedName>
    <definedName name="TableC2" localSheetId="12">#REF!</definedName>
    <definedName name="TableC2" localSheetId="13">#REF!</definedName>
    <definedName name="TableC2" localSheetId="15">#REF!</definedName>
    <definedName name="TableC2" localSheetId="18">#REF!</definedName>
    <definedName name="TableC2" localSheetId="5">#REF!</definedName>
    <definedName name="TableC2" localSheetId="6">#REF!</definedName>
    <definedName name="TableC2" localSheetId="7">#REF!</definedName>
    <definedName name="TableC2" localSheetId="8">#REF!</definedName>
    <definedName name="TableC2" localSheetId="10">#REF!</definedName>
    <definedName name="TableC2" localSheetId="11">#REF!</definedName>
    <definedName name="TableC2" localSheetId="27">#REF!</definedName>
    <definedName name="TableC2" localSheetId="41">#REF!</definedName>
    <definedName name="TableC2" localSheetId="44">#REF!</definedName>
    <definedName name="TableC2" localSheetId="56">#REF!</definedName>
    <definedName name="TableC2" localSheetId="24">#REF!</definedName>
    <definedName name="TableC2" localSheetId="26">#REF!</definedName>
    <definedName name="TableC2">#REF!</definedName>
    <definedName name="TableC3" localSheetId="58">#REF!</definedName>
    <definedName name="TableC3" localSheetId="59">#REF!</definedName>
    <definedName name="TableC3" localSheetId="61">#REF!</definedName>
    <definedName name="TableC3" localSheetId="3">#REF!</definedName>
    <definedName name="TableC3" localSheetId="12">#REF!</definedName>
    <definedName name="TableC3" localSheetId="13">#REF!</definedName>
    <definedName name="TableC3" localSheetId="15">#REF!</definedName>
    <definedName name="TableC3" localSheetId="18">#REF!</definedName>
    <definedName name="TableC3" localSheetId="5">#REF!</definedName>
    <definedName name="TableC3" localSheetId="6">#REF!</definedName>
    <definedName name="TableC3" localSheetId="7">#REF!</definedName>
    <definedName name="TableC3" localSheetId="8">#REF!</definedName>
    <definedName name="TableC3" localSheetId="10">#REF!</definedName>
    <definedName name="TableC3" localSheetId="11">#REF!</definedName>
    <definedName name="TableC3" localSheetId="27">#REF!</definedName>
    <definedName name="TableC3" localSheetId="41">#REF!</definedName>
    <definedName name="TableC3" localSheetId="44">#REF!</definedName>
    <definedName name="TableC3" localSheetId="56">#REF!</definedName>
    <definedName name="TableC3" localSheetId="24">#REF!</definedName>
    <definedName name="TableC3" localSheetId="26">#REF!</definedName>
    <definedName name="TableC3">#REF!</definedName>
    <definedName name="tabreal" localSheetId="12">#REF!</definedName>
    <definedName name="tabreal" localSheetId="13">#REF!</definedName>
    <definedName name="tabreal" localSheetId="15">#REF!</definedName>
    <definedName name="tabreal" localSheetId="11">#REF!</definedName>
    <definedName name="tabreal" localSheetId="41">#REF!</definedName>
    <definedName name="tabreal" localSheetId="56">#REF!</definedName>
    <definedName name="tabreal" localSheetId="24">#REF!</definedName>
    <definedName name="tabreal" localSheetId="26">#REF!</definedName>
    <definedName name="tabreal">#REF!</definedName>
    <definedName name="TAME" localSheetId="12">#REF!</definedName>
    <definedName name="TAME" localSheetId="13">#REF!</definedName>
    <definedName name="TAME" localSheetId="15">#REF!</definedName>
    <definedName name="TAME" localSheetId="11">#REF!</definedName>
    <definedName name="TAME" localSheetId="41">#REF!</definedName>
    <definedName name="TAME" localSheetId="56">#REF!</definedName>
    <definedName name="TAME" localSheetId="24">#REF!</definedName>
    <definedName name="TAME" localSheetId="26">#REF!</definedName>
    <definedName name="TAME">#REF!</definedName>
    <definedName name="TASA" localSheetId="58">#REF!</definedName>
    <definedName name="TASA" localSheetId="59">#REF!</definedName>
    <definedName name="TASA" localSheetId="61">#REF!</definedName>
    <definedName name="TASA" localSheetId="3">#REF!</definedName>
    <definedName name="TASA" localSheetId="12">#REF!</definedName>
    <definedName name="TASA" localSheetId="13">#REF!</definedName>
    <definedName name="TASA" localSheetId="15">#REF!</definedName>
    <definedName name="TASA" localSheetId="18">#REF!</definedName>
    <definedName name="TASA" localSheetId="23">#REF!</definedName>
    <definedName name="TASA" localSheetId="34">#REF!</definedName>
    <definedName name="TASA" localSheetId="5">#REF!</definedName>
    <definedName name="TASA" localSheetId="6">#REF!</definedName>
    <definedName name="TASA" localSheetId="7">#REF!</definedName>
    <definedName name="TASA" localSheetId="8">#REF!</definedName>
    <definedName name="TASA" localSheetId="10">#REF!</definedName>
    <definedName name="TASA" localSheetId="11">#REF!</definedName>
    <definedName name="TASA" localSheetId="27">#REF!</definedName>
    <definedName name="TASA" localSheetId="32">#REF!</definedName>
    <definedName name="TASA" localSheetId="33">#REF!</definedName>
    <definedName name="TASA" localSheetId="39">#REF!</definedName>
    <definedName name="TASA" localSheetId="40">#REF!</definedName>
    <definedName name="TASA" localSheetId="41">#REF!</definedName>
    <definedName name="TASA" localSheetId="43">#REF!</definedName>
    <definedName name="TASA" localSheetId="44">#REF!</definedName>
    <definedName name="TASA" localSheetId="47">#REF!</definedName>
    <definedName name="TASA" localSheetId="55">#REF!</definedName>
    <definedName name="TASA" localSheetId="56">#REF!</definedName>
    <definedName name="TASA" localSheetId="20">#REF!</definedName>
    <definedName name="TASA" localSheetId="24">#REF!</definedName>
    <definedName name="TASA" localSheetId="26">#REF!</definedName>
    <definedName name="TASA">#REF!</definedName>
    <definedName name="TASAS" localSheetId="58">#REF!</definedName>
    <definedName name="TASAS" localSheetId="59">#REF!</definedName>
    <definedName name="TASAS" localSheetId="61">#REF!</definedName>
    <definedName name="TASAS" localSheetId="3">#REF!</definedName>
    <definedName name="TASAS" localSheetId="12">#REF!</definedName>
    <definedName name="TASAS" localSheetId="13">#REF!</definedName>
    <definedName name="TASAS" localSheetId="15">#REF!</definedName>
    <definedName name="TASAS" localSheetId="18">#REF!</definedName>
    <definedName name="TASAS" localSheetId="23">#REF!</definedName>
    <definedName name="TASAS" localSheetId="34">#REF!</definedName>
    <definedName name="TASAS" localSheetId="5">#REF!</definedName>
    <definedName name="TASAS" localSheetId="6">#REF!</definedName>
    <definedName name="TASAS" localSheetId="7">#REF!</definedName>
    <definedName name="TASAS" localSheetId="8">#REF!</definedName>
    <definedName name="TASAS" localSheetId="10">#REF!</definedName>
    <definedName name="TASAS" localSheetId="11">#REF!</definedName>
    <definedName name="TASAS" localSheetId="27">#REF!</definedName>
    <definedName name="TASAS" localSheetId="32">#REF!</definedName>
    <definedName name="TASAS" localSheetId="33">#REF!</definedName>
    <definedName name="TASAS" localSheetId="39">#REF!</definedName>
    <definedName name="TASAS" localSheetId="40">#REF!</definedName>
    <definedName name="TASAS" localSheetId="41">#REF!</definedName>
    <definedName name="TASAS" localSheetId="43">#REF!</definedName>
    <definedName name="TASAS" localSheetId="44">#REF!</definedName>
    <definedName name="TASAS" localSheetId="47">#REF!</definedName>
    <definedName name="TASAS" localSheetId="55">#REF!</definedName>
    <definedName name="TASAS" localSheetId="56">#REF!</definedName>
    <definedName name="TASAS" localSheetId="20">#REF!</definedName>
    <definedName name="TASAS" localSheetId="24">#REF!</definedName>
    <definedName name="TASAS" localSheetId="26">#REF!</definedName>
    <definedName name="TASAS">#REF!</definedName>
    <definedName name="Tasas_Interes_06R" localSheetId="18">#REF!</definedName>
    <definedName name="Tasas_Interes_06R" localSheetId="19">#REF!</definedName>
    <definedName name="Tasas_Interes_06R" localSheetId="21">#REF!</definedName>
    <definedName name="Tasas_Interes_06R" localSheetId="45">[245]A!$A$1:$T$54</definedName>
    <definedName name="Tasas_Interes_06R" localSheetId="52">[245]A!$A$1:$T$54</definedName>
    <definedName name="Tasas_Interes_06R" localSheetId="53">[245]A!$A$1:$T$54</definedName>
    <definedName name="Tasas_Interes_06R" localSheetId="39">#REF!</definedName>
    <definedName name="Tasas_Interes_06R" localSheetId="41">[245]A!$A$1:$T$54</definedName>
    <definedName name="Tasas_Interes_06R" localSheetId="43">#REF!</definedName>
    <definedName name="Tasas_Interes_06R" localSheetId="44">[245]A!$A$1:$T$54</definedName>
    <definedName name="Tasas_Interes_06R" localSheetId="46">[245]A!$A$1:$T$54</definedName>
    <definedName name="Tasas_Interes_06R" localSheetId="47">[245]A!$A$1:$T$54</definedName>
    <definedName name="Tasas_Interes_06R" localSheetId="48">[245]A!$A$1:$T$54</definedName>
    <definedName name="Tasas_Interes_06R" localSheetId="49">[245]A!$A$1:$T$54</definedName>
    <definedName name="Tasas_Interes_06R" localSheetId="50">[245]A!$A$1:$T$54</definedName>
    <definedName name="Tasas_Interes_06R" localSheetId="51">[245]A!$A$1:$T$54</definedName>
    <definedName name="Tasas_Interes_06R" localSheetId="54">[245]A!$A$1:$T$54</definedName>
    <definedName name="Tasas_Interes_06R" localSheetId="55">[245]A!$A$1:$T$54</definedName>
    <definedName name="Tasas_Interes_06R" localSheetId="20">#REF!</definedName>
    <definedName name="Tasas_Interes_06R" localSheetId="24">#REF!</definedName>
    <definedName name="Tasas_Interes_06R">[245]A!$A$1:$T$54</definedName>
    <definedName name="Tbl_GFN" localSheetId="57">[246]Table_GEF!$B$2:$T$53</definedName>
    <definedName name="Tbl_GFN" localSheetId="60">[247]Table_GEF!$B$2:$T$53</definedName>
    <definedName name="Tbl_GFN" localSheetId="12">[246]Table_GEF!$B$2:$T$53</definedName>
    <definedName name="Tbl_GFN" localSheetId="15">[246]Table_GEF!$B$2:$T$53</definedName>
    <definedName name="Tbl_GFN" localSheetId="38">[246]Table_GEF!$B$2:$T$53</definedName>
    <definedName name="Tbl_GFN" localSheetId="11">[246]Table_GEF!$B$2:$T$53</definedName>
    <definedName name="Tbl_GFN" localSheetId="45">[247]Table_GEF!$B$2:$T$53</definedName>
    <definedName name="Tbl_GFN" localSheetId="52">[247]Table_GEF!$B$2:$T$53</definedName>
    <definedName name="Tbl_GFN" localSheetId="53">[247]Table_GEF!$B$2:$T$53</definedName>
    <definedName name="Tbl_GFN" localSheetId="27">[246]Table_GEF!$B$2:$T$53</definedName>
    <definedName name="Tbl_GFN" localSheetId="28">[246]Table_GEF!$B$2:$T$53</definedName>
    <definedName name="Tbl_GFN" localSheetId="39">[246]Table_GEF!$B$2:$T$53</definedName>
    <definedName name="Tbl_GFN" localSheetId="41">[246]Table_GEF!$B$2:$T$53</definedName>
    <definedName name="Tbl_GFN" localSheetId="43">[247]Table_GEF!$B$2:$T$53</definedName>
    <definedName name="Tbl_GFN" localSheetId="44">[248]Table_GEF!$B$2:$T$53</definedName>
    <definedName name="Tbl_GFN" localSheetId="46">[247]Table_GEF!$B$2:$T$53</definedName>
    <definedName name="Tbl_GFN" localSheetId="47">[246]Table_GEF!$B$2:$T$53</definedName>
    <definedName name="Tbl_GFN" localSheetId="48">[247]Table_GEF!$B$2:$T$53</definedName>
    <definedName name="Tbl_GFN" localSheetId="49">[247]Table_GEF!$B$2:$T$53</definedName>
    <definedName name="Tbl_GFN" localSheetId="50">[247]Table_GEF!$B$2:$T$53</definedName>
    <definedName name="Tbl_GFN" localSheetId="51">[247]Table_GEF!$B$2:$T$53</definedName>
    <definedName name="Tbl_GFN" localSheetId="54">[247]Table_GEF!$B$2:$T$53</definedName>
    <definedName name="Tbl_GFN" localSheetId="55">[246]Table_GEF!$B$2:$T$53</definedName>
    <definedName name="Tbl_GFN" localSheetId="56">[249]Table_GEF!$B$2:$T$53</definedName>
    <definedName name="Tbl_GFN" localSheetId="24">#REF!</definedName>
    <definedName name="Tbl_GFN" localSheetId="26">[247]Table_GEF!$B$2:$T$53</definedName>
    <definedName name="Tbl_GFN">[246]Table_GEF!$B$2:$T$53</definedName>
    <definedName name="tblChecks" localSheetId="18">#REF!</definedName>
    <definedName name="tblChecks" localSheetId="19">#REF!</definedName>
    <definedName name="tblChecks" localSheetId="21">#REF!</definedName>
    <definedName name="tblChecks" localSheetId="11">[180]ErrCheck!$A$3:$E$5</definedName>
    <definedName name="tblChecks" localSheetId="45">[181]ErrCheck!$A$3:$E$5</definedName>
    <definedName name="tblChecks" localSheetId="52">[181]ErrCheck!$A$3:$E$5</definedName>
    <definedName name="tblChecks" localSheetId="53">[181]ErrCheck!$A$3:$E$5</definedName>
    <definedName name="tblChecks" localSheetId="39">[181]ErrCheck!$A$3:$E$5</definedName>
    <definedName name="tblChecks" localSheetId="41">[181]ErrCheck!$A$3:$E$5</definedName>
    <definedName name="tblChecks" localSheetId="43">#REF!</definedName>
    <definedName name="tblChecks" localSheetId="44">[181]ErrCheck!$A$3:$E$5</definedName>
    <definedName name="tblChecks" localSheetId="46">[181]ErrCheck!$A$3:$E$5</definedName>
    <definedName name="tblChecks" localSheetId="47">[181]ErrCheck!$A$3:$E$5</definedName>
    <definedName name="tblChecks" localSheetId="48">[181]ErrCheck!$A$3:$E$5</definedName>
    <definedName name="tblChecks" localSheetId="49">[181]ErrCheck!$A$3:$E$5</definedName>
    <definedName name="tblChecks" localSheetId="50">[181]ErrCheck!$A$3:$E$5</definedName>
    <definedName name="tblChecks" localSheetId="51">[181]ErrCheck!$A$3:$E$5</definedName>
    <definedName name="tblChecks" localSheetId="54">[181]ErrCheck!$A$3:$E$5</definedName>
    <definedName name="tblChecks" localSheetId="55">[181]ErrCheck!$A$3:$E$5</definedName>
    <definedName name="tblChecks" localSheetId="20">#REF!</definedName>
    <definedName name="tblChecks" localSheetId="24">#REF!</definedName>
    <definedName name="tblChecks">[181]ErrCheck!$A$3:$E$5</definedName>
    <definedName name="tblLinks" localSheetId="18">#REF!</definedName>
    <definedName name="tblLinks" localSheetId="19">#REF!</definedName>
    <definedName name="tblLinks" localSheetId="21">#REF!</definedName>
    <definedName name="tblLinks" localSheetId="11">[180]Links!$A$4:$F$33</definedName>
    <definedName name="tblLinks" localSheetId="45">[181]Links!$A$4:$F$33</definedName>
    <definedName name="tblLinks" localSheetId="52">[181]Links!$A$4:$F$33</definedName>
    <definedName name="tblLinks" localSheetId="53">[181]Links!$A$4:$F$33</definedName>
    <definedName name="tblLinks" localSheetId="39">[181]Links!$A$4:$F$33</definedName>
    <definedName name="tblLinks" localSheetId="41">[181]Links!$A$4:$F$33</definedName>
    <definedName name="tblLinks" localSheetId="43">#REF!</definedName>
    <definedName name="tblLinks" localSheetId="44">[181]Links!$A$4:$F$33</definedName>
    <definedName name="tblLinks" localSheetId="46">[181]Links!$A$4:$F$33</definedName>
    <definedName name="tblLinks" localSheetId="47">[181]Links!$A$4:$F$33</definedName>
    <definedName name="tblLinks" localSheetId="48">[181]Links!$A$4:$F$33</definedName>
    <definedName name="tblLinks" localSheetId="49">[181]Links!$A$4:$F$33</definedName>
    <definedName name="tblLinks" localSheetId="50">[181]Links!$A$4:$F$33</definedName>
    <definedName name="tblLinks" localSheetId="51">[181]Links!$A$4:$F$33</definedName>
    <definedName name="tblLinks" localSheetId="54">[181]Links!$A$4:$F$33</definedName>
    <definedName name="tblLinks" localSheetId="55">[181]Links!$A$4:$F$33</definedName>
    <definedName name="tblLinks" localSheetId="20">#REF!</definedName>
    <definedName name="tblLinks" localSheetId="24">#REF!</definedName>
    <definedName name="tblLinks">[181]Links!$A$4:$F$33</definedName>
    <definedName name="tc">#VALUE!</definedName>
    <definedName name="TCN" localSheetId="45">[139]SREAL!A$158</definedName>
    <definedName name="TCN" localSheetId="52">[139]SREAL!A$158</definedName>
    <definedName name="TCN" localSheetId="53">[139]SREAL!A$158</definedName>
    <definedName name="TCN" localSheetId="39">[139]SREAL!A$158</definedName>
    <definedName name="TCN" localSheetId="41">[139]SREAL!A$158</definedName>
    <definedName name="TCN" localSheetId="44">[139]SREAL!A$158</definedName>
    <definedName name="TCN" localSheetId="46">[139]SREAL!A$158</definedName>
    <definedName name="TCN" localSheetId="47">[139]SREAL!A$158</definedName>
    <definedName name="TCN" localSheetId="48">[139]SREAL!A$158</definedName>
    <definedName name="TCN" localSheetId="49">[139]SREAL!A$158</definedName>
    <definedName name="TCN" localSheetId="50">[139]SREAL!A$158</definedName>
    <definedName name="TCN" localSheetId="51">[139]SREAL!A$158</definedName>
    <definedName name="TCN" localSheetId="54">[139]SREAL!A$158</definedName>
    <definedName name="TCN" localSheetId="55">[139]SREAL!A$158</definedName>
    <definedName name="TCN" localSheetId="24">#REF!</definedName>
    <definedName name="TCN">[139]SREAL!A$158</definedName>
    <definedName name="TD" localSheetId="57">#REF!</definedName>
    <definedName name="TD" localSheetId="58">#REF!</definedName>
    <definedName name="TD" localSheetId="59">#REF!</definedName>
    <definedName name="TD" localSheetId="60">#REF!</definedName>
    <definedName name="TD" localSheetId="61">#REF!</definedName>
    <definedName name="TD" localSheetId="3">#REF!</definedName>
    <definedName name="TD" localSheetId="12">#REF!</definedName>
    <definedName name="TD" localSheetId="13">#REF!</definedName>
    <definedName name="TD" localSheetId="15">#REF!</definedName>
    <definedName name="TD" localSheetId="18">#REF!</definedName>
    <definedName name="TD" localSheetId="19">#REF!</definedName>
    <definedName name="TD" localSheetId="21">#REF!</definedName>
    <definedName name="TD" localSheetId="23">#REF!</definedName>
    <definedName name="TD" localSheetId="34">#REF!</definedName>
    <definedName name="TD" localSheetId="36">#REF!</definedName>
    <definedName name="TD" localSheetId="37">#REF!</definedName>
    <definedName name="TD" localSheetId="38">#REF!</definedName>
    <definedName name="TD" localSheetId="5">#REF!</definedName>
    <definedName name="TD" localSheetId="6">#REF!</definedName>
    <definedName name="TD" localSheetId="7">#REF!</definedName>
    <definedName name="TD" localSheetId="8">#REF!</definedName>
    <definedName name="TD" localSheetId="10">#REF!</definedName>
    <definedName name="TD" localSheetId="11">#REF!</definedName>
    <definedName name="TD" localSheetId="52">#REF!</definedName>
    <definedName name="TD" localSheetId="53">#REF!</definedName>
    <definedName name="TD" localSheetId="27">#REF!</definedName>
    <definedName name="TD" localSheetId="28">#REF!</definedName>
    <definedName name="TD" localSheetId="31">#REF!</definedName>
    <definedName name="TD" localSheetId="32">#REF!</definedName>
    <definedName name="TD" localSheetId="33">#REF!</definedName>
    <definedName name="TD" localSheetId="39">#REF!</definedName>
    <definedName name="TD" localSheetId="40">#REF!</definedName>
    <definedName name="TD" localSheetId="41">#REF!</definedName>
    <definedName name="TD" localSheetId="43">#REF!</definedName>
    <definedName name="TD" localSheetId="44">#REF!</definedName>
    <definedName name="TD" localSheetId="47">#REF!</definedName>
    <definedName name="TD" localSheetId="51">#REF!</definedName>
    <definedName name="TD" localSheetId="54">#REF!</definedName>
    <definedName name="TD" localSheetId="55">#REF!</definedName>
    <definedName name="TD" localSheetId="56">#REF!</definedName>
    <definedName name="TD" localSheetId="20">#REF!</definedName>
    <definedName name="TD" localSheetId="24">#REF!</definedName>
    <definedName name="TD" localSheetId="26">#REF!</definedName>
    <definedName name="TD">#REF!</definedName>
    <definedName name="TD1A" localSheetId="58">#REF!</definedName>
    <definedName name="TD1A" localSheetId="59">#REF!</definedName>
    <definedName name="TD1A" localSheetId="60">#REF!</definedName>
    <definedName name="TD1A" localSheetId="61">#REF!</definedName>
    <definedName name="TD1A" localSheetId="3">#REF!</definedName>
    <definedName name="TD1A" localSheetId="12">#REF!</definedName>
    <definedName name="TD1A" localSheetId="13">#REF!</definedName>
    <definedName name="TD1A" localSheetId="15">#REF!</definedName>
    <definedName name="TD1A" localSheetId="18">#REF!</definedName>
    <definedName name="TD1A" localSheetId="21">#REF!</definedName>
    <definedName name="TD1A" localSheetId="23">#REF!</definedName>
    <definedName name="TD1A" localSheetId="34">#REF!</definedName>
    <definedName name="TD1A" localSheetId="5">#REF!</definedName>
    <definedName name="TD1A" localSheetId="6">#REF!</definedName>
    <definedName name="TD1A" localSheetId="7">#REF!</definedName>
    <definedName name="TD1A" localSheetId="8">#REF!</definedName>
    <definedName name="TD1A" localSheetId="10">#REF!</definedName>
    <definedName name="TD1A" localSheetId="11">#REF!</definedName>
    <definedName name="TD1A" localSheetId="27">#REF!</definedName>
    <definedName name="TD1A" localSheetId="32">#REF!</definedName>
    <definedName name="TD1A" localSheetId="33">#REF!</definedName>
    <definedName name="TD1A" localSheetId="39">#REF!</definedName>
    <definedName name="TD1A" localSheetId="40">#REF!</definedName>
    <definedName name="TD1A" localSheetId="41">#REF!</definedName>
    <definedName name="TD1A" localSheetId="43">#REF!</definedName>
    <definedName name="TD1A" localSheetId="44">#REF!</definedName>
    <definedName name="TD1A" localSheetId="47">#REF!</definedName>
    <definedName name="TD1A" localSheetId="55">#REF!</definedName>
    <definedName name="TD1A" localSheetId="56">#REF!</definedName>
    <definedName name="TD1A" localSheetId="20">#REF!</definedName>
    <definedName name="TD1A" localSheetId="24">#REF!</definedName>
    <definedName name="TD1A" localSheetId="26">#REF!</definedName>
    <definedName name="TD1A">#REF!</definedName>
    <definedName name="TDATE" localSheetId="12">#REF!</definedName>
    <definedName name="TDATE" localSheetId="13">#REF!</definedName>
    <definedName name="TDATE" localSheetId="15">#REF!</definedName>
    <definedName name="TDATE" localSheetId="11">#REF!</definedName>
    <definedName name="TDATE" localSheetId="41">#REF!</definedName>
    <definedName name="TDATE" localSheetId="56">#REF!</definedName>
    <definedName name="TDATE" localSheetId="24">#REF!</definedName>
    <definedName name="TDATE" localSheetId="26">#REF!</definedName>
    <definedName name="TDATE">#REF!</definedName>
    <definedName name="teetwetw" localSheetId="58" hidden="1">#REF!</definedName>
    <definedName name="teetwetw" localSheetId="59" hidden="1">#REF!</definedName>
    <definedName name="teetwetw" localSheetId="60" hidden="1">#REF!</definedName>
    <definedName name="teetwetw" localSheetId="61" hidden="1">#REF!</definedName>
    <definedName name="teetwetw" localSheetId="3" hidden="1">#REF!</definedName>
    <definedName name="teetwetw" localSheetId="12" hidden="1">#REF!</definedName>
    <definedName name="teetwetw" localSheetId="13" hidden="1">#REF!</definedName>
    <definedName name="teetwetw" localSheetId="15" hidden="1">#REF!</definedName>
    <definedName name="teetwetw" localSheetId="18" hidden="1">#REF!</definedName>
    <definedName name="teetwetw" localSheetId="21" hidden="1">#REF!</definedName>
    <definedName name="teetwetw" localSheetId="23" hidden="1">#REF!</definedName>
    <definedName name="teetwetw" localSheetId="34" hidden="1">#REF!</definedName>
    <definedName name="teetwetw" localSheetId="5" hidden="1">#REF!</definedName>
    <definedName name="teetwetw" localSheetId="6" hidden="1">#REF!</definedName>
    <definedName name="teetwetw" localSheetId="7" hidden="1">#REF!</definedName>
    <definedName name="teetwetw" localSheetId="8" hidden="1">#REF!</definedName>
    <definedName name="teetwetw" localSheetId="10" hidden="1">#REF!</definedName>
    <definedName name="teetwetw" localSheetId="11" hidden="1">#REF!</definedName>
    <definedName name="teetwetw" localSheetId="27" hidden="1">#REF!</definedName>
    <definedName name="teetwetw" localSheetId="32" hidden="1">#REF!</definedName>
    <definedName name="teetwetw" localSheetId="33" hidden="1">#REF!</definedName>
    <definedName name="teetwetw" localSheetId="39" hidden="1">#REF!</definedName>
    <definedName name="teetwetw" localSheetId="40" hidden="1">#REF!</definedName>
    <definedName name="teetwetw" localSheetId="41" hidden="1">#REF!</definedName>
    <definedName name="teetwetw" localSheetId="43" hidden="1">#REF!</definedName>
    <definedName name="teetwetw" localSheetId="44" hidden="1">#REF!</definedName>
    <definedName name="teetwetw" localSheetId="47" hidden="1">#REF!</definedName>
    <definedName name="teetwetw" localSheetId="55" hidden="1">#REF!</definedName>
    <definedName name="teetwetw" localSheetId="56" hidden="1">#REF!</definedName>
    <definedName name="teetwetw" localSheetId="20" hidden="1">#REF!</definedName>
    <definedName name="teetwetw" localSheetId="24" hidden="1">#REF!</definedName>
    <definedName name="teetwetw" localSheetId="26" hidden="1">#REF!</definedName>
    <definedName name="teetwetw" hidden="1">#REF!</definedName>
    <definedName name="TELAS" localSheetId="58">#REF!</definedName>
    <definedName name="TELAS" localSheetId="59">#REF!</definedName>
    <definedName name="TELAS" localSheetId="61">#REF!</definedName>
    <definedName name="TELAS" localSheetId="3">#REF!</definedName>
    <definedName name="TELAS" localSheetId="12">#REF!</definedName>
    <definedName name="TELAS" localSheetId="13">#REF!</definedName>
    <definedName name="TELAS" localSheetId="15">#REF!</definedName>
    <definedName name="TELAS" localSheetId="18">#REF!</definedName>
    <definedName name="TELAS" localSheetId="5">#REF!</definedName>
    <definedName name="TELAS" localSheetId="6">#REF!</definedName>
    <definedName name="TELAS" localSheetId="7">#REF!</definedName>
    <definedName name="TELAS" localSheetId="8">#REF!</definedName>
    <definedName name="TELAS" localSheetId="10">#REF!</definedName>
    <definedName name="TELAS" localSheetId="11">#REF!</definedName>
    <definedName name="TELAS" localSheetId="27">#REF!</definedName>
    <definedName name="TELAS" localSheetId="41">#REF!</definedName>
    <definedName name="TELAS" localSheetId="44">#REF!</definedName>
    <definedName name="TELAS" localSheetId="56">#REF!</definedName>
    <definedName name="TELAS" localSheetId="24">#REF!</definedName>
    <definedName name="TELAS" localSheetId="26">#REF!</definedName>
    <definedName name="TELAS">#REF!</definedName>
    <definedName name="Template_Table" localSheetId="58">#REF!</definedName>
    <definedName name="Template_Table" localSheetId="59">#REF!</definedName>
    <definedName name="Template_Table" localSheetId="61">#REF!</definedName>
    <definedName name="Template_Table" localSheetId="3">#REF!</definedName>
    <definedName name="Template_Table" localSheetId="12">#REF!</definedName>
    <definedName name="Template_Table" localSheetId="13">#REF!</definedName>
    <definedName name="Template_Table" localSheetId="15">#REF!</definedName>
    <definedName name="Template_Table" localSheetId="18">#REF!</definedName>
    <definedName name="Template_Table" localSheetId="5">#REF!</definedName>
    <definedName name="Template_Table" localSheetId="6">#REF!</definedName>
    <definedName name="Template_Table" localSheetId="7">#REF!</definedName>
    <definedName name="Template_Table" localSheetId="8">#REF!</definedName>
    <definedName name="Template_Table" localSheetId="10">#REF!</definedName>
    <definedName name="Template_Table" localSheetId="11">#REF!</definedName>
    <definedName name="Template_Table" localSheetId="27">#REF!</definedName>
    <definedName name="Template_Table" localSheetId="41">#REF!</definedName>
    <definedName name="Template_Table" localSheetId="44">#REF!</definedName>
    <definedName name="Template_Table" localSheetId="56">#REF!</definedName>
    <definedName name="Template_Table" localSheetId="24">#REF!</definedName>
    <definedName name="Template_Table" localSheetId="26">#REF!</definedName>
    <definedName name="Template_Table">#REF!</definedName>
    <definedName name="terte" localSheetId="58" hidden="1">#REF!</definedName>
    <definedName name="terte" localSheetId="59" hidden="1">#REF!</definedName>
    <definedName name="terte" localSheetId="61" hidden="1">#REF!</definedName>
    <definedName name="terte" localSheetId="3" hidden="1">#REF!</definedName>
    <definedName name="terte" localSheetId="12" hidden="1">#REF!</definedName>
    <definedName name="terte" localSheetId="13" hidden="1">#REF!</definedName>
    <definedName name="terte" localSheetId="15" hidden="1">#REF!</definedName>
    <definedName name="terte" localSheetId="18" hidden="1">#REF!</definedName>
    <definedName name="terte" localSheetId="23" hidden="1">#REF!</definedName>
    <definedName name="terte" localSheetId="34" hidden="1">#REF!</definedName>
    <definedName name="terte" localSheetId="5" hidden="1">#REF!</definedName>
    <definedName name="terte" localSheetId="6" hidden="1">#REF!</definedName>
    <definedName name="terte" localSheetId="7" hidden="1">#REF!</definedName>
    <definedName name="terte" localSheetId="8" hidden="1">#REF!</definedName>
    <definedName name="terte" localSheetId="10" hidden="1">#REF!</definedName>
    <definedName name="terte" localSheetId="11" hidden="1">#REF!</definedName>
    <definedName name="terte" localSheetId="27" hidden="1">#REF!</definedName>
    <definedName name="terte" localSheetId="39" hidden="1">#REF!</definedName>
    <definedName name="terte" localSheetId="40" hidden="1">#REF!</definedName>
    <definedName name="terte" localSheetId="41" hidden="1">#REF!</definedName>
    <definedName name="terte" localSheetId="43" hidden="1">#REF!</definedName>
    <definedName name="terte" localSheetId="44" hidden="1">#REF!</definedName>
    <definedName name="terte" localSheetId="47" hidden="1">#REF!</definedName>
    <definedName name="terte" localSheetId="55" hidden="1">#REF!</definedName>
    <definedName name="terte" localSheetId="56" hidden="1">#REF!</definedName>
    <definedName name="terte" localSheetId="20" hidden="1">#REF!</definedName>
    <definedName name="terte" localSheetId="24" hidden="1">#REF!</definedName>
    <definedName name="terte" localSheetId="26" hidden="1">#REF!</definedName>
    <definedName name="terte" hidden="1">#REF!</definedName>
    <definedName name="tete" localSheetId="58" hidden="1">#REF!</definedName>
    <definedName name="tete" localSheetId="59" hidden="1">#REF!</definedName>
    <definedName name="tete" localSheetId="61" hidden="1">#REF!</definedName>
    <definedName name="tete" localSheetId="3" hidden="1">#REF!</definedName>
    <definedName name="tete" localSheetId="12" hidden="1">#REF!</definedName>
    <definedName name="tete" localSheetId="13" hidden="1">#REF!</definedName>
    <definedName name="tete" localSheetId="15" hidden="1">#REF!</definedName>
    <definedName name="tete" localSheetId="18" hidden="1">#REF!</definedName>
    <definedName name="tete" localSheetId="23" hidden="1">#REF!</definedName>
    <definedName name="tete" localSheetId="34" hidden="1">#REF!</definedName>
    <definedName name="tete" localSheetId="5" hidden="1">#REF!</definedName>
    <definedName name="tete" localSheetId="6" hidden="1">#REF!</definedName>
    <definedName name="tete" localSheetId="7" hidden="1">#REF!</definedName>
    <definedName name="tete" localSheetId="8" hidden="1">#REF!</definedName>
    <definedName name="tete" localSheetId="10" hidden="1">#REF!</definedName>
    <definedName name="tete" localSheetId="11" hidden="1">#REF!</definedName>
    <definedName name="tete" localSheetId="27" hidden="1">#REF!</definedName>
    <definedName name="tete" localSheetId="39" hidden="1">#REF!</definedName>
    <definedName name="tete" localSheetId="40" hidden="1">#REF!</definedName>
    <definedName name="tete" localSheetId="41" hidden="1">#REF!</definedName>
    <definedName name="tete" localSheetId="43" hidden="1">#REF!</definedName>
    <definedName name="tete" localSheetId="44" hidden="1">#REF!</definedName>
    <definedName name="tete" localSheetId="47" hidden="1">#REF!</definedName>
    <definedName name="tete" localSheetId="55" hidden="1">#REF!</definedName>
    <definedName name="tete" localSheetId="56" hidden="1">#REF!</definedName>
    <definedName name="tete" localSheetId="20" hidden="1">#REF!</definedName>
    <definedName name="tete" localSheetId="24" hidden="1">#REF!</definedName>
    <definedName name="tete" localSheetId="26" hidden="1">#REF!</definedName>
    <definedName name="tete" hidden="1">#REF!</definedName>
    <definedName name="tetetwe" localSheetId="57" hidden="1">'[165]Fax a enviar'!#REF!</definedName>
    <definedName name="tetetwe" localSheetId="58" hidden="1">'[165]Fax a enviar'!#REF!</definedName>
    <definedName name="tetetwe" localSheetId="59" hidden="1">'[165]Fax a enviar'!#REF!</definedName>
    <definedName name="tetetwe" localSheetId="60" hidden="1">'[165]Fax a enviar'!#REF!</definedName>
    <definedName name="tetetwe" localSheetId="61" hidden="1">'[165]Fax a enviar'!#REF!</definedName>
    <definedName name="tetetwe" localSheetId="3" hidden="1">'[165]Fax a enviar'!#REF!</definedName>
    <definedName name="tetetwe" localSheetId="12" hidden="1">'[165]Fax a enviar'!#REF!</definedName>
    <definedName name="tetetwe" localSheetId="13" hidden="1">'[165]Fax a enviar'!#REF!</definedName>
    <definedName name="tetetwe" localSheetId="15" hidden="1">'[165]Fax a enviar'!#REF!</definedName>
    <definedName name="tetetwe" localSheetId="18" hidden="1">#REF!</definedName>
    <definedName name="tetetwe" localSheetId="19" hidden="1">#REF!</definedName>
    <definedName name="tetetwe" localSheetId="21" hidden="1">#REF!</definedName>
    <definedName name="tetetwe" localSheetId="4" hidden="1">'[165]Fax a enviar'!#REF!</definedName>
    <definedName name="tetetwe" localSheetId="38" hidden="1">'[165]Fax a enviar'!#REF!</definedName>
    <definedName name="tetetwe" localSheetId="5" hidden="1">'[165]Fax a enviar'!#REF!</definedName>
    <definedName name="tetetwe" localSheetId="6" hidden="1">'[165]Fax a enviar'!#REF!</definedName>
    <definedName name="tetetwe" localSheetId="7" hidden="1">'[165]Fax a enviar'!#REF!</definedName>
    <definedName name="tetetwe" localSheetId="10" hidden="1">'[165]Fax a enviar'!#REF!</definedName>
    <definedName name="tetetwe" localSheetId="11" hidden="1">'[165]Fax a enviar'!#REF!</definedName>
    <definedName name="tetetwe" localSheetId="45" hidden="1">'[165]Fax a enviar'!#REF!</definedName>
    <definedName name="tetetwe" localSheetId="52" hidden="1">'[165]Fax a enviar'!#REF!</definedName>
    <definedName name="tetetwe" localSheetId="53" hidden="1">'[165]Fax a enviar'!#REF!</definedName>
    <definedName name="tetetwe" localSheetId="27" hidden="1">'[165]Fax a enviar'!#REF!</definedName>
    <definedName name="tetetwe" localSheetId="28" hidden="1">'[165]Fax a enviar'!#REF!</definedName>
    <definedName name="tetetwe" localSheetId="32" hidden="1">'[165]Fax a enviar'!#REF!</definedName>
    <definedName name="tetetwe" localSheetId="33" hidden="1">'[165]Fax a enviar'!#REF!</definedName>
    <definedName name="tetetwe" localSheetId="39" hidden="1">'[165]Fax a enviar'!#REF!</definedName>
    <definedName name="tetetwe" localSheetId="40" hidden="1">#REF!</definedName>
    <definedName name="tetetwe" localSheetId="41" hidden="1">'[165]Fax a enviar'!#REF!</definedName>
    <definedName name="tetetwe" localSheetId="43" hidden="1">#REF!</definedName>
    <definedName name="tetetwe" localSheetId="44" hidden="1">'[165]Fax a enviar'!#REF!</definedName>
    <definedName name="tetetwe" localSheetId="46" hidden="1">'[165]Fax a enviar'!#REF!</definedName>
    <definedName name="tetetwe" localSheetId="47" hidden="1">'[165]Fax a enviar'!#REF!</definedName>
    <definedName name="tetetwe" localSheetId="48" hidden="1">'[165]Fax a enviar'!#REF!</definedName>
    <definedName name="tetetwe" localSheetId="49" hidden="1">'[165]Fax a enviar'!#REF!</definedName>
    <definedName name="tetetwe" localSheetId="50" hidden="1">'[165]Fax a enviar'!#REF!</definedName>
    <definedName name="tetetwe" localSheetId="51" hidden="1">'[165]Fax a enviar'!#REF!</definedName>
    <definedName name="tetetwe" localSheetId="2" hidden="1">'[165]Fax a enviar'!#REF!</definedName>
    <definedName name="tetetwe" localSheetId="54" hidden="1">'[165]Fax a enviar'!#REF!</definedName>
    <definedName name="tetetwe" localSheetId="55" hidden="1">'[165]Fax a enviar'!#REF!</definedName>
    <definedName name="tetetwe" localSheetId="56" hidden="1">'[165]Fax a enviar'!#REF!</definedName>
    <definedName name="tetetwe" localSheetId="20" hidden="1">#REF!</definedName>
    <definedName name="tetetwe" localSheetId="24" hidden="1">#REF!</definedName>
    <definedName name="tetetwe" localSheetId="26" hidden="1">'[165]Fax a enviar'!#REF!</definedName>
    <definedName name="tetetwe" hidden="1">'[165]Fax a enviar'!#REF!</definedName>
    <definedName name="TEXTO1" localSheetId="57">#REF!</definedName>
    <definedName name="TEXTO1" localSheetId="60">#REF!</definedName>
    <definedName name="TEXTO1" localSheetId="12">#REF!</definedName>
    <definedName name="TEXTO1" localSheetId="13">#REF!</definedName>
    <definedName name="TEXTO1" localSheetId="15">#REF!</definedName>
    <definedName name="TEXTO1" localSheetId="38">#REF!</definedName>
    <definedName name="TEXTO1" localSheetId="11">#REF!</definedName>
    <definedName name="TEXTO1" localSheetId="52">#REF!</definedName>
    <definedName name="TEXTO1" localSheetId="53">#REF!</definedName>
    <definedName name="TEXTO1" localSheetId="27">#REF!</definedName>
    <definedName name="TEXTO1" localSheetId="28">#REF!</definedName>
    <definedName name="TEXTO1" localSheetId="39">#REF!</definedName>
    <definedName name="TEXTO1" localSheetId="41">#REF!</definedName>
    <definedName name="TEXTO1" localSheetId="43">#REF!</definedName>
    <definedName name="TEXTO1" localSheetId="44">#REF!</definedName>
    <definedName name="TEXTO1" localSheetId="47">#REF!</definedName>
    <definedName name="TEXTO1" localSheetId="51">#REF!</definedName>
    <definedName name="TEXTO1" localSheetId="54">#REF!</definedName>
    <definedName name="TEXTO1" localSheetId="55">#REF!</definedName>
    <definedName name="TEXTO1" localSheetId="56">#REF!</definedName>
    <definedName name="TEXTO1" localSheetId="24">#REF!</definedName>
    <definedName name="TEXTO1" localSheetId="26">#REF!</definedName>
    <definedName name="TEXTO1">#REF!</definedName>
    <definedName name="TEXTO2" localSheetId="57">#REF!</definedName>
    <definedName name="TEXTO2" localSheetId="60">#REF!</definedName>
    <definedName name="TEXTO2" localSheetId="12">#REF!</definedName>
    <definedName name="TEXTO2" localSheetId="13">#REF!</definedName>
    <definedName name="TEXTO2" localSheetId="15">#REF!</definedName>
    <definedName name="TEXTO2" localSheetId="38">#REF!</definedName>
    <definedName name="TEXTO2" localSheetId="11">#REF!</definedName>
    <definedName name="TEXTO2" localSheetId="27">#REF!</definedName>
    <definedName name="TEXTO2" localSheetId="28">#REF!</definedName>
    <definedName name="TEXTO2" localSheetId="39">#REF!</definedName>
    <definedName name="TEXTO2" localSheetId="41">#REF!</definedName>
    <definedName name="TEXTO2" localSheetId="43">#REF!</definedName>
    <definedName name="TEXTO2" localSheetId="44">#REF!</definedName>
    <definedName name="TEXTO2" localSheetId="47">#REF!</definedName>
    <definedName name="TEXTO2" localSheetId="55">#REF!</definedName>
    <definedName name="TEXTO2" localSheetId="56">#REF!</definedName>
    <definedName name="TEXTO2" localSheetId="24">#REF!</definedName>
    <definedName name="TEXTO2" localSheetId="26">#REF!</definedName>
    <definedName name="TEXTO2">#REF!</definedName>
    <definedName name="textToday" localSheetId="57">#REF!</definedName>
    <definedName name="textToday" localSheetId="58">#REF!</definedName>
    <definedName name="textToday" localSheetId="59">#REF!</definedName>
    <definedName name="textToday" localSheetId="60">#REF!</definedName>
    <definedName name="textToday" localSheetId="61">#REF!</definedName>
    <definedName name="textToday" localSheetId="3">#REF!</definedName>
    <definedName name="textToday" localSheetId="12">#REF!</definedName>
    <definedName name="textToday" localSheetId="13">#REF!</definedName>
    <definedName name="textToday" localSheetId="15">#REF!</definedName>
    <definedName name="textToday" localSheetId="18">#REF!</definedName>
    <definedName name="textToday" localSheetId="19">#REF!</definedName>
    <definedName name="textToday" localSheetId="21">#REF!</definedName>
    <definedName name="textToday" localSheetId="23">#REF!</definedName>
    <definedName name="textToday" localSheetId="34">#REF!</definedName>
    <definedName name="textToday" localSheetId="36">#REF!</definedName>
    <definedName name="textToday" localSheetId="37">#REF!</definedName>
    <definedName name="textToday" localSheetId="38">#REF!</definedName>
    <definedName name="textToday" localSheetId="5">#REF!</definedName>
    <definedName name="textToday" localSheetId="6">#REF!</definedName>
    <definedName name="textToday" localSheetId="7">#REF!</definedName>
    <definedName name="textToday" localSheetId="8">#REF!</definedName>
    <definedName name="textToday" localSheetId="10">#REF!</definedName>
    <definedName name="textToday" localSheetId="11">#REF!</definedName>
    <definedName name="textToday" localSheetId="27">#REF!</definedName>
    <definedName name="textToday" localSheetId="31">#REF!</definedName>
    <definedName name="textToday" localSheetId="32">#REF!</definedName>
    <definedName name="textToday" localSheetId="33">#REF!</definedName>
    <definedName name="textToday" localSheetId="39">#REF!</definedName>
    <definedName name="textToday" localSheetId="40">#REF!</definedName>
    <definedName name="textToday" localSheetId="41">#REF!</definedName>
    <definedName name="textToday" localSheetId="43">#REF!</definedName>
    <definedName name="textToday" localSheetId="44">#REF!</definedName>
    <definedName name="textToday" localSheetId="47">#REF!</definedName>
    <definedName name="textToday" localSheetId="55">#REF!</definedName>
    <definedName name="textToday" localSheetId="56">#REF!</definedName>
    <definedName name="textToday" localSheetId="20">#REF!</definedName>
    <definedName name="textToday" localSheetId="24">#REF!</definedName>
    <definedName name="textToday" localSheetId="26">#REF!</definedName>
    <definedName name="textToday">#REF!</definedName>
    <definedName name="TIPOCAMBIO" localSheetId="58">#REF!</definedName>
    <definedName name="TIPOCAMBIO" localSheetId="59">#REF!</definedName>
    <definedName name="TIPOCAMBIO" localSheetId="60">#REF!</definedName>
    <definedName name="TIPOCAMBIO" localSheetId="61">#REF!</definedName>
    <definedName name="TIPOCAMBIO" localSheetId="3">#REF!</definedName>
    <definedName name="TIPOCAMBIO" localSheetId="12">#REF!</definedName>
    <definedName name="TIPOCAMBIO" localSheetId="13">#REF!</definedName>
    <definedName name="TIPOCAMBIO" localSheetId="15">#REF!</definedName>
    <definedName name="TIPOCAMBIO" localSheetId="18">#REF!</definedName>
    <definedName name="TIPOCAMBIO" localSheetId="19">#REF!</definedName>
    <definedName name="TIPOCAMBIO" localSheetId="21">#REF!</definedName>
    <definedName name="TIPOCAMBIO" localSheetId="5">#REF!</definedName>
    <definedName name="TIPOCAMBIO" localSheetId="6">#REF!</definedName>
    <definedName name="TIPOCAMBIO" localSheetId="7">#REF!</definedName>
    <definedName name="TIPOCAMBIO" localSheetId="8">#REF!</definedName>
    <definedName name="TIPOCAMBIO" localSheetId="10">#REF!</definedName>
    <definedName name="TIPOCAMBIO" localSheetId="11">#REF!</definedName>
    <definedName name="TIPOCAMBIO" localSheetId="27">#REF!</definedName>
    <definedName name="TIPOCAMBIO" localSheetId="32">#REF!</definedName>
    <definedName name="TIPOCAMBIO" localSheetId="33">#REF!</definedName>
    <definedName name="TIPOCAMBIO" localSheetId="40">#REF!</definedName>
    <definedName name="TIPOCAMBIO" localSheetId="41">#REF!</definedName>
    <definedName name="TIPOCAMBIO" localSheetId="43">#REF!</definedName>
    <definedName name="TIPOCAMBIO" localSheetId="44">#REF!</definedName>
    <definedName name="TIPOCAMBIO" localSheetId="56">#REF!</definedName>
    <definedName name="TIPOCAMBIO" localSheetId="20">#REF!</definedName>
    <definedName name="TIPOCAMBIO" localSheetId="24">#REF!</definedName>
    <definedName name="TIPOCAMBIO" localSheetId="26">#REF!</definedName>
    <definedName name="TIPOCAMBIO">#REF!</definedName>
    <definedName name="TITLES" localSheetId="58">#REF!</definedName>
    <definedName name="TITLES" localSheetId="59">#REF!</definedName>
    <definedName name="TITLES" localSheetId="60">#REF!</definedName>
    <definedName name="TITLES" localSheetId="61">#REF!</definedName>
    <definedName name="TITLES" localSheetId="3">#REF!</definedName>
    <definedName name="TITLES" localSheetId="12">#REF!</definedName>
    <definedName name="TITLES" localSheetId="13">#REF!</definedName>
    <definedName name="TITLES" localSheetId="15">#REF!</definedName>
    <definedName name="TITLES" localSheetId="18">#REF!</definedName>
    <definedName name="TITLES" localSheetId="21">#REF!</definedName>
    <definedName name="TITLES" localSheetId="5">#REF!</definedName>
    <definedName name="TITLES" localSheetId="6">#REF!</definedName>
    <definedName name="TITLES" localSheetId="7">#REF!</definedName>
    <definedName name="TITLES" localSheetId="8">#REF!</definedName>
    <definedName name="TITLES" localSheetId="10">#REF!</definedName>
    <definedName name="TITLES" localSheetId="11">#REF!</definedName>
    <definedName name="TITLES" localSheetId="27">#REF!</definedName>
    <definedName name="TITLES" localSheetId="32">#REF!</definedName>
    <definedName name="TITLES" localSheetId="33">#REF!</definedName>
    <definedName name="TITLES" localSheetId="41">#REF!</definedName>
    <definedName name="TITLES" localSheetId="44">#REF!</definedName>
    <definedName name="TITLES" localSheetId="56">#REF!</definedName>
    <definedName name="TITLES" localSheetId="24">#REF!</definedName>
    <definedName name="TITLES" localSheetId="26">#REF!</definedName>
    <definedName name="TITLES">#REF!</definedName>
    <definedName name="TítuloDeColumna1" localSheetId="58">#REF!</definedName>
    <definedName name="TítuloDeColumna1" localSheetId="59">#REF!</definedName>
    <definedName name="TítuloDeColumna1" localSheetId="61">#REF!</definedName>
    <definedName name="TítuloDeColumna1" localSheetId="3">#REF!</definedName>
    <definedName name="TítuloDeColumna1" localSheetId="12">#REF!</definedName>
    <definedName name="TítuloDeColumna1" localSheetId="13">#REF!</definedName>
    <definedName name="TítuloDeColumna1" localSheetId="15">#REF!</definedName>
    <definedName name="TítuloDeColumna1" localSheetId="18">#REF!</definedName>
    <definedName name="TítuloDeColumna1" localSheetId="5">#REF!</definedName>
    <definedName name="TítuloDeColumna1" localSheetId="6">#REF!</definedName>
    <definedName name="TítuloDeColumna1" localSheetId="7">#REF!</definedName>
    <definedName name="TítuloDeColumna1" localSheetId="8">#REF!</definedName>
    <definedName name="TítuloDeColumna1" localSheetId="10">#REF!</definedName>
    <definedName name="TítuloDeColumna1" localSheetId="11">#REF!</definedName>
    <definedName name="TítuloDeColumna1" localSheetId="27">#REF!</definedName>
    <definedName name="TítuloDeColumna1" localSheetId="41">#REF!</definedName>
    <definedName name="TítuloDeColumna1" localSheetId="44">#REF!</definedName>
    <definedName name="TítuloDeColumna1" localSheetId="56">#REF!</definedName>
    <definedName name="TítuloDeColumna1" localSheetId="24">#REF!</definedName>
    <definedName name="TítuloDeColumna1" localSheetId="26">#REF!</definedName>
    <definedName name="TítuloDeColumna1">#REF!</definedName>
    <definedName name="TítuloDeColumna2" localSheetId="58">#REF!</definedName>
    <definedName name="TítuloDeColumna2" localSheetId="59">#REF!</definedName>
    <definedName name="TítuloDeColumna2" localSheetId="61">#REF!</definedName>
    <definedName name="TítuloDeColumna2" localSheetId="3">#REF!</definedName>
    <definedName name="TítuloDeColumna2" localSheetId="12">#REF!</definedName>
    <definedName name="TítuloDeColumna2" localSheetId="13">#REF!</definedName>
    <definedName name="TítuloDeColumna2" localSheetId="15">#REF!</definedName>
    <definedName name="TítuloDeColumna2" localSheetId="18">#REF!</definedName>
    <definedName name="TítuloDeColumna2" localSheetId="5">#REF!</definedName>
    <definedName name="TítuloDeColumna2" localSheetId="6">#REF!</definedName>
    <definedName name="TítuloDeColumna2" localSheetId="7">#REF!</definedName>
    <definedName name="TítuloDeColumna2" localSheetId="8">#REF!</definedName>
    <definedName name="TítuloDeColumna2" localSheetId="10">#REF!</definedName>
    <definedName name="TítuloDeColumna2" localSheetId="11">#REF!</definedName>
    <definedName name="TítuloDeColumna2" localSheetId="27">#REF!</definedName>
    <definedName name="TítuloDeColumna2" localSheetId="41">#REF!</definedName>
    <definedName name="TítuloDeColumna2" localSheetId="44">#REF!</definedName>
    <definedName name="TítuloDeColumna2" localSheetId="56">#REF!</definedName>
    <definedName name="TítuloDeColumna2" localSheetId="24">#REF!</definedName>
    <definedName name="TítuloDeColumna2" localSheetId="26">#REF!</definedName>
    <definedName name="TítuloDeColumna2">#REF!</definedName>
    <definedName name="títulos" localSheetId="12">#REF!</definedName>
    <definedName name="títulos" localSheetId="13">#REF!</definedName>
    <definedName name="títulos" localSheetId="15">#REF!</definedName>
    <definedName name="títulos" localSheetId="11">#REF!</definedName>
    <definedName name="títulos" localSheetId="41">#REF!</definedName>
    <definedName name="títulos" localSheetId="56">#REF!</definedName>
    <definedName name="títulos" localSheetId="24">#REF!</definedName>
    <definedName name="títulos" localSheetId="26">#REF!</definedName>
    <definedName name="títulos">#REF!</definedName>
    <definedName name="_xlnm.Print_Titles" localSheetId="58">#REF!</definedName>
    <definedName name="_xlnm.Print_Titles" localSheetId="59">#REF!</definedName>
    <definedName name="_xlnm.Print_Titles" localSheetId="61">#REF!</definedName>
    <definedName name="_xlnm.Print_Titles" localSheetId="3">#REF!</definedName>
    <definedName name="_xlnm.Print_Titles" localSheetId="12">#REF!</definedName>
    <definedName name="_xlnm.Print_Titles" localSheetId="13">#REF!</definedName>
    <definedName name="_xlnm.Print_Titles" localSheetId="15">#REF!</definedName>
    <definedName name="_xlnm.Print_Titles" localSheetId="18">#REF!</definedName>
    <definedName name="_xlnm.Print_Titles" localSheetId="19">#REF!</definedName>
    <definedName name="_xlnm.Print_Titles" localSheetId="21">#REF!</definedName>
    <definedName name="_xlnm.Print_Titles" localSheetId="23">#REF!</definedName>
    <definedName name="_xlnm.Print_Titles" localSheetId="34">#REF!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10">#REF!</definedName>
    <definedName name="_xlnm.Print_Titles" localSheetId="11">[250]Q5!$A$1:$C$65536,[250]Q5!$A$1:$IV$7</definedName>
    <definedName name="_xlnm.Print_Titles" localSheetId="27">#REF!</definedName>
    <definedName name="_xlnm.Print_Titles" localSheetId="39">#REF!</definedName>
    <definedName name="_xlnm.Print_Titles" localSheetId="40">#REF!</definedName>
    <definedName name="_xlnm.Print_Titles" localSheetId="41">#REF!</definedName>
    <definedName name="_xlnm.Print_Titles" localSheetId="43">#REF!</definedName>
    <definedName name="_xlnm.Print_Titles" localSheetId="44">#REF!</definedName>
    <definedName name="_xlnm.Print_Titles" localSheetId="47">#REF!</definedName>
    <definedName name="_xlnm.Print_Titles" localSheetId="2">#REF!</definedName>
    <definedName name="_xlnm.Print_Titles" localSheetId="55">#REF!</definedName>
    <definedName name="_xlnm.Print_Titles" localSheetId="56">#REF!</definedName>
    <definedName name="_xlnm.Print_Titles" localSheetId="20">#REF!</definedName>
    <definedName name="_xlnm.Print_Titles" localSheetId="24">#REF!</definedName>
    <definedName name="_xlnm.Print_Titles" localSheetId="26">#REF!</definedName>
    <definedName name="_xlnm.Print_Titles">#REF!</definedName>
    <definedName name="tj" localSheetId="57" hidden="1">{"Riqfin97",#N/A,FALSE,"Tran";"Riqfinpro",#N/A,FALSE,"Tran"}</definedName>
    <definedName name="tj" localSheetId="58" hidden="1">{"Riqfin97",#N/A,FALSE,"Tran";"Riqfinpro",#N/A,FALSE,"Tran"}</definedName>
    <definedName name="tj" localSheetId="59" hidden="1">{"Riqfin97",#N/A,FALSE,"Tran";"Riqfinpro",#N/A,FALSE,"Tran"}</definedName>
    <definedName name="tj" localSheetId="60" hidden="1">{"Riqfin97",#N/A,FALSE,"Tran";"Riqfinpro",#N/A,FALSE,"Tran"}</definedName>
    <definedName name="tj" localSheetId="61" hidden="1">{"Riqfin97",#N/A,FALSE,"Tran";"Riqfinpro",#N/A,FALSE,"Tran"}</definedName>
    <definedName name="tj" localSheetId="3" hidden="1">{"Riqfin97",#N/A,FALSE,"Tran";"Riqfinpro",#N/A,FALSE,"Tran"}</definedName>
    <definedName name="tj" localSheetId="12" hidden="1">{"Riqfin97",#N/A,FALSE,"Tran";"Riqfinpro",#N/A,FALSE,"Tran"}</definedName>
    <definedName name="tj" localSheetId="13" hidden="1">{"Riqfin97",#N/A,FALSE,"Tran";"Riqfinpro",#N/A,FALSE,"Tran"}</definedName>
    <definedName name="tj" localSheetId="15" hidden="1">{"Riqfin97",#N/A,FALSE,"Tran";"Riqfinpro",#N/A,FALSE,"Tran"}</definedName>
    <definedName name="tj" localSheetId="18" hidden="1">{"Riqfin97",#N/A,FALSE,"Tran";"Riqfinpro",#N/A,FALSE,"Tran"}</definedName>
    <definedName name="tj" localSheetId="19" hidden="1">{"Riqfin97",#N/A,FALSE,"Tran";"Riqfinpro",#N/A,FALSE,"Tran"}</definedName>
    <definedName name="tj" localSheetId="21" hidden="1">{"Riqfin97",#N/A,FALSE,"Tran";"Riqfinpro",#N/A,FALSE,"Tran"}</definedName>
    <definedName name="tj" localSheetId="23" hidden="1">{"Riqfin97",#N/A,FALSE,"Tran";"Riqfinpro",#N/A,FALSE,"Tran"}</definedName>
    <definedName name="tj" localSheetId="34" hidden="1">{"Riqfin97",#N/A,FALSE,"Tran";"Riqfinpro",#N/A,FALSE,"Tran"}</definedName>
    <definedName name="tj" localSheetId="36" hidden="1">{"Riqfin97",#N/A,FALSE,"Tran";"Riqfinpro",#N/A,FALSE,"Tran"}</definedName>
    <definedName name="tj" localSheetId="4" hidden="1">{"Riqfin97",#N/A,FALSE,"Tran";"Riqfinpro",#N/A,FALSE,"Tran"}</definedName>
    <definedName name="tj" localSheetId="37" hidden="1">{"Riqfin97",#N/A,FALSE,"Tran";"Riqfinpro",#N/A,FALSE,"Tran"}</definedName>
    <definedName name="tj" localSheetId="38" hidden="1">{"Riqfin97",#N/A,FALSE,"Tran";"Riqfinpro",#N/A,FALSE,"Tran"}</definedName>
    <definedName name="tj" localSheetId="5"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45" hidden="1">{"Riqfin97",#N/A,FALSE,"Tran";"Riqfinpro",#N/A,FALSE,"Tran"}</definedName>
    <definedName name="tj" localSheetId="52" hidden="1">{"Riqfin97",#N/A,FALSE,"Tran";"Riqfinpro",#N/A,FALSE,"Tran"}</definedName>
    <definedName name="tj" localSheetId="53" hidden="1">{"Riqfin97",#N/A,FALSE,"Tran";"Riqfinpro",#N/A,FALSE,"Tran"}</definedName>
    <definedName name="tj" localSheetId="0"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32" hidden="1">{"Riqfin97",#N/A,FALSE,"Tran";"Riqfinpro",#N/A,FALSE,"Tran"}</definedName>
    <definedName name="tj" localSheetId="33" hidden="1">{"Riqfin97",#N/A,FALSE,"Tran";"Riqfinpro",#N/A,FALSE,"Tran"}</definedName>
    <definedName name="tj" localSheetId="35" hidden="1">{"Riqfin97",#N/A,FALSE,"Tran";"Riqfinpro",#N/A,FALSE,"Tran"}</definedName>
    <definedName name="tj" localSheetId="39" hidden="1">{"Riqfin97",#N/A,FALSE,"Tran";"Riqfinpro",#N/A,FALSE,"Tran"}</definedName>
    <definedName name="tj" localSheetId="40" hidden="1">{"Riqfin97",#N/A,FALSE,"Tran";"Riqfinpro",#N/A,FALSE,"Tran"}</definedName>
    <definedName name="tj" localSheetId="1" hidden="1">{"Riqfin97",#N/A,FALSE,"Tran";"Riqfinpro",#N/A,FALSE,"Tran"}</definedName>
    <definedName name="tj" localSheetId="41" hidden="1">{"Riqfin97",#N/A,FALSE,"Tran";"Riqfinpro",#N/A,FALSE,"Tran"}</definedName>
    <definedName name="tj" localSheetId="43" hidden="1">{"Riqfin97",#N/A,FALSE,"Tran";"Riqfinpro",#N/A,FALSE,"Tran"}</definedName>
    <definedName name="tj" localSheetId="44" hidden="1">{"Riqfin97",#N/A,FALSE,"Tran";"Riqfinpro",#N/A,FALSE,"Tran"}</definedName>
    <definedName name="tj" localSheetId="46" hidden="1">{"Riqfin97",#N/A,FALSE,"Tran";"Riqfinpro",#N/A,FALSE,"Tran"}</definedName>
    <definedName name="tj" localSheetId="47" hidden="1">{"Riqfin97",#N/A,FALSE,"Tran";"Riqfinpro",#N/A,FALSE,"Tran"}</definedName>
    <definedName name="tj" localSheetId="48" hidden="1">{"Riqfin97",#N/A,FALSE,"Tran";"Riqfinpro",#N/A,FALSE,"Tran"}</definedName>
    <definedName name="tj" localSheetId="49" hidden="1">{"Riqfin97",#N/A,FALSE,"Tran";"Riqfinpro",#N/A,FALSE,"Tran"}</definedName>
    <definedName name="tj" localSheetId="50" hidden="1">{"Riqfin97",#N/A,FALSE,"Tran";"Riqfinpro",#N/A,FALSE,"Tran"}</definedName>
    <definedName name="tj" localSheetId="51" hidden="1">{"Riqfin97",#N/A,FALSE,"Tran";"Riqfinpro",#N/A,FALSE,"Tran"}</definedName>
    <definedName name="tj" localSheetId="2" hidden="1">{"Riqfin97",#N/A,FALSE,"Tran";"Riqfinpro",#N/A,FALSE,"Tran"}</definedName>
    <definedName name="tj" localSheetId="54" hidden="1">{"Riqfin97",#N/A,FALSE,"Tran";"Riqfinpro",#N/A,FALSE,"Tran"}</definedName>
    <definedName name="tj" localSheetId="55" hidden="1">{"Riqfin97",#N/A,FALSE,"Tran";"Riqfinpro",#N/A,FALSE,"Tran"}</definedName>
    <definedName name="tj" localSheetId="56" hidden="1">{"Riqfin97",#N/A,FALSE,"Tran";"Riqfinpro",#N/A,FALSE,"Tran"}</definedName>
    <definedName name="tj" localSheetId="20" hidden="1">{"Riqfin97",#N/A,FALSE,"Tran";"Riqfinpro",#N/A,FALSE,"Tran"}</definedName>
    <definedName name="tj" localSheetId="24" hidden="1">{"Riqfin97",#N/A,FALSE,"Tran";"Riqfinpro",#N/A,FALSE,"Tran"}</definedName>
    <definedName name="tj" localSheetId="26" hidden="1">{"Riqfin97",#N/A,FALSE,"Tran";"Riqfinpro",#N/A,FALSE,"Tran"}</definedName>
    <definedName name="tj" hidden="1">{"Riqfin97",#N/A,FALSE,"Tran";"Riqfinpro",#N/A,FALSE,"Tran"}</definedName>
    <definedName name="tjutju" localSheetId="60" hidden="1">'[151]Fax a enviar'!#REF!</definedName>
    <definedName name="tjutju" localSheetId="15" hidden="1">'[151]Fax a enviar'!#REF!</definedName>
    <definedName name="tjutju" localSheetId="18" hidden="1">#REF!</definedName>
    <definedName name="tjutju" localSheetId="19" hidden="1">#REF!</definedName>
    <definedName name="tjutju" localSheetId="21" hidden="1">#REF!</definedName>
    <definedName name="tjutju" localSheetId="45" hidden="1">'[151]Fax a enviar'!#REF!</definedName>
    <definedName name="tjutju" localSheetId="52" hidden="1">'[151]Fax a enviar'!#REF!</definedName>
    <definedName name="tjutju" localSheetId="53" hidden="1">'[151]Fax a enviar'!#REF!</definedName>
    <definedName name="tjutju" localSheetId="0" hidden="1">'[151]Fax a enviar'!#REF!</definedName>
    <definedName name="tjutju" localSheetId="39" hidden="1">'[151]Fax a enviar'!#REF!</definedName>
    <definedName name="tjutju" localSheetId="1" hidden="1">'[151]Fax a enviar'!#REF!</definedName>
    <definedName name="tjutju" localSheetId="41" hidden="1">'[151]Fax a enviar'!#REF!</definedName>
    <definedName name="tjutju" localSheetId="43" hidden="1">#REF!</definedName>
    <definedName name="tjutju" localSheetId="44" hidden="1">'[151]Fax a enviar'!#REF!</definedName>
    <definedName name="tjutju" localSheetId="46" hidden="1">'[151]Fax a enviar'!#REF!</definedName>
    <definedName name="tjutju" localSheetId="47" hidden="1">'[151]Fax a enviar'!#REF!</definedName>
    <definedName name="tjutju" localSheetId="48" hidden="1">'[151]Fax a enviar'!#REF!</definedName>
    <definedName name="tjutju" localSheetId="49" hidden="1">'[151]Fax a enviar'!#REF!</definedName>
    <definedName name="tjutju" localSheetId="50" hidden="1">'[151]Fax a enviar'!#REF!</definedName>
    <definedName name="tjutju" localSheetId="51" hidden="1">'[151]Fax a enviar'!#REF!</definedName>
    <definedName name="tjutju" localSheetId="54" hidden="1">'[151]Fax a enviar'!#REF!</definedName>
    <definedName name="tjutju" localSheetId="55" hidden="1">'[151]Fax a enviar'!#REF!</definedName>
    <definedName name="tjutju" localSheetId="20" hidden="1">#REF!</definedName>
    <definedName name="tjutju" localSheetId="24" hidden="1">#REF!</definedName>
    <definedName name="tjutju" localSheetId="26" hidden="1">'[151]Fax a enviar'!#REF!</definedName>
    <definedName name="tjutju" hidden="1">'[151]Fax a enviar'!#REF!</definedName>
    <definedName name="TM" localSheetId="57">#REF!</definedName>
    <definedName name="TM" localSheetId="58">#REF!</definedName>
    <definedName name="TM" localSheetId="59">#REF!</definedName>
    <definedName name="TM" localSheetId="60">#REF!</definedName>
    <definedName name="TM" localSheetId="61">#REF!</definedName>
    <definedName name="TM" localSheetId="3">#REF!</definedName>
    <definedName name="TM" localSheetId="12">#REF!</definedName>
    <definedName name="TM" localSheetId="13">#REF!</definedName>
    <definedName name="TM" localSheetId="15">#REF!</definedName>
    <definedName name="TM" localSheetId="18">#REF!</definedName>
    <definedName name="TM" localSheetId="19">#REF!</definedName>
    <definedName name="TM" localSheetId="21">#REF!</definedName>
    <definedName name="TM" localSheetId="36">#REF!</definedName>
    <definedName name="TM" localSheetId="4">#REF!</definedName>
    <definedName name="TM" localSheetId="37">#REF!</definedName>
    <definedName name="TM" localSheetId="38">#REF!</definedName>
    <definedName name="TM" localSheetId="5">#REF!</definedName>
    <definedName name="TM" localSheetId="6">#REF!</definedName>
    <definedName name="TM" localSheetId="7">#REF!</definedName>
    <definedName name="TM" localSheetId="8">#REF!</definedName>
    <definedName name="TM" localSheetId="10">#REF!</definedName>
    <definedName name="TM" localSheetId="11">[115]Q5!#REF!</definedName>
    <definedName name="TM" localSheetId="27">#REF!</definedName>
    <definedName name="TM" localSheetId="28">#REF!</definedName>
    <definedName name="TM" localSheetId="31">#REF!</definedName>
    <definedName name="TM" localSheetId="32">#REF!</definedName>
    <definedName name="TM" localSheetId="33">#REF!</definedName>
    <definedName name="TM" localSheetId="40">#REF!</definedName>
    <definedName name="TM" localSheetId="41">#REF!</definedName>
    <definedName name="TM" localSheetId="43">#REF!</definedName>
    <definedName name="TM" localSheetId="44">#REF!</definedName>
    <definedName name="TM" localSheetId="46">#REF!</definedName>
    <definedName name="TM" localSheetId="47">#REF!</definedName>
    <definedName name="TM" localSheetId="2">#REF!</definedName>
    <definedName name="TM" localSheetId="55">#REF!</definedName>
    <definedName name="TM" localSheetId="56">#REF!</definedName>
    <definedName name="TM" localSheetId="20">#REF!</definedName>
    <definedName name="TM" localSheetId="24">#REF!</definedName>
    <definedName name="TM" localSheetId="26">#REF!</definedName>
    <definedName name="TM">#REF!</definedName>
    <definedName name="TM_D" localSheetId="58">#REF!</definedName>
    <definedName name="TM_D" localSheetId="59">#REF!</definedName>
    <definedName name="TM_D" localSheetId="60">#REF!</definedName>
    <definedName name="TM_D" localSheetId="61">#REF!</definedName>
    <definedName name="TM_D" localSheetId="3">#REF!</definedName>
    <definedName name="TM_D" localSheetId="12">#REF!</definedName>
    <definedName name="TM_D" localSheetId="13">#REF!</definedName>
    <definedName name="TM_D" localSheetId="15">#REF!</definedName>
    <definedName name="TM_D" localSheetId="18">#REF!</definedName>
    <definedName name="TM_D" localSheetId="19">#REF!</definedName>
    <definedName name="TM_D" localSheetId="21">#REF!</definedName>
    <definedName name="TM_D" localSheetId="4">#REF!</definedName>
    <definedName name="TM_D" localSheetId="5">#REF!</definedName>
    <definedName name="TM_D" localSheetId="6">#REF!</definedName>
    <definedName name="TM_D" localSheetId="7">#REF!</definedName>
    <definedName name="TM_D" localSheetId="8">#REF!</definedName>
    <definedName name="TM_D" localSheetId="10">#REF!</definedName>
    <definedName name="TM_D" localSheetId="11">[115]Q5!#REF!</definedName>
    <definedName name="TM_D" localSheetId="27">#REF!</definedName>
    <definedName name="TM_D" localSheetId="32">#REF!</definedName>
    <definedName name="TM_D" localSheetId="33">#REF!</definedName>
    <definedName name="TM_D" localSheetId="40">#REF!</definedName>
    <definedName name="TM_D" localSheetId="41">#REF!</definedName>
    <definedName name="TM_D" localSheetId="43">#REF!</definedName>
    <definedName name="TM_D" localSheetId="44">#REF!</definedName>
    <definedName name="TM_D" localSheetId="47">#REF!</definedName>
    <definedName name="TM_D" localSheetId="2">#REF!</definedName>
    <definedName name="TM_D" localSheetId="55">#REF!</definedName>
    <definedName name="TM_D" localSheetId="56">#REF!</definedName>
    <definedName name="TM_D" localSheetId="20">#REF!</definedName>
    <definedName name="TM_D" localSheetId="24">#REF!</definedName>
    <definedName name="TM_D" localSheetId="26">#REF!</definedName>
    <definedName name="TM_D">#REF!</definedName>
    <definedName name="TM_DPCH" localSheetId="58">#REF!</definedName>
    <definedName name="TM_DPCH" localSheetId="59">#REF!</definedName>
    <definedName name="TM_DPCH" localSheetId="60">#REF!</definedName>
    <definedName name="TM_DPCH" localSheetId="61">#REF!</definedName>
    <definedName name="TM_DPCH" localSheetId="3">#REF!</definedName>
    <definedName name="TM_DPCH" localSheetId="12">#REF!</definedName>
    <definedName name="TM_DPCH" localSheetId="13">#REF!</definedName>
    <definedName name="TM_DPCH" localSheetId="15">#REF!</definedName>
    <definedName name="TM_DPCH" localSheetId="18">#REF!</definedName>
    <definedName name="TM_DPCH" localSheetId="19">#REF!</definedName>
    <definedName name="TM_DPCH" localSheetId="21">#REF!</definedName>
    <definedName name="TM_DPCH" localSheetId="4">#REF!</definedName>
    <definedName name="TM_DPCH" localSheetId="5">#REF!</definedName>
    <definedName name="TM_DPCH" localSheetId="6">#REF!</definedName>
    <definedName name="TM_DPCH" localSheetId="7">#REF!</definedName>
    <definedName name="TM_DPCH" localSheetId="8">#REF!</definedName>
    <definedName name="TM_DPCH" localSheetId="10">#REF!</definedName>
    <definedName name="TM_DPCH" localSheetId="11">[115]Q5!#REF!</definedName>
    <definedName name="TM_DPCH" localSheetId="27">#REF!</definedName>
    <definedName name="TM_DPCH" localSheetId="32">#REF!</definedName>
    <definedName name="TM_DPCH" localSheetId="33">#REF!</definedName>
    <definedName name="TM_DPCH" localSheetId="40">#REF!</definedName>
    <definedName name="TM_DPCH" localSheetId="41">#REF!</definedName>
    <definedName name="TM_DPCH" localSheetId="43">#REF!</definedName>
    <definedName name="TM_DPCH" localSheetId="44">#REF!</definedName>
    <definedName name="TM_DPCH" localSheetId="47">#REF!</definedName>
    <definedName name="TM_DPCH" localSheetId="2">#REF!</definedName>
    <definedName name="TM_DPCH" localSheetId="55">#REF!</definedName>
    <definedName name="TM_DPCH" localSheetId="56">#REF!</definedName>
    <definedName name="TM_DPCH" localSheetId="20">#REF!</definedName>
    <definedName name="TM_DPCH" localSheetId="24">#REF!</definedName>
    <definedName name="TM_DPCH" localSheetId="26">#REF!</definedName>
    <definedName name="TM_DPCH">#REF!</definedName>
    <definedName name="TM_R" localSheetId="58">#REF!</definedName>
    <definedName name="TM_R" localSheetId="59">#REF!</definedName>
    <definedName name="TM_R" localSheetId="61">#REF!</definedName>
    <definedName name="TM_R" localSheetId="3">#REF!</definedName>
    <definedName name="TM_R" localSheetId="12">#REF!</definedName>
    <definedName name="TM_R" localSheetId="13">#REF!</definedName>
    <definedName name="TM_R" localSheetId="15">#REF!</definedName>
    <definedName name="TM_R" localSheetId="18">#REF!</definedName>
    <definedName name="TM_R" localSheetId="19">#REF!</definedName>
    <definedName name="TM_R" localSheetId="21">#REF!</definedName>
    <definedName name="TM_R" localSheetId="4">#REF!</definedName>
    <definedName name="TM_R" localSheetId="5">#REF!</definedName>
    <definedName name="TM_R" localSheetId="6">#REF!</definedName>
    <definedName name="TM_R" localSheetId="7">#REF!</definedName>
    <definedName name="TM_R" localSheetId="8">#REF!</definedName>
    <definedName name="TM_R" localSheetId="10">#REF!</definedName>
    <definedName name="TM_R" localSheetId="11">[115]Q5!#REF!</definedName>
    <definedName name="TM_R" localSheetId="27">#REF!</definedName>
    <definedName name="TM_R" localSheetId="40">#REF!</definedName>
    <definedName name="TM_R" localSheetId="41">#REF!</definedName>
    <definedName name="TM_R" localSheetId="43">#REF!</definedName>
    <definedName name="TM_R" localSheetId="44">#REF!</definedName>
    <definedName name="TM_R" localSheetId="47">#REF!</definedName>
    <definedName name="TM_R" localSheetId="2">#REF!</definedName>
    <definedName name="TM_R" localSheetId="55">#REF!</definedName>
    <definedName name="TM_R" localSheetId="56">#REF!</definedName>
    <definedName name="TM_R" localSheetId="20">#REF!</definedName>
    <definedName name="TM_R" localSheetId="24">#REF!</definedName>
    <definedName name="TM_R" localSheetId="26">#REF!</definedName>
    <definedName name="TM_R">#REF!</definedName>
    <definedName name="TM_RPCH" localSheetId="58">#REF!</definedName>
    <definedName name="TM_RPCH" localSheetId="59">#REF!</definedName>
    <definedName name="TM_RPCH" localSheetId="61">#REF!</definedName>
    <definedName name="TM_RPCH" localSheetId="3">#REF!</definedName>
    <definedName name="TM_RPCH" localSheetId="12">#REF!</definedName>
    <definedName name="TM_RPCH" localSheetId="13">#REF!</definedName>
    <definedName name="TM_RPCH" localSheetId="15">#REF!</definedName>
    <definedName name="TM_RPCH" localSheetId="18">#REF!</definedName>
    <definedName name="TM_RPCH" localSheetId="19">#REF!</definedName>
    <definedName name="TM_RPCH" localSheetId="21">#REF!</definedName>
    <definedName name="TM_RPCH" localSheetId="4">#REF!</definedName>
    <definedName name="TM_RPCH" localSheetId="5">#REF!</definedName>
    <definedName name="TM_RPCH" localSheetId="6">#REF!</definedName>
    <definedName name="TM_RPCH" localSheetId="7">#REF!</definedName>
    <definedName name="TM_RPCH" localSheetId="8">#REF!</definedName>
    <definedName name="TM_RPCH" localSheetId="10">#REF!</definedName>
    <definedName name="TM_RPCH" localSheetId="11">[117]Q5!$E$11:$AH$11</definedName>
    <definedName name="TM_RPCH" localSheetId="27">#REF!</definedName>
    <definedName name="TM_RPCH" localSheetId="40">#REF!</definedName>
    <definedName name="TM_RPCH" localSheetId="41">#REF!</definedName>
    <definedName name="TM_RPCH" localSheetId="43">#REF!</definedName>
    <definedName name="TM_RPCH" localSheetId="44">#REF!</definedName>
    <definedName name="TM_RPCH" localSheetId="47">#REF!</definedName>
    <definedName name="TM_RPCH" localSheetId="2">#REF!</definedName>
    <definedName name="TM_RPCH" localSheetId="55">#REF!</definedName>
    <definedName name="TM_RPCH" localSheetId="56">#REF!</definedName>
    <definedName name="TM_RPCH" localSheetId="20">#REF!</definedName>
    <definedName name="TM_RPCH" localSheetId="24">#REF!</definedName>
    <definedName name="TM_RPCH" localSheetId="26">#REF!</definedName>
    <definedName name="TM_RPCH">#REF!</definedName>
    <definedName name="TMG" localSheetId="58">#REF!</definedName>
    <definedName name="TMG" localSheetId="59">#REF!</definedName>
    <definedName name="TMG" localSheetId="61">#REF!</definedName>
    <definedName name="TMG" localSheetId="3">#REF!</definedName>
    <definedName name="TMG" localSheetId="12">#REF!</definedName>
    <definedName name="TMG" localSheetId="13">#REF!</definedName>
    <definedName name="TMG" localSheetId="15">#REF!</definedName>
    <definedName name="TMG" localSheetId="18">#REF!</definedName>
    <definedName name="TMG" localSheetId="19">#REF!</definedName>
    <definedName name="TMG" localSheetId="21">#REF!</definedName>
    <definedName name="TMG" localSheetId="4">#REF!</definedName>
    <definedName name="TMG" localSheetId="5">#REF!</definedName>
    <definedName name="TMG" localSheetId="6">#REF!</definedName>
    <definedName name="TMG" localSheetId="7">#REF!</definedName>
    <definedName name="TMG" localSheetId="8">#REF!</definedName>
    <definedName name="TMG" localSheetId="10">#REF!</definedName>
    <definedName name="TMG" localSheetId="11">[115]Q5!#REF!</definedName>
    <definedName name="TMG" localSheetId="27">#REF!</definedName>
    <definedName name="TMG" localSheetId="40">#REF!</definedName>
    <definedName name="TMG" localSheetId="41">#REF!</definedName>
    <definedName name="TMG" localSheetId="43">#REF!</definedName>
    <definedName name="TMG" localSheetId="44">#REF!</definedName>
    <definedName name="TMG" localSheetId="47">#REF!</definedName>
    <definedName name="TMG" localSheetId="2">#REF!</definedName>
    <definedName name="TMG" localSheetId="55">#REF!</definedName>
    <definedName name="TMG" localSheetId="56">#REF!</definedName>
    <definedName name="TMG" localSheetId="20">#REF!</definedName>
    <definedName name="TMG" localSheetId="24">#REF!</definedName>
    <definedName name="TMG" localSheetId="26">#REF!</definedName>
    <definedName name="TMG">#REF!</definedName>
    <definedName name="TMG_D" localSheetId="18">#REF!</definedName>
    <definedName name="TMG_D" localSheetId="19">#REF!</definedName>
    <definedName name="TMG_D" localSheetId="21">#REF!</definedName>
    <definedName name="TMG_D" localSheetId="11">[119]Q5!$E$23:$AH$23</definedName>
    <definedName name="TMG_D" localSheetId="45">[123]Q5!$E$23:$AH$23</definedName>
    <definedName name="TMG_D" localSheetId="52">[123]Q5!$E$23:$AH$23</definedName>
    <definedName name="TMG_D" localSheetId="53">[123]Q5!$E$23:$AH$23</definedName>
    <definedName name="TMG_D" localSheetId="39">[123]Q5!$E$23:$AH$23</definedName>
    <definedName name="TMG_D" localSheetId="41">[123]Q5!$E$23:$AH$23</definedName>
    <definedName name="TMG_D" localSheetId="43">#REF!</definedName>
    <definedName name="TMG_D" localSheetId="44">[123]Q5!$E$23:$AH$23</definedName>
    <definedName name="TMG_D" localSheetId="46">[123]Q5!$E$23:$AH$23</definedName>
    <definedName name="TMG_D" localSheetId="47">[123]Q5!$E$23:$AH$23</definedName>
    <definedName name="TMG_D" localSheetId="48">[123]Q5!$E$23:$AH$23</definedName>
    <definedName name="TMG_D" localSheetId="49">[123]Q5!$E$23:$AH$23</definedName>
    <definedName name="TMG_D" localSheetId="50">[123]Q5!$E$23:$AH$23</definedName>
    <definedName name="TMG_D" localSheetId="51">[123]Q5!$E$23:$AH$23</definedName>
    <definedName name="TMG_D" localSheetId="54">[123]Q5!$E$23:$AH$23</definedName>
    <definedName name="TMG_D" localSheetId="55">[123]Q5!$E$23:$AH$23</definedName>
    <definedName name="TMG_D" localSheetId="20">#REF!</definedName>
    <definedName name="TMG_D" localSheetId="24">#REF!</definedName>
    <definedName name="TMG_D">[123]Q5!$E$23:$AH$23</definedName>
    <definedName name="TMG_DPCH" localSheetId="57">#REF!</definedName>
    <definedName name="TMG_DPCH" localSheetId="58">#REF!</definedName>
    <definedName name="TMG_DPCH" localSheetId="59">#REF!</definedName>
    <definedName name="TMG_DPCH" localSheetId="60">#REF!</definedName>
    <definedName name="TMG_DPCH" localSheetId="61">#REF!</definedName>
    <definedName name="TMG_DPCH" localSheetId="3">#REF!</definedName>
    <definedName name="TMG_DPCH" localSheetId="12">#REF!</definedName>
    <definedName name="TMG_DPCH" localSheetId="13">#REF!</definedName>
    <definedName name="TMG_DPCH" localSheetId="15">#REF!</definedName>
    <definedName name="TMG_DPCH" localSheetId="18">#REF!</definedName>
    <definedName name="TMG_DPCH" localSheetId="19">#REF!</definedName>
    <definedName name="TMG_DPCH" localSheetId="21">#REF!</definedName>
    <definedName name="TMG_DPCH" localSheetId="36">#REF!</definedName>
    <definedName name="TMG_DPCH" localSheetId="4">#REF!</definedName>
    <definedName name="TMG_DPCH" localSheetId="37">#REF!</definedName>
    <definedName name="TMG_DPCH" localSheetId="38">#REF!</definedName>
    <definedName name="TMG_DPCH" localSheetId="5">#REF!</definedName>
    <definedName name="TMG_DPCH" localSheetId="6">#REF!</definedName>
    <definedName name="TMG_DPCH" localSheetId="7">#REF!</definedName>
    <definedName name="TMG_DPCH" localSheetId="8">#REF!</definedName>
    <definedName name="TMG_DPCH" localSheetId="10">#REF!</definedName>
    <definedName name="TMG_DPCH" localSheetId="11">[115]Q5!#REF!</definedName>
    <definedName name="TMG_DPCH" localSheetId="52">#REF!</definedName>
    <definedName name="TMG_DPCH" localSheetId="53">#REF!</definedName>
    <definedName name="TMG_DPCH" localSheetId="27">#REF!</definedName>
    <definedName name="TMG_DPCH" localSheetId="28">#REF!</definedName>
    <definedName name="TMG_DPCH" localSheetId="31">#REF!</definedName>
    <definedName name="TMG_DPCH" localSheetId="32">#REF!</definedName>
    <definedName name="TMG_DPCH" localSheetId="33">#REF!</definedName>
    <definedName name="TMG_DPCH" localSheetId="39">#REF!</definedName>
    <definedName name="TMG_DPCH" localSheetId="40">#REF!</definedName>
    <definedName name="TMG_DPCH" localSheetId="41">#REF!</definedName>
    <definedName name="TMG_DPCH" localSheetId="43">#REF!</definedName>
    <definedName name="TMG_DPCH" localSheetId="44">#REF!</definedName>
    <definedName name="TMG_DPCH" localSheetId="47">#REF!</definedName>
    <definedName name="TMG_DPCH" localSheetId="51">#REF!</definedName>
    <definedName name="TMG_DPCH" localSheetId="2">#REF!</definedName>
    <definedName name="TMG_DPCH" localSheetId="54">#REF!</definedName>
    <definedName name="TMG_DPCH" localSheetId="55">#REF!</definedName>
    <definedName name="TMG_DPCH" localSheetId="56">#REF!</definedName>
    <definedName name="TMG_DPCH" localSheetId="20">#REF!</definedName>
    <definedName name="TMG_DPCH" localSheetId="24">#REF!</definedName>
    <definedName name="TMG_DPCH" localSheetId="26">#REF!</definedName>
    <definedName name="TMG_DPCH">#REF!</definedName>
    <definedName name="TMG_R" localSheetId="58">#REF!</definedName>
    <definedName name="TMG_R" localSheetId="59">#REF!</definedName>
    <definedName name="TMG_R" localSheetId="60">#REF!</definedName>
    <definedName name="TMG_R" localSheetId="61">#REF!</definedName>
    <definedName name="TMG_R" localSheetId="3">#REF!</definedName>
    <definedName name="TMG_R" localSheetId="12">#REF!</definedName>
    <definedName name="TMG_R" localSheetId="13">#REF!</definedName>
    <definedName name="TMG_R" localSheetId="15">#REF!</definedName>
    <definedName name="TMG_R" localSheetId="18">#REF!</definedName>
    <definedName name="TMG_R" localSheetId="19">#REF!</definedName>
    <definedName name="TMG_R" localSheetId="21">#REF!</definedName>
    <definedName name="TMG_R" localSheetId="4">#REF!</definedName>
    <definedName name="TMG_R" localSheetId="5">#REF!</definedName>
    <definedName name="TMG_R" localSheetId="6">#REF!</definedName>
    <definedName name="TMG_R" localSheetId="7">#REF!</definedName>
    <definedName name="TMG_R" localSheetId="8">#REF!</definedName>
    <definedName name="TMG_R" localSheetId="10">#REF!</definedName>
    <definedName name="TMG_R" localSheetId="11">[115]Q5!#REF!</definedName>
    <definedName name="TMG_R" localSheetId="27">#REF!</definedName>
    <definedName name="TMG_R" localSheetId="32">#REF!</definedName>
    <definedName name="TMG_R" localSheetId="33">#REF!</definedName>
    <definedName name="TMG_R" localSheetId="39">#REF!</definedName>
    <definedName name="TMG_R" localSheetId="40">#REF!</definedName>
    <definedName name="TMG_R" localSheetId="41">#REF!</definedName>
    <definedName name="TMG_R" localSheetId="43">#REF!</definedName>
    <definedName name="TMG_R" localSheetId="44">#REF!</definedName>
    <definedName name="TMG_R" localSheetId="47">#REF!</definedName>
    <definedName name="TMG_R" localSheetId="2">#REF!</definedName>
    <definedName name="TMG_R" localSheetId="55">#REF!</definedName>
    <definedName name="TMG_R" localSheetId="56">#REF!</definedName>
    <definedName name="TMG_R" localSheetId="20">#REF!</definedName>
    <definedName name="TMG_R" localSheetId="24">#REF!</definedName>
    <definedName name="TMG_R" localSheetId="26">#REF!</definedName>
    <definedName name="TMG_R">#REF!</definedName>
    <definedName name="TMG_RPCH" localSheetId="58">#REF!</definedName>
    <definedName name="TMG_RPCH" localSheetId="59">#REF!</definedName>
    <definedName name="TMG_RPCH" localSheetId="60">#REF!</definedName>
    <definedName name="TMG_RPCH" localSheetId="61">#REF!</definedName>
    <definedName name="TMG_RPCH" localSheetId="3">#REF!</definedName>
    <definedName name="TMG_RPCH" localSheetId="12">#REF!</definedName>
    <definedName name="TMG_RPCH" localSheetId="13">#REF!</definedName>
    <definedName name="TMG_RPCH" localSheetId="15">#REF!</definedName>
    <definedName name="TMG_RPCH" localSheetId="18">#REF!</definedName>
    <definedName name="TMG_RPCH" localSheetId="19">#REF!</definedName>
    <definedName name="TMG_RPCH" localSheetId="21">#REF!</definedName>
    <definedName name="TMG_RPCH" localSheetId="4">#REF!</definedName>
    <definedName name="TMG_RPCH" localSheetId="5">#REF!</definedName>
    <definedName name="TMG_RPCH" localSheetId="6">#REF!</definedName>
    <definedName name="TMG_RPCH" localSheetId="7">#REF!</definedName>
    <definedName name="TMG_RPCH" localSheetId="8">#REF!</definedName>
    <definedName name="TMG_RPCH" localSheetId="10">#REF!</definedName>
    <definedName name="TMG_RPCH" localSheetId="11">[117]Q5!$E$15:$AH$15</definedName>
    <definedName name="TMG_RPCH" localSheetId="27">#REF!</definedName>
    <definedName name="TMG_RPCH" localSheetId="32">#REF!</definedName>
    <definedName name="TMG_RPCH" localSheetId="33">#REF!</definedName>
    <definedName name="TMG_RPCH" localSheetId="39">#REF!</definedName>
    <definedName name="TMG_RPCH" localSheetId="40">#REF!</definedName>
    <definedName name="TMG_RPCH" localSheetId="41">#REF!</definedName>
    <definedName name="TMG_RPCH" localSheetId="43">#REF!</definedName>
    <definedName name="TMG_RPCH" localSheetId="44">#REF!</definedName>
    <definedName name="TMG_RPCH" localSheetId="47">#REF!</definedName>
    <definedName name="TMG_RPCH" localSheetId="2">#REF!</definedName>
    <definedName name="TMG_RPCH" localSheetId="55">#REF!</definedName>
    <definedName name="TMG_RPCH" localSheetId="56">#REF!</definedName>
    <definedName name="TMG_RPCH" localSheetId="20">#REF!</definedName>
    <definedName name="TMG_RPCH" localSheetId="24">#REF!</definedName>
    <definedName name="TMG_RPCH" localSheetId="26">#REF!</definedName>
    <definedName name="TMG_RPCH">#REF!</definedName>
    <definedName name="TMGO">#N/A</definedName>
    <definedName name="TMGO_D" localSheetId="57">#REF!</definedName>
    <definedName name="TMGO_D" localSheetId="58">#REF!</definedName>
    <definedName name="TMGO_D" localSheetId="59">#REF!</definedName>
    <definedName name="TMGO_D" localSheetId="60">#REF!</definedName>
    <definedName name="TMGO_D" localSheetId="61">#REF!</definedName>
    <definedName name="TMGO_D" localSheetId="3">#REF!</definedName>
    <definedName name="TMGO_D" localSheetId="12">#REF!</definedName>
    <definedName name="TMGO_D" localSheetId="13">#REF!</definedName>
    <definedName name="TMGO_D" localSheetId="15">#REF!</definedName>
    <definedName name="TMGO_D" localSheetId="18">#REF!</definedName>
    <definedName name="TMGO_D" localSheetId="19">#REF!</definedName>
    <definedName name="TMGO_D" localSheetId="21">#REF!</definedName>
    <definedName name="TMGO_D" localSheetId="36">#REF!</definedName>
    <definedName name="TMGO_D" localSheetId="4">#REF!</definedName>
    <definedName name="TMGO_D" localSheetId="37">#REF!</definedName>
    <definedName name="TMGO_D" localSheetId="38">#REF!</definedName>
    <definedName name="TMGO_D" localSheetId="5">#REF!</definedName>
    <definedName name="TMGO_D" localSheetId="6">#REF!</definedName>
    <definedName name="TMGO_D" localSheetId="7">#REF!</definedName>
    <definedName name="TMGO_D" localSheetId="8">#REF!</definedName>
    <definedName name="TMGO_D" localSheetId="10">#REF!</definedName>
    <definedName name="TMGO_D" localSheetId="11">[115]Q5!#REF!</definedName>
    <definedName name="TMGO_D" localSheetId="52">#REF!</definedName>
    <definedName name="TMGO_D" localSheetId="53">#REF!</definedName>
    <definedName name="TMGO_D" localSheetId="27">#REF!</definedName>
    <definedName name="TMGO_D" localSheetId="28">#REF!</definedName>
    <definedName name="TMGO_D" localSheetId="31">#REF!</definedName>
    <definedName name="TMGO_D" localSheetId="40">#REF!</definedName>
    <definedName name="TMGO_D" localSheetId="41">#REF!</definedName>
    <definedName name="TMGO_D" localSheetId="43">#REF!</definedName>
    <definedName name="TMGO_D" localSheetId="44">#REF!</definedName>
    <definedName name="TMGO_D" localSheetId="46">#REF!</definedName>
    <definedName name="TMGO_D" localSheetId="47">#REF!</definedName>
    <definedName name="TMGO_D" localSheetId="51">#REF!</definedName>
    <definedName name="TMGO_D" localSheetId="2">#REF!</definedName>
    <definedName name="TMGO_D" localSheetId="54">#REF!</definedName>
    <definedName name="TMGO_D" localSheetId="55">#REF!</definedName>
    <definedName name="TMGO_D" localSheetId="56">#REF!</definedName>
    <definedName name="TMGO_D" localSheetId="20">#REF!</definedName>
    <definedName name="TMGO_D" localSheetId="24">#REF!</definedName>
    <definedName name="TMGO_D" localSheetId="26">#REF!</definedName>
    <definedName name="TMGO_D">#REF!</definedName>
    <definedName name="TMGO_DPCH" localSheetId="58">#REF!</definedName>
    <definedName name="TMGO_DPCH" localSheetId="59">#REF!</definedName>
    <definedName name="TMGO_DPCH" localSheetId="60">#REF!</definedName>
    <definedName name="TMGO_DPCH" localSheetId="61">#REF!</definedName>
    <definedName name="TMGO_DPCH" localSheetId="3">#REF!</definedName>
    <definedName name="TMGO_DPCH" localSheetId="12">#REF!</definedName>
    <definedName name="TMGO_DPCH" localSheetId="13">#REF!</definedName>
    <definedName name="TMGO_DPCH" localSheetId="15">#REF!</definedName>
    <definedName name="TMGO_DPCH" localSheetId="18">#REF!</definedName>
    <definedName name="TMGO_DPCH" localSheetId="19">#REF!</definedName>
    <definedName name="TMGO_DPCH" localSheetId="21">#REF!</definedName>
    <definedName name="TMGO_DPCH" localSheetId="4">#REF!</definedName>
    <definedName name="TMGO_DPCH" localSheetId="5">#REF!</definedName>
    <definedName name="TMGO_DPCH" localSheetId="6">#REF!</definedName>
    <definedName name="TMGO_DPCH" localSheetId="7">#REF!</definedName>
    <definedName name="TMGO_DPCH" localSheetId="8">#REF!</definedName>
    <definedName name="TMGO_DPCH" localSheetId="10">#REF!</definedName>
    <definedName name="TMGO_DPCH" localSheetId="11">[117]Q5!$E$19:$AH$19</definedName>
    <definedName name="TMGO_DPCH" localSheetId="27">#REF!</definedName>
    <definedName name="TMGO_DPCH" localSheetId="40">#REF!</definedName>
    <definedName name="TMGO_DPCH" localSheetId="41">#REF!</definedName>
    <definedName name="TMGO_DPCH" localSheetId="43">#REF!</definedName>
    <definedName name="TMGO_DPCH" localSheetId="44">#REF!</definedName>
    <definedName name="TMGO_DPCH" localSheetId="47">#REF!</definedName>
    <definedName name="TMGO_DPCH" localSheetId="2">#REF!</definedName>
    <definedName name="TMGO_DPCH" localSheetId="55">#REF!</definedName>
    <definedName name="TMGO_DPCH" localSheetId="56">#REF!</definedName>
    <definedName name="TMGO_DPCH" localSheetId="20">#REF!</definedName>
    <definedName name="TMGO_DPCH" localSheetId="24">#REF!</definedName>
    <definedName name="TMGO_DPCH" localSheetId="26">#REF!</definedName>
    <definedName name="TMGO_DPCH">#REF!</definedName>
    <definedName name="TMGO_R" localSheetId="58">#REF!</definedName>
    <definedName name="TMGO_R" localSheetId="59">#REF!</definedName>
    <definedName name="TMGO_R" localSheetId="60">#REF!</definedName>
    <definedName name="TMGO_R" localSheetId="61">#REF!</definedName>
    <definedName name="TMGO_R" localSheetId="3">#REF!</definedName>
    <definedName name="TMGO_R" localSheetId="12">#REF!</definedName>
    <definedName name="TMGO_R" localSheetId="13">#REF!</definedName>
    <definedName name="TMGO_R" localSheetId="15">#REF!</definedName>
    <definedName name="TMGO_R" localSheetId="18">#REF!</definedName>
    <definedName name="TMGO_R" localSheetId="19">#REF!</definedName>
    <definedName name="TMGO_R" localSheetId="21">#REF!</definedName>
    <definedName name="TMGO_R" localSheetId="4">#REF!</definedName>
    <definedName name="TMGO_R" localSheetId="5">#REF!</definedName>
    <definedName name="TMGO_R" localSheetId="6">#REF!</definedName>
    <definedName name="TMGO_R" localSheetId="7">#REF!</definedName>
    <definedName name="TMGO_R" localSheetId="8">#REF!</definedName>
    <definedName name="TMGO_R" localSheetId="10">#REF!</definedName>
    <definedName name="TMGO_R" localSheetId="11">[115]Q5!#REF!</definedName>
    <definedName name="TMGO_R" localSheetId="27">#REF!</definedName>
    <definedName name="TMGO_R" localSheetId="40">#REF!</definedName>
    <definedName name="TMGO_R" localSheetId="41">#REF!</definedName>
    <definedName name="TMGO_R" localSheetId="43">#REF!</definedName>
    <definedName name="TMGO_R" localSheetId="44">#REF!</definedName>
    <definedName name="TMGO_R" localSheetId="47">#REF!</definedName>
    <definedName name="TMGO_R" localSheetId="2">#REF!</definedName>
    <definedName name="TMGO_R" localSheetId="55">#REF!</definedName>
    <definedName name="TMGO_R" localSheetId="56">#REF!</definedName>
    <definedName name="TMGO_R" localSheetId="20">#REF!</definedName>
    <definedName name="TMGO_R" localSheetId="24">#REF!</definedName>
    <definedName name="TMGO_R" localSheetId="26">#REF!</definedName>
    <definedName name="TMGO_R">#REF!</definedName>
    <definedName name="TMGO_RPCH" localSheetId="58">#REF!</definedName>
    <definedName name="TMGO_RPCH" localSheetId="59">#REF!</definedName>
    <definedName name="TMGO_RPCH" localSheetId="61">#REF!</definedName>
    <definedName name="TMGO_RPCH" localSheetId="3">#REF!</definedName>
    <definedName name="TMGO_RPCH" localSheetId="12">#REF!</definedName>
    <definedName name="TMGO_RPCH" localSheetId="13">#REF!</definedName>
    <definedName name="TMGO_RPCH" localSheetId="15">#REF!</definedName>
    <definedName name="TMGO_RPCH" localSheetId="18">#REF!</definedName>
    <definedName name="TMGO_RPCH" localSheetId="19">#REF!</definedName>
    <definedName name="TMGO_RPCH" localSheetId="21">#REF!</definedName>
    <definedName name="TMGO_RPCH" localSheetId="4">#REF!</definedName>
    <definedName name="TMGO_RPCH" localSheetId="5">#REF!</definedName>
    <definedName name="TMGO_RPCH" localSheetId="6">#REF!</definedName>
    <definedName name="TMGO_RPCH" localSheetId="7">#REF!</definedName>
    <definedName name="TMGO_RPCH" localSheetId="8">#REF!</definedName>
    <definedName name="TMGO_RPCH" localSheetId="10">#REF!</definedName>
    <definedName name="TMGO_RPCH" localSheetId="11">[115]Q5!#REF!</definedName>
    <definedName name="TMGO_RPCH" localSheetId="27">#REF!</definedName>
    <definedName name="TMGO_RPCH" localSheetId="40">#REF!</definedName>
    <definedName name="TMGO_RPCH" localSheetId="41">#REF!</definedName>
    <definedName name="TMGO_RPCH" localSheetId="43">#REF!</definedName>
    <definedName name="TMGO_RPCH" localSheetId="44">#REF!</definedName>
    <definedName name="TMGO_RPCH" localSheetId="47">#REF!</definedName>
    <definedName name="TMGO_RPCH" localSheetId="2">#REF!</definedName>
    <definedName name="TMGO_RPCH" localSheetId="55">#REF!</definedName>
    <definedName name="TMGO_RPCH" localSheetId="56">#REF!</definedName>
    <definedName name="TMGO_RPCH" localSheetId="20">#REF!</definedName>
    <definedName name="TMGO_RPCH" localSheetId="24">#REF!</definedName>
    <definedName name="TMGO_RPCH" localSheetId="26">#REF!</definedName>
    <definedName name="TMGO_RPCH">#REF!</definedName>
    <definedName name="TMGXO" localSheetId="58">#REF!</definedName>
    <definedName name="TMGXO" localSheetId="59">#REF!</definedName>
    <definedName name="TMGXO" localSheetId="61">#REF!</definedName>
    <definedName name="TMGXO" localSheetId="3">#REF!</definedName>
    <definedName name="TMGXO" localSheetId="12">#REF!</definedName>
    <definedName name="TMGXO" localSheetId="13">#REF!</definedName>
    <definedName name="TMGXO" localSheetId="15">#REF!</definedName>
    <definedName name="TMGXO" localSheetId="18">#REF!</definedName>
    <definedName name="TMGXO" localSheetId="19">#REF!</definedName>
    <definedName name="TMGXO" localSheetId="21">#REF!</definedName>
    <definedName name="TMGXO" localSheetId="4">#REF!</definedName>
    <definedName name="TMGXO" localSheetId="5">#REF!</definedName>
    <definedName name="TMGXO" localSheetId="6">#REF!</definedName>
    <definedName name="TMGXO" localSheetId="7">#REF!</definedName>
    <definedName name="TMGXO" localSheetId="8">#REF!</definedName>
    <definedName name="TMGXO" localSheetId="10">#REF!</definedName>
    <definedName name="TMGXO" localSheetId="11">[115]Q5!#REF!</definedName>
    <definedName name="TMGXO" localSheetId="27">#REF!</definedName>
    <definedName name="TMGXO" localSheetId="40">#REF!</definedName>
    <definedName name="TMGXO" localSheetId="41">#REF!</definedName>
    <definedName name="TMGXO" localSheetId="43">#REF!</definedName>
    <definedName name="TMGXO" localSheetId="44">#REF!</definedName>
    <definedName name="TMGXO" localSheetId="47">#REF!</definedName>
    <definedName name="TMGXO" localSheetId="2">#REF!</definedName>
    <definedName name="TMGXO" localSheetId="55">#REF!</definedName>
    <definedName name="TMGXO" localSheetId="56">#REF!</definedName>
    <definedName name="TMGXO" localSheetId="20">#REF!</definedName>
    <definedName name="TMGXO" localSheetId="24">#REF!</definedName>
    <definedName name="TMGXO" localSheetId="26">#REF!</definedName>
    <definedName name="TMGXO">#REF!</definedName>
    <definedName name="TMGXO_D" localSheetId="58">#REF!</definedName>
    <definedName name="TMGXO_D" localSheetId="59">#REF!</definedName>
    <definedName name="TMGXO_D" localSheetId="61">#REF!</definedName>
    <definedName name="TMGXO_D" localSheetId="3">#REF!</definedName>
    <definedName name="TMGXO_D" localSheetId="12">#REF!</definedName>
    <definedName name="TMGXO_D" localSheetId="13">#REF!</definedName>
    <definedName name="TMGXO_D" localSheetId="15">#REF!</definedName>
    <definedName name="TMGXO_D" localSheetId="18">#REF!</definedName>
    <definedName name="TMGXO_D" localSheetId="19">#REF!</definedName>
    <definedName name="TMGXO_D" localSheetId="21">#REF!</definedName>
    <definedName name="TMGXO_D" localSheetId="4">#REF!</definedName>
    <definedName name="TMGXO_D" localSheetId="5">#REF!</definedName>
    <definedName name="TMGXO_D" localSheetId="6">#REF!</definedName>
    <definedName name="TMGXO_D" localSheetId="7">#REF!</definedName>
    <definedName name="TMGXO_D" localSheetId="8">#REF!</definedName>
    <definedName name="TMGXO_D" localSheetId="10">#REF!</definedName>
    <definedName name="TMGXO_D" localSheetId="11">[115]Q5!#REF!</definedName>
    <definedName name="TMGXO_D" localSheetId="27">#REF!</definedName>
    <definedName name="TMGXO_D" localSheetId="40">#REF!</definedName>
    <definedName name="TMGXO_D" localSheetId="41">#REF!</definedName>
    <definedName name="TMGXO_D" localSheetId="43">#REF!</definedName>
    <definedName name="TMGXO_D" localSheetId="44">#REF!</definedName>
    <definedName name="TMGXO_D" localSheetId="47">#REF!</definedName>
    <definedName name="TMGXO_D" localSheetId="2">#REF!</definedName>
    <definedName name="TMGXO_D" localSheetId="55">#REF!</definedName>
    <definedName name="TMGXO_D" localSheetId="56">#REF!</definedName>
    <definedName name="TMGXO_D" localSheetId="20">#REF!</definedName>
    <definedName name="TMGXO_D" localSheetId="24">#REF!</definedName>
    <definedName name="TMGXO_D" localSheetId="26">#REF!</definedName>
    <definedName name="TMGXO_D">#REF!</definedName>
    <definedName name="TMGXO_DPCH" localSheetId="58">#REF!</definedName>
    <definedName name="TMGXO_DPCH" localSheetId="59">#REF!</definedName>
    <definedName name="TMGXO_DPCH" localSheetId="61">#REF!</definedName>
    <definedName name="TMGXO_DPCH" localSheetId="3">#REF!</definedName>
    <definedName name="TMGXO_DPCH" localSheetId="12">#REF!</definedName>
    <definedName name="TMGXO_DPCH" localSheetId="13">#REF!</definedName>
    <definedName name="TMGXO_DPCH" localSheetId="15">#REF!</definedName>
    <definedName name="TMGXO_DPCH" localSheetId="18">#REF!</definedName>
    <definedName name="TMGXO_DPCH" localSheetId="19">#REF!</definedName>
    <definedName name="TMGXO_DPCH" localSheetId="21">#REF!</definedName>
    <definedName name="TMGXO_DPCH" localSheetId="4">#REF!</definedName>
    <definedName name="TMGXO_DPCH" localSheetId="5">#REF!</definedName>
    <definedName name="TMGXO_DPCH" localSheetId="6">#REF!</definedName>
    <definedName name="TMGXO_DPCH" localSheetId="7">#REF!</definedName>
    <definedName name="TMGXO_DPCH" localSheetId="8">#REF!</definedName>
    <definedName name="TMGXO_DPCH" localSheetId="10">#REF!</definedName>
    <definedName name="TMGXO_DPCH" localSheetId="11">[115]Q5!#REF!</definedName>
    <definedName name="TMGXO_DPCH" localSheetId="27">#REF!</definedName>
    <definedName name="TMGXO_DPCH" localSheetId="40">#REF!</definedName>
    <definedName name="TMGXO_DPCH" localSheetId="41">#REF!</definedName>
    <definedName name="TMGXO_DPCH" localSheetId="43">#REF!</definedName>
    <definedName name="TMGXO_DPCH" localSheetId="44">#REF!</definedName>
    <definedName name="TMGXO_DPCH" localSheetId="47">#REF!</definedName>
    <definedName name="TMGXO_DPCH" localSheetId="2">#REF!</definedName>
    <definedName name="TMGXO_DPCH" localSheetId="55">#REF!</definedName>
    <definedName name="TMGXO_DPCH" localSheetId="56">#REF!</definedName>
    <definedName name="TMGXO_DPCH" localSheetId="20">#REF!</definedName>
    <definedName name="TMGXO_DPCH" localSheetId="24">#REF!</definedName>
    <definedName name="TMGXO_DPCH" localSheetId="26">#REF!</definedName>
    <definedName name="TMGXO_DPCH">#REF!</definedName>
    <definedName name="TMGXO_R" localSheetId="58">#REF!</definedName>
    <definedName name="TMGXO_R" localSheetId="59">#REF!</definedName>
    <definedName name="TMGXO_R" localSheetId="61">#REF!</definedName>
    <definedName name="TMGXO_R" localSheetId="3">#REF!</definedName>
    <definedName name="TMGXO_R" localSheetId="12">#REF!</definedName>
    <definedName name="TMGXO_R" localSheetId="13">#REF!</definedName>
    <definedName name="TMGXO_R" localSheetId="15">#REF!</definedName>
    <definedName name="TMGXO_R" localSheetId="18">#REF!</definedName>
    <definedName name="TMGXO_R" localSheetId="19">#REF!</definedName>
    <definedName name="TMGXO_R" localSheetId="21">#REF!</definedName>
    <definedName name="TMGXO_R" localSheetId="4">#REF!</definedName>
    <definedName name="TMGXO_R" localSheetId="5">#REF!</definedName>
    <definedName name="TMGXO_R" localSheetId="6">#REF!</definedName>
    <definedName name="TMGXO_R" localSheetId="7">#REF!</definedName>
    <definedName name="TMGXO_R" localSheetId="8">#REF!</definedName>
    <definedName name="TMGXO_R" localSheetId="10">#REF!</definedName>
    <definedName name="TMGXO_R" localSheetId="11">[115]Q5!#REF!</definedName>
    <definedName name="TMGXO_R" localSheetId="27">#REF!</definedName>
    <definedName name="TMGXO_R" localSheetId="40">#REF!</definedName>
    <definedName name="TMGXO_R" localSheetId="41">#REF!</definedName>
    <definedName name="TMGXO_R" localSheetId="43">#REF!</definedName>
    <definedName name="TMGXO_R" localSheetId="44">#REF!</definedName>
    <definedName name="TMGXO_R" localSheetId="47">#REF!</definedName>
    <definedName name="TMGXO_R" localSheetId="2">#REF!</definedName>
    <definedName name="TMGXO_R" localSheetId="55">#REF!</definedName>
    <definedName name="TMGXO_R" localSheetId="56">#REF!</definedName>
    <definedName name="TMGXO_R" localSheetId="20">#REF!</definedName>
    <definedName name="TMGXO_R" localSheetId="24">#REF!</definedName>
    <definedName name="TMGXO_R" localSheetId="26">#REF!</definedName>
    <definedName name="TMGXO_R">#REF!</definedName>
    <definedName name="TMGXO_RPCH" localSheetId="58">#REF!</definedName>
    <definedName name="TMGXO_RPCH" localSheetId="59">#REF!</definedName>
    <definedName name="TMGXO_RPCH" localSheetId="61">#REF!</definedName>
    <definedName name="TMGXO_RPCH" localSheetId="3">#REF!</definedName>
    <definedName name="TMGXO_RPCH" localSheetId="12">#REF!</definedName>
    <definedName name="TMGXO_RPCH" localSheetId="13">#REF!</definedName>
    <definedName name="TMGXO_RPCH" localSheetId="15">#REF!</definedName>
    <definedName name="TMGXO_RPCH" localSheetId="18">#REF!</definedName>
    <definedName name="TMGXO_RPCH" localSheetId="19">#REF!</definedName>
    <definedName name="TMGXO_RPCH" localSheetId="21">#REF!</definedName>
    <definedName name="TMGXO_RPCH" localSheetId="4">#REF!</definedName>
    <definedName name="TMGXO_RPCH" localSheetId="5">#REF!</definedName>
    <definedName name="TMGXO_RPCH" localSheetId="6">#REF!</definedName>
    <definedName name="TMGXO_RPCH" localSheetId="7">#REF!</definedName>
    <definedName name="TMGXO_RPCH" localSheetId="8">#REF!</definedName>
    <definedName name="TMGXO_RPCH" localSheetId="10">#REF!</definedName>
    <definedName name="TMGXO_RPCH" localSheetId="11">[115]Q5!#REF!</definedName>
    <definedName name="TMGXO_RPCH" localSheetId="27">#REF!</definedName>
    <definedName name="TMGXO_RPCH" localSheetId="40">#REF!</definedName>
    <definedName name="TMGXO_RPCH" localSheetId="41">#REF!</definedName>
    <definedName name="TMGXO_RPCH" localSheetId="43">#REF!</definedName>
    <definedName name="TMGXO_RPCH" localSheetId="44">#REF!</definedName>
    <definedName name="TMGXO_RPCH" localSheetId="47">#REF!</definedName>
    <definedName name="TMGXO_RPCH" localSheetId="2">#REF!</definedName>
    <definedName name="TMGXO_RPCH" localSheetId="55">#REF!</definedName>
    <definedName name="TMGXO_RPCH" localSheetId="56">#REF!</definedName>
    <definedName name="TMGXO_RPCH" localSheetId="20">#REF!</definedName>
    <definedName name="TMGXO_RPCH" localSheetId="24">#REF!</definedName>
    <definedName name="TMGXO_RPCH" localSheetId="26">#REF!</definedName>
    <definedName name="TMGXO_RPCH">#REF!</definedName>
    <definedName name="TMS" localSheetId="58">#REF!</definedName>
    <definedName name="TMS" localSheetId="59">#REF!</definedName>
    <definedName name="TMS" localSheetId="61">#REF!</definedName>
    <definedName name="TMS" localSheetId="3">#REF!</definedName>
    <definedName name="TMS" localSheetId="12">#REF!</definedName>
    <definedName name="TMS" localSheetId="13">#REF!</definedName>
    <definedName name="TMS" localSheetId="15">#REF!</definedName>
    <definedName name="TMS" localSheetId="18">#REF!</definedName>
    <definedName name="TMS" localSheetId="19">#REF!</definedName>
    <definedName name="TMS" localSheetId="21">#REF!</definedName>
    <definedName name="TMS" localSheetId="4">#REF!</definedName>
    <definedName name="TMS" localSheetId="5">#REF!</definedName>
    <definedName name="TMS" localSheetId="6">#REF!</definedName>
    <definedName name="TMS" localSheetId="7">#REF!</definedName>
    <definedName name="TMS" localSheetId="8">#REF!</definedName>
    <definedName name="TMS" localSheetId="10">#REF!</definedName>
    <definedName name="TMS" localSheetId="11">[115]Q5!#REF!</definedName>
    <definedName name="TMS" localSheetId="27">#REF!</definedName>
    <definedName name="TMS" localSheetId="40">#REF!</definedName>
    <definedName name="TMS" localSheetId="41">#REF!</definedName>
    <definedName name="TMS" localSheetId="43">#REF!</definedName>
    <definedName name="TMS" localSheetId="44">#REF!</definedName>
    <definedName name="TMS" localSheetId="47">#REF!</definedName>
    <definedName name="TMS" localSheetId="2">#REF!</definedName>
    <definedName name="TMS" localSheetId="55">#REF!</definedName>
    <definedName name="TMS" localSheetId="56">#REF!</definedName>
    <definedName name="TMS" localSheetId="20">#REF!</definedName>
    <definedName name="TMS" localSheetId="24">#REF!</definedName>
    <definedName name="TMS" localSheetId="26">#REF!</definedName>
    <definedName name="TMS">#REF!</definedName>
    <definedName name="TNAME" localSheetId="12">#REF!</definedName>
    <definedName name="TNAME" localSheetId="13">#REF!</definedName>
    <definedName name="TNAME" localSheetId="15">#REF!</definedName>
    <definedName name="TNAME" localSheetId="11">#REF!</definedName>
    <definedName name="TNAME" localSheetId="41">#REF!</definedName>
    <definedName name="TNAME" localSheetId="56">#REF!</definedName>
    <definedName name="TNAME" localSheetId="24">#REF!</definedName>
    <definedName name="TNAME" localSheetId="26">#REF!</definedName>
    <definedName name="TNAME">#REF!</definedName>
    <definedName name="tnt">#N/A</definedName>
    <definedName name="TNTmar">#N/A</definedName>
    <definedName name="tntoct">#N/A</definedName>
    <definedName name="TOC" localSheetId="57">#REF!</definedName>
    <definedName name="TOC" localSheetId="58">#REF!</definedName>
    <definedName name="TOC" localSheetId="59">#REF!</definedName>
    <definedName name="TOC" localSheetId="60">#REF!</definedName>
    <definedName name="TOC" localSheetId="61">#REF!</definedName>
    <definedName name="TOC" localSheetId="3">#REF!</definedName>
    <definedName name="TOC" localSheetId="12">#REF!</definedName>
    <definedName name="TOC" localSheetId="13">#REF!</definedName>
    <definedName name="TOC" localSheetId="15">#REF!</definedName>
    <definedName name="TOC" localSheetId="18">#REF!</definedName>
    <definedName name="TOC" localSheetId="23">#REF!</definedName>
    <definedName name="TOC" localSheetId="34">#REF!</definedName>
    <definedName name="TOC" localSheetId="5">#REF!</definedName>
    <definedName name="TOC" localSheetId="6">#REF!</definedName>
    <definedName name="TOC" localSheetId="7">#REF!</definedName>
    <definedName name="TOC" localSheetId="8">#REF!</definedName>
    <definedName name="TOC" localSheetId="10">#REF!</definedName>
    <definedName name="TOC" localSheetId="11">#REF!</definedName>
    <definedName name="TOC" localSheetId="52">#REF!</definedName>
    <definedName name="TOC" localSheetId="53">#REF!</definedName>
    <definedName name="TOC" localSheetId="27">#REF!</definedName>
    <definedName name="TOC" localSheetId="28">#REF!</definedName>
    <definedName name="TOC" localSheetId="32">#REF!</definedName>
    <definedName name="TOC" localSheetId="33">#REF!</definedName>
    <definedName name="TOC" localSheetId="39">#REF!</definedName>
    <definedName name="TOC" localSheetId="40">#REF!</definedName>
    <definedName name="TOC" localSheetId="41">#REF!</definedName>
    <definedName name="TOC" localSheetId="43">#REF!</definedName>
    <definedName name="TOC" localSheetId="44">#REF!</definedName>
    <definedName name="TOC" localSheetId="47">#REF!</definedName>
    <definedName name="TOC" localSheetId="51">#REF!</definedName>
    <definedName name="TOC" localSheetId="54">#REF!</definedName>
    <definedName name="TOC" localSheetId="55">#REF!</definedName>
    <definedName name="TOC" localSheetId="56">#REF!</definedName>
    <definedName name="TOC" localSheetId="20">#REF!</definedName>
    <definedName name="TOC" localSheetId="24">#REF!</definedName>
    <definedName name="TOC" localSheetId="26">#REF!</definedName>
    <definedName name="TOC">#REF!</definedName>
    <definedName name="TODO" localSheetId="18">#REF!,#REF!</definedName>
    <definedName name="TODO" localSheetId="19">#REF!,#REF!</definedName>
    <definedName name="TODO" localSheetId="21">#REF!,#REF!</definedName>
    <definedName name="TODO" localSheetId="45">[251]BCC!$A$1:$N$821,[251]BCC!$A$822:$N$1624</definedName>
    <definedName name="TODO" localSheetId="52">[251]BCC!$A$1:$N$821,[251]BCC!$A$822:$N$1624</definedName>
    <definedName name="TODO" localSheetId="53">[251]BCC!$A$1:$N$821,[251]BCC!$A$822:$N$1624</definedName>
    <definedName name="TODO" localSheetId="39">[251]BCC!$A$1:$N$821,[251]BCC!$A$822:$N$1624</definedName>
    <definedName name="TODO" localSheetId="41">[251]BCC!$A$1:$N$821,[251]BCC!$A$822:$N$1624</definedName>
    <definedName name="TODO" localSheetId="43">#REF!,#REF!</definedName>
    <definedName name="TODO" localSheetId="44">[251]BCC!$A$1:$N$821,[251]BCC!$A$822:$N$1624</definedName>
    <definedName name="TODO" localSheetId="46">[251]BCC!$A$1:$N$821,[251]BCC!$A$822:$N$1624</definedName>
    <definedName name="TODO" localSheetId="47">[251]BCC!$A$1:$N$821,[251]BCC!$A$822:$N$1624</definedName>
    <definedName name="TODO" localSheetId="48">[251]BCC!$A$1:$N$821,[251]BCC!$A$822:$N$1624</definedName>
    <definedName name="TODO" localSheetId="49">[251]BCC!$A$1:$N$821,[251]BCC!$A$822:$N$1624</definedName>
    <definedName name="TODO" localSheetId="50">[251]BCC!$A$1:$N$821,[251]BCC!$A$822:$N$1624</definedName>
    <definedName name="TODO" localSheetId="51">[251]BCC!$A$1:$N$821,[251]BCC!$A$822:$N$1624</definedName>
    <definedName name="TODO" localSheetId="54">[251]BCC!$A$1:$N$821,[251]BCC!$A$822:$N$1624</definedName>
    <definedName name="TODO" localSheetId="55">[251]BCC!$A$1:$N$821,[251]BCC!$A$822:$N$1624</definedName>
    <definedName name="TODO" localSheetId="20">#REF!,#REF!</definedName>
    <definedName name="TODO" localSheetId="24">#REF!,#REF!</definedName>
    <definedName name="TODO">[251]BCC!$A$1:$N$821,[251]BCC!$A$822:$N$1624</definedName>
    <definedName name="TOT00" localSheetId="57">#REF!</definedName>
    <definedName name="TOT00" localSheetId="58">#REF!</definedName>
    <definedName name="TOT00" localSheetId="59">#REF!</definedName>
    <definedName name="TOT00" localSheetId="60">#REF!</definedName>
    <definedName name="TOT00" localSheetId="61">#REF!</definedName>
    <definedName name="TOT00" localSheetId="3">#REF!</definedName>
    <definedName name="TOT00" localSheetId="12">#REF!</definedName>
    <definedName name="TOT00" localSheetId="13">#REF!</definedName>
    <definedName name="TOT00" localSheetId="15">#REF!</definedName>
    <definedName name="TOT00" localSheetId="18">#REF!</definedName>
    <definedName name="TOT00" localSheetId="19">#REF!</definedName>
    <definedName name="TOT00" localSheetId="21">#REF!</definedName>
    <definedName name="TOT00" localSheetId="23">#REF!</definedName>
    <definedName name="TOT00" localSheetId="34">#REF!</definedName>
    <definedName name="TOT00" localSheetId="36">#REF!</definedName>
    <definedName name="TOT00" localSheetId="37">#REF!</definedName>
    <definedName name="TOT00" localSheetId="38">#REF!</definedName>
    <definedName name="TOT00" localSheetId="5">#REF!</definedName>
    <definedName name="TOT00" localSheetId="6">#REF!</definedName>
    <definedName name="TOT00" localSheetId="7">#REF!</definedName>
    <definedName name="TOT00" localSheetId="8">#REF!</definedName>
    <definedName name="TOT00" localSheetId="10">#REF!</definedName>
    <definedName name="TOT00" localSheetId="11">#REF!</definedName>
    <definedName name="TOT00" localSheetId="52">#REF!</definedName>
    <definedName name="TOT00" localSheetId="53">#REF!</definedName>
    <definedName name="TOT00" localSheetId="27">#REF!</definedName>
    <definedName name="TOT00" localSheetId="28">#REF!</definedName>
    <definedName name="TOT00" localSheetId="31">#REF!</definedName>
    <definedName name="TOT00" localSheetId="32">#REF!</definedName>
    <definedName name="TOT00" localSheetId="33">#REF!</definedName>
    <definedName name="TOT00" localSheetId="39">#REF!</definedName>
    <definedName name="TOT00" localSheetId="40">#REF!</definedName>
    <definedName name="TOT00" localSheetId="41">#REF!</definedName>
    <definedName name="TOT00" localSheetId="43">#REF!</definedName>
    <definedName name="TOT00" localSheetId="44">#REF!</definedName>
    <definedName name="TOT00" localSheetId="47">#REF!</definedName>
    <definedName name="TOT00" localSheetId="51">#REF!</definedName>
    <definedName name="TOT00" localSheetId="54">#REF!</definedName>
    <definedName name="TOT00" localSheetId="55">#REF!</definedName>
    <definedName name="TOT00" localSheetId="56">#REF!</definedName>
    <definedName name="TOT00" localSheetId="20">#REF!</definedName>
    <definedName name="TOT00" localSheetId="24">#REF!</definedName>
    <definedName name="TOT00" localSheetId="26">#REF!</definedName>
    <definedName name="TOT00">#REF!</definedName>
    <definedName name="TOTAL" localSheetId="58">#REF!</definedName>
    <definedName name="TOTAL" localSheetId="59">#REF!</definedName>
    <definedName name="TOTAL" localSheetId="60">#REF!</definedName>
    <definedName name="TOTAL" localSheetId="61">#REF!</definedName>
    <definedName name="TOTAL" localSheetId="3">#REF!</definedName>
    <definedName name="TOTAL" localSheetId="12">#REF!</definedName>
    <definedName name="TOTAL" localSheetId="13">#REF!</definedName>
    <definedName name="TOTAL" localSheetId="15">#REF!</definedName>
    <definedName name="TOTAL" localSheetId="18">#REF!</definedName>
    <definedName name="TOTAL" localSheetId="21">#REF!</definedName>
    <definedName name="TOTAL" localSheetId="23">#REF!</definedName>
    <definedName name="TOTAL" localSheetId="34">#REF!</definedName>
    <definedName name="TOTAL" localSheetId="5">#REF!</definedName>
    <definedName name="TOTAL" localSheetId="6">#REF!</definedName>
    <definedName name="TOTAL" localSheetId="7">#REF!</definedName>
    <definedName name="TOTAL" localSheetId="8">#REF!</definedName>
    <definedName name="TOTAL" localSheetId="10">#REF!</definedName>
    <definedName name="TOTAL" localSheetId="11">#REF!</definedName>
    <definedName name="TOTAL" localSheetId="27">#REF!</definedName>
    <definedName name="TOTAL" localSheetId="32">#REF!</definedName>
    <definedName name="TOTAL" localSheetId="33">#REF!</definedName>
    <definedName name="TOTAL" localSheetId="39">#REF!</definedName>
    <definedName name="TOTAL" localSheetId="40">#REF!</definedName>
    <definedName name="TOTAL" localSheetId="41">#REF!</definedName>
    <definedName name="TOTAL" localSheetId="43">#REF!</definedName>
    <definedName name="TOTAL" localSheetId="44">#REF!</definedName>
    <definedName name="TOTAL" localSheetId="47">#REF!</definedName>
    <definedName name="TOTAL" localSheetId="55">#REF!</definedName>
    <definedName name="TOTAL" localSheetId="56">#REF!</definedName>
    <definedName name="TOTAL" localSheetId="20">#REF!</definedName>
    <definedName name="TOTAL" localSheetId="24">#REF!</definedName>
    <definedName name="TOTAL" localSheetId="26">#REF!</definedName>
    <definedName name="TOTAL">#REF!</definedName>
    <definedName name="TOWEO" localSheetId="12">#REF!</definedName>
    <definedName name="TOWEO" localSheetId="13">#REF!</definedName>
    <definedName name="TOWEO" localSheetId="15">#REF!</definedName>
    <definedName name="TOWEO" localSheetId="11">#REF!</definedName>
    <definedName name="TOWEO" localSheetId="41">#REF!</definedName>
    <definedName name="TOWEO" localSheetId="56">#REF!</definedName>
    <definedName name="TOWEO" localSheetId="24">#REF!</definedName>
    <definedName name="TOWEO" localSheetId="26">#REF!</definedName>
    <definedName name="TOWEO">#REF!</definedName>
    <definedName name="Trade" localSheetId="58">#REF!</definedName>
    <definedName name="Trade" localSheetId="59">#REF!</definedName>
    <definedName name="Trade" localSheetId="60">#REF!</definedName>
    <definedName name="Trade" localSheetId="61">#REF!</definedName>
    <definedName name="Trade" localSheetId="3">#REF!</definedName>
    <definedName name="Trade" localSheetId="12">#REF!</definedName>
    <definedName name="Trade" localSheetId="13">#REF!</definedName>
    <definedName name="Trade" localSheetId="15">#REF!</definedName>
    <definedName name="Trade" localSheetId="18">#REF!</definedName>
    <definedName name="Trade" localSheetId="21">#REF!</definedName>
    <definedName name="Trade" localSheetId="5">#REF!</definedName>
    <definedName name="Trade" localSheetId="6">#REF!</definedName>
    <definedName name="Trade" localSheetId="7">#REF!</definedName>
    <definedName name="Trade" localSheetId="8">#REF!</definedName>
    <definedName name="Trade" localSheetId="10">#REF!</definedName>
    <definedName name="Trade" localSheetId="11">#REF!</definedName>
    <definedName name="Trade" localSheetId="27">#REF!</definedName>
    <definedName name="Trade" localSheetId="32">#REF!</definedName>
    <definedName name="Trade" localSheetId="33">#REF!</definedName>
    <definedName name="Trade" localSheetId="41">#REF!</definedName>
    <definedName name="Trade" localSheetId="44">#REF!</definedName>
    <definedName name="Trade" localSheetId="56">#REF!</definedName>
    <definedName name="Trade" localSheetId="24">#REF!</definedName>
    <definedName name="Trade" localSheetId="26">#REF!</definedName>
    <definedName name="Trade">#REF!</definedName>
    <definedName name="TRADE3" localSheetId="57">[33]Trade!#REF!</definedName>
    <definedName name="TRADE3" localSheetId="59">[33]Trade!#REF!</definedName>
    <definedName name="TRADE3" localSheetId="60">[33]Trade!#REF!</definedName>
    <definedName name="TRADE3" localSheetId="61">[33]Trade!#REF!</definedName>
    <definedName name="TRADE3" localSheetId="3">[33]Trade!#REF!</definedName>
    <definedName name="TRADE3" localSheetId="13">[33]Trade!#REF!</definedName>
    <definedName name="TRADE3" localSheetId="15">[33]Trade!#REF!</definedName>
    <definedName name="TRADE3" localSheetId="18">#REF!</definedName>
    <definedName name="TRADE3" localSheetId="19">#REF!</definedName>
    <definedName name="TRADE3" localSheetId="21">#REF!</definedName>
    <definedName name="TRADE3" localSheetId="38">[33]Trade!#REF!</definedName>
    <definedName name="TRADE3" localSheetId="5">[33]Trade!#REF!</definedName>
    <definedName name="TRADE3" localSheetId="6">[33]Trade!#REF!</definedName>
    <definedName name="TRADE3" localSheetId="7">[33]Trade!#REF!</definedName>
    <definedName name="TRADE3" localSheetId="10">[33]Trade!#REF!</definedName>
    <definedName name="TRADE3" localSheetId="11">[53]Trade!#REF!</definedName>
    <definedName name="TRADE3" localSheetId="45">[33]Trade!#REF!</definedName>
    <definedName name="TRADE3" localSheetId="52">[33]Trade!#REF!</definedName>
    <definedName name="TRADE3" localSheetId="53">[33]Trade!#REF!</definedName>
    <definedName name="TRADE3" localSheetId="27">[33]Trade!#REF!</definedName>
    <definedName name="TRADE3" localSheetId="28">[33]Trade!#REF!</definedName>
    <definedName name="TRADE3" localSheetId="32">[33]Trade!#REF!</definedName>
    <definedName name="TRADE3" localSheetId="33">[33]Trade!#REF!</definedName>
    <definedName name="TRADE3" localSheetId="39">[33]Trade!#REF!</definedName>
    <definedName name="TRADE3" localSheetId="41">[33]Trade!#REF!</definedName>
    <definedName name="TRADE3" localSheetId="43">#REF!</definedName>
    <definedName name="TRADE3" localSheetId="44">[33]Trade!#REF!</definedName>
    <definedName name="TRADE3" localSheetId="46">[33]Trade!#REF!</definedName>
    <definedName name="TRADE3" localSheetId="47">[33]Trade!#REF!</definedName>
    <definedName name="TRADE3" localSheetId="48">[33]Trade!#REF!</definedName>
    <definedName name="TRADE3" localSheetId="49">[33]Trade!#REF!</definedName>
    <definedName name="TRADE3" localSheetId="50">[33]Trade!#REF!</definedName>
    <definedName name="TRADE3" localSheetId="51">[33]Trade!#REF!</definedName>
    <definedName name="TRADE3" localSheetId="54">[33]Trade!#REF!</definedName>
    <definedName name="TRADE3" localSheetId="55">[33]Trade!#REF!</definedName>
    <definedName name="TRADE3" localSheetId="56">[33]Trade!#REF!</definedName>
    <definedName name="TRADE3" localSheetId="20">#REF!</definedName>
    <definedName name="TRADE3" localSheetId="24">#REF!</definedName>
    <definedName name="TRADE3" localSheetId="26">[33]Trade!#REF!</definedName>
    <definedName name="TRADE3">[33]Trade!#REF!</definedName>
    <definedName name="trans" localSheetId="57">#REF!</definedName>
    <definedName name="trans" localSheetId="60">#REF!</definedName>
    <definedName name="trans" localSheetId="12">#REF!</definedName>
    <definedName name="trans" localSheetId="13">#REF!</definedName>
    <definedName name="trans" localSheetId="15">#REF!</definedName>
    <definedName name="trans" localSheetId="38">#REF!</definedName>
    <definedName name="trans" localSheetId="11">#REF!</definedName>
    <definedName name="trans" localSheetId="52">#REF!</definedName>
    <definedName name="trans" localSheetId="53">#REF!</definedName>
    <definedName name="trans" localSheetId="27">#REF!</definedName>
    <definedName name="trans" localSheetId="28">#REF!</definedName>
    <definedName name="trans" localSheetId="39">#REF!</definedName>
    <definedName name="trans" localSheetId="41">#REF!</definedName>
    <definedName name="trans" localSheetId="43">#REF!</definedName>
    <definedName name="trans" localSheetId="44">#REF!</definedName>
    <definedName name="trans" localSheetId="47">#REF!</definedName>
    <definedName name="trans" localSheetId="51">#REF!</definedName>
    <definedName name="trans" localSheetId="54">#REF!</definedName>
    <definedName name="trans" localSheetId="55">#REF!</definedName>
    <definedName name="trans" localSheetId="56">#REF!</definedName>
    <definedName name="trans" localSheetId="24">#REF!</definedName>
    <definedName name="trans" localSheetId="26">#REF!</definedName>
    <definedName name="trans">#REF!</definedName>
    <definedName name="TransChoice" localSheetId="57">OFFSET(TransList,0,0,COUNTA(TransList),1)</definedName>
    <definedName name="TransChoice" localSheetId="58">OFFSET(TransList,0,0,COUNTA(TransList),1)</definedName>
    <definedName name="TransChoice" localSheetId="59">OFFSET(TransList,0,0,COUNTA(TransList),1)</definedName>
    <definedName name="TransChoice" localSheetId="60">OFFSET(TransList,0,0,COUNTA(TransList),1)</definedName>
    <definedName name="TransChoice" localSheetId="61">OFFSET(TransList,0,0,COUNTA(TransList),1)</definedName>
    <definedName name="TransChoice" localSheetId="3">OFFSET(TransList,0,0,COUNTA(TransList),1)</definedName>
    <definedName name="TransChoice" localSheetId="12">OFFSET(TransList,0,0,COUNTA(TransList),1)</definedName>
    <definedName name="TransChoice" localSheetId="13">OFFSET(TransList,0,0,COUNTA(TransList),1)</definedName>
    <definedName name="TransChoice" localSheetId="15">OFFSET(TransList,0,0,COUNTA(TransList),1)</definedName>
    <definedName name="TransChoice" localSheetId="18">OFFSET(TransList,0,0,COUNTA(TransList),1)</definedName>
    <definedName name="TransChoice" localSheetId="19">OFFSET(TransList,0,0,COUNTA(TransList),1)</definedName>
    <definedName name="TransChoice" localSheetId="21">OFFSET(TransList,0,0,COUNTA(TransList),1)</definedName>
    <definedName name="TransChoice" localSheetId="34">OFFSET(TransList,0,0,COUNTA(TransList),1)</definedName>
    <definedName name="TransChoice" localSheetId="36">OFFSET(TransList,0,0,COUNTA(TransList),1)</definedName>
    <definedName name="TransChoice" localSheetId="4">OFFSET(TransList,0,0,COUNTA(TransList),1)</definedName>
    <definedName name="TransChoice" localSheetId="37">OFFSET(TransList,0,0,COUNTA(TransList),1)</definedName>
    <definedName name="TransChoice" localSheetId="38">OFFSET(TransList,0,0,COUNTA(TransList),1)</definedName>
    <definedName name="TransChoice" localSheetId="5">OFFSET(TransList,0,0,COUNTA(TransList),1)</definedName>
    <definedName name="TransChoice" localSheetId="6">OFFSET(TransList,0,0,COUNTA(TransList),1)</definedName>
    <definedName name="TransChoice" localSheetId="7">OFFSET(TransList,0,0,COUNTA(TransList),1)</definedName>
    <definedName name="TransChoice" localSheetId="8">OFFSET(TransList,0,0,COUNTA(TransList),1)</definedName>
    <definedName name="TransChoice" localSheetId="9">OFFSET(TransList,0,0,COUNTA(TransList),1)</definedName>
    <definedName name="TransChoice" localSheetId="10">OFFSET(TransList,0,0,COUNTA(TransList),1)</definedName>
    <definedName name="TransChoice" localSheetId="11">OFFSET(TransList,0,0,COUNTA(TransList),1)</definedName>
    <definedName name="TransChoice" localSheetId="45">OFFSET(TransList,0,0,COUNTA(TransList),1)</definedName>
    <definedName name="TransChoice" localSheetId="52">OFFSET(TransList,0,0,COUNTA(TransList),1)</definedName>
    <definedName name="TransChoice" localSheetId="53">OFFSET(TransList,0,0,COUNTA(TransList),1)</definedName>
    <definedName name="TransChoice" localSheetId="0">OFFSET(TransList,0,0,COUNTA(TransList),1)</definedName>
    <definedName name="TransChoice" localSheetId="27">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32">OFFSET(TransList,0,0,COUNTA(TransList),1)</definedName>
    <definedName name="TransChoice" localSheetId="33">OFFSET(TransList,0,0,COUNTA(TransList),1)</definedName>
    <definedName name="TransChoice" localSheetId="35">OFFSET(TransList,0,0,COUNTA(TransList),1)</definedName>
    <definedName name="TransChoice" localSheetId="39">OFFSET(TransList,0,0,COUNTA(TransList),1)</definedName>
    <definedName name="TransChoice" localSheetId="40">OFFSET(TransList,0,0,COUNTA(TransList),1)</definedName>
    <definedName name="TransChoice" localSheetId="1">OFFSET(TransList,0,0,COUNTA(TransList),1)</definedName>
    <definedName name="TransChoice" localSheetId="41">OFFSET(TransList,0,0,COUNTA(TransList),1)</definedName>
    <definedName name="TransChoice" localSheetId="43">OFFSET(TransList,0,0,COUNTA(TransList),1)</definedName>
    <definedName name="TransChoice" localSheetId="44">OFFSET(TransList,0,0,COUNTA(TransList),1)</definedName>
    <definedName name="TransChoice" localSheetId="46">OFFSET(TransList,0,0,COUNTA(TransList),1)</definedName>
    <definedName name="TransChoice" localSheetId="47">OFFSET(TransList,0,0,COUNTA(TransList),1)</definedName>
    <definedName name="TransChoice" localSheetId="48">OFFSET(TransList,0,0,COUNTA(TransList),1)</definedName>
    <definedName name="TransChoice" localSheetId="49">OFFSET(TransList,0,0,COUNTA(TransList),1)</definedName>
    <definedName name="TransChoice" localSheetId="50">OFFSET(TransList,0,0,COUNTA(TransList),1)</definedName>
    <definedName name="TransChoice" localSheetId="51">OFFSET(TransList,0,0,COUNTA(TransList),1)</definedName>
    <definedName name="TransChoice" localSheetId="2">OFFSET(TransList,0,0,COUNTA(TransList),1)</definedName>
    <definedName name="TransChoice" localSheetId="54">OFFSET(TransList,0,0,COUNTA(TransList),1)</definedName>
    <definedName name="TransChoice" localSheetId="55">OFFSET(TransList,0,0,COUNTA(TransList),1)</definedName>
    <definedName name="TransChoice" localSheetId="56">OFFSET(TransList,0,0,COUNTA(TransList),1)</definedName>
    <definedName name="TransChoice" localSheetId="20">OFFSET(TransList,0,0,COUNTA(TransList),1)</definedName>
    <definedName name="TransChoice" localSheetId="24">OFFSET(TransList,0,0,COUNTA(TransList),1)</definedName>
    <definedName name="TransChoice" localSheetId="26">OFFSET(TransList,0,0,COUNTA(TransList),1)</definedName>
    <definedName name="TransChoice">OFFSET(TransList,0,0,COUNTA(TransList),1)</definedName>
    <definedName name="Transfer_check" localSheetId="57">#REF!</definedName>
    <definedName name="Transfer_check" localSheetId="60">#REF!</definedName>
    <definedName name="Transfer_check" localSheetId="12">#REF!</definedName>
    <definedName name="Transfer_check" localSheetId="13">#REF!</definedName>
    <definedName name="Transfer_check" localSheetId="15">#REF!</definedName>
    <definedName name="Transfer_check" localSheetId="38">#REF!</definedName>
    <definedName name="Transfer_check" localSheetId="11">#REF!</definedName>
    <definedName name="Transfer_check" localSheetId="52">#REF!</definedName>
    <definedName name="Transfer_check" localSheetId="53">#REF!</definedName>
    <definedName name="Transfer_check" localSheetId="27">#REF!</definedName>
    <definedName name="Transfer_check" localSheetId="28">#REF!</definedName>
    <definedName name="Transfer_check" localSheetId="39">#REF!</definedName>
    <definedName name="Transfer_check" localSheetId="41">#REF!</definedName>
    <definedName name="Transfer_check" localSheetId="43">#REF!</definedName>
    <definedName name="Transfer_check" localSheetId="44">#REF!</definedName>
    <definedName name="Transfer_check" localSheetId="46">#REF!</definedName>
    <definedName name="Transfer_check" localSheetId="47">#REF!</definedName>
    <definedName name="Transfer_check" localSheetId="51">#REF!</definedName>
    <definedName name="Transfer_check" localSheetId="54">#REF!</definedName>
    <definedName name="Transfer_check" localSheetId="55">#REF!</definedName>
    <definedName name="Transfer_check" localSheetId="56">#REF!</definedName>
    <definedName name="Transfer_check" localSheetId="24">#REF!</definedName>
    <definedName name="Transfer_check" localSheetId="26">#REF!</definedName>
    <definedName name="Transfer_check">#REF!</definedName>
    <definedName name="TRANSFERENCIA" localSheetId="61">[124]!TRANSFERENCIA</definedName>
    <definedName name="TRANSFERENCIA" localSheetId="34">[124]!TRANSFERENCIA</definedName>
    <definedName name="TRANSFERENCIA" localSheetId="36">[124]!TRANSFERENCIA</definedName>
    <definedName name="TRANSFERENCIA" localSheetId="37">[124]!TRANSFERENCIA</definedName>
    <definedName name="TRANSFERENCIA" localSheetId="38">[124]!TRANSFERENCIA</definedName>
    <definedName name="TRANSFERENCIA" localSheetId="45">[124]!TRANSFERENCIA</definedName>
    <definedName name="TRANSFERENCIA" localSheetId="52">[124]!TRANSFERENCIA</definedName>
    <definedName name="TRANSFERENCIA" localSheetId="53">[124]!TRANSFERENCIA</definedName>
    <definedName name="TRANSFERENCIA" localSheetId="27">[124]!TRANSFERENCIA</definedName>
    <definedName name="TRANSFERENCIA" localSheetId="28">[124]!TRANSFERENCIA</definedName>
    <definedName name="TRANSFERENCIA" localSheetId="29">[124]!TRANSFERENCIA</definedName>
    <definedName name="TRANSFERENCIA" localSheetId="30">[124]!TRANSFERENCIA</definedName>
    <definedName name="TRANSFERENCIA" localSheetId="39">[124]!TRANSFERENCIA</definedName>
    <definedName name="TRANSFERENCIA" localSheetId="41">[124]!TRANSFERENCIA</definedName>
    <definedName name="TRANSFERENCIA" localSheetId="44">[124]!TRANSFERENCIA</definedName>
    <definedName name="TRANSFERENCIA" localSheetId="46">[124]!TRANSFERENCIA</definedName>
    <definedName name="TRANSFERENCIA" localSheetId="47">[124]!TRANSFERENCIA</definedName>
    <definedName name="TRANSFERENCIA" localSheetId="48">[124]!TRANSFERENCIA</definedName>
    <definedName name="TRANSFERENCIA" localSheetId="49">[124]!TRANSFERENCIA</definedName>
    <definedName name="TRANSFERENCIA" localSheetId="50">[124]!TRANSFERENCIA</definedName>
    <definedName name="TRANSFERENCIA" localSheetId="51">[124]!TRANSFERENCIA</definedName>
    <definedName name="TRANSFERENCIA" localSheetId="54">[124]!TRANSFERENCIA</definedName>
    <definedName name="TRANSFERENCIA" localSheetId="55">[124]!TRANSFERENCIA</definedName>
    <definedName name="TRANSFERENCIA" localSheetId="24">#REF!</definedName>
    <definedName name="TRANSFERENCIA">[124]!TRANSFERENCIA</definedName>
    <definedName name="TRANSFERENCIA_DE_SERVICIOS__LEY_N__24049_Y_COMPLEMENTARIAS" localSheetId="45">[6]C!$B$14:$N$14</definedName>
    <definedName name="TRANSFERENCIA_DE_SERVICIOS__LEY_N__24049_Y_COMPLEMENTARIAS" localSheetId="52">[6]C!$B$14:$N$14</definedName>
    <definedName name="TRANSFERENCIA_DE_SERVICIOS__LEY_N__24049_Y_COMPLEMENTARIAS" localSheetId="53">[6]C!$B$14:$N$14</definedName>
    <definedName name="TRANSFERENCIA_DE_SERVICIOS__LEY_N__24049_Y_COMPLEMENTARIAS" localSheetId="39">#REF!</definedName>
    <definedName name="TRANSFERENCIA_DE_SERVICIOS__LEY_N__24049_Y_COMPLEMENTARIAS" localSheetId="41">[6]C!$B$14:$N$14</definedName>
    <definedName name="TRANSFERENCIA_DE_SERVICIOS__LEY_N__24049_Y_COMPLEMENTARIAS" localSheetId="44">[6]C!$B$14:$N$14</definedName>
    <definedName name="TRANSFERENCIA_DE_SERVICIOS__LEY_N__24049_Y_COMPLEMENTARIAS" localSheetId="46">[6]C!$B$14:$N$14</definedName>
    <definedName name="TRANSFERENCIA_DE_SERVICIOS__LEY_N__24049_Y_COMPLEMENTARIAS" localSheetId="47">[6]C!$B$14:$N$14</definedName>
    <definedName name="TRANSFERENCIA_DE_SERVICIOS__LEY_N__24049_Y_COMPLEMENTARIAS" localSheetId="48">[6]C!$B$14:$N$14</definedName>
    <definedName name="TRANSFERENCIA_DE_SERVICIOS__LEY_N__24049_Y_COMPLEMENTARIAS" localSheetId="49">[6]C!$B$14:$N$14</definedName>
    <definedName name="TRANSFERENCIA_DE_SERVICIOS__LEY_N__24049_Y_COMPLEMENTARIAS" localSheetId="50">[6]C!$B$14:$N$14</definedName>
    <definedName name="TRANSFERENCIA_DE_SERVICIOS__LEY_N__24049_Y_COMPLEMENTARIAS" localSheetId="51">[6]C!$B$14:$N$14</definedName>
    <definedName name="TRANSFERENCIA_DE_SERVICIOS__LEY_N__24049_Y_COMPLEMENTARIAS" localSheetId="54">[6]C!$B$14:$N$14</definedName>
    <definedName name="TRANSFERENCIA_DE_SERVICIOS__LEY_N__24049_Y_COMPLEMENTARIAS" localSheetId="55">[6]C!$B$14:$N$14</definedName>
    <definedName name="TRANSFERENCIA_DE_SERVICIOS__LEY_N__24049_Y_COMPLEMENTARIAS" localSheetId="24">#REF!</definedName>
    <definedName name="TRANSFERENCIA_DE_SERVICIOS__LEY_N__24049_Y_COMPLEMENTARIAS">[6]C!$B$14:$N$14</definedName>
    <definedName name="TRANSNAVE" localSheetId="12">#REF!</definedName>
    <definedName name="TRANSNAVE" localSheetId="13">#REF!</definedName>
    <definedName name="TRANSNAVE" localSheetId="15">#REF!</definedName>
    <definedName name="TRANSNAVE" localSheetId="11">#REF!</definedName>
    <definedName name="TRANSNAVE" localSheetId="52">#REF!</definedName>
    <definedName name="TRANSNAVE" localSheetId="53">#REF!</definedName>
    <definedName name="TRANSNAVE" localSheetId="39">#REF!</definedName>
    <definedName name="TRANSNAVE" localSheetId="41">#REF!</definedName>
    <definedName name="TRANSNAVE" localSheetId="43">#REF!</definedName>
    <definedName name="TRANSNAVE" localSheetId="47">#REF!</definedName>
    <definedName name="TRANSNAVE" localSheetId="51">#REF!</definedName>
    <definedName name="TRANSNAVE" localSheetId="54">#REF!</definedName>
    <definedName name="TRANSNAVE" localSheetId="55">#REF!</definedName>
    <definedName name="TRANSNAVE" localSheetId="56">#REF!</definedName>
    <definedName name="TRANSNAVE" localSheetId="24">#REF!</definedName>
    <definedName name="TRANSNAVE" localSheetId="26">#REF!</definedName>
    <definedName name="TRANSNAVE">#REF!</definedName>
    <definedName name="transp">#N/A</definedName>
    <definedName name="transporte">#N/A</definedName>
    <definedName name="TRAS">#N/A</definedName>
    <definedName name="trert" localSheetId="57" hidden="1">'[165]Fax a enviar'!#REF!</definedName>
    <definedName name="trert" localSheetId="58" hidden="1">'[165]Fax a enviar'!#REF!</definedName>
    <definedName name="trert" localSheetId="59" hidden="1">'[165]Fax a enviar'!#REF!</definedName>
    <definedName name="trert" localSheetId="60" hidden="1">'[165]Fax a enviar'!#REF!</definedName>
    <definedName name="trert" localSheetId="61" hidden="1">'[165]Fax a enviar'!#REF!</definedName>
    <definedName name="trert" localSheetId="3" hidden="1">'[165]Fax a enviar'!#REF!</definedName>
    <definedName name="trert" localSheetId="12" hidden="1">'[165]Fax a enviar'!#REF!</definedName>
    <definedName name="trert" localSheetId="15" hidden="1">'[165]Fax a enviar'!#REF!</definedName>
    <definedName name="trert" localSheetId="18" hidden="1">#REF!</definedName>
    <definedName name="trert" localSheetId="19" hidden="1">#REF!</definedName>
    <definedName name="trert" localSheetId="21" hidden="1">#REF!</definedName>
    <definedName name="trert" localSheetId="36" hidden="1">'[165]Fax a enviar'!#REF!</definedName>
    <definedName name="trert" localSheetId="4" hidden="1">'[165]Fax a enviar'!#REF!</definedName>
    <definedName name="trert" localSheetId="37" hidden="1">'[165]Fax a enviar'!#REF!</definedName>
    <definedName name="trert" localSheetId="38" hidden="1">'[165]Fax a enviar'!#REF!</definedName>
    <definedName name="trert" localSheetId="5" hidden="1">'[165]Fax a enviar'!#REF!</definedName>
    <definedName name="trert" localSheetId="6" hidden="1">'[165]Fax a enviar'!#REF!</definedName>
    <definedName name="trert" localSheetId="7" hidden="1">'[165]Fax a enviar'!#REF!</definedName>
    <definedName name="trert" localSheetId="11" hidden="1">'[165]Fax a enviar'!#REF!</definedName>
    <definedName name="trert" localSheetId="45" hidden="1">'[165]Fax a enviar'!#REF!</definedName>
    <definedName name="trert" localSheetId="52" hidden="1">'[165]Fax a enviar'!#REF!</definedName>
    <definedName name="trert" localSheetId="53" hidden="1">'[165]Fax a enviar'!#REF!</definedName>
    <definedName name="trert" localSheetId="27" hidden="1">'[165]Fax a enviar'!#REF!</definedName>
    <definedName name="trert" localSheetId="28" hidden="1">'[165]Fax a enviar'!#REF!</definedName>
    <definedName name="trert" localSheetId="29" hidden="1">'[165]Fax a enviar'!#REF!</definedName>
    <definedName name="trert" localSheetId="30" hidden="1">'[165]Fax a enviar'!#REF!</definedName>
    <definedName name="trert" localSheetId="31" hidden="1">'[165]Fax a enviar'!#REF!</definedName>
    <definedName name="trert" localSheetId="32" hidden="1">'[165]Fax a enviar'!#REF!</definedName>
    <definedName name="trert" localSheetId="33" hidden="1">'[165]Fax a enviar'!#REF!</definedName>
    <definedName name="trert" localSheetId="35" hidden="1">'[165]Fax a enviar'!#REF!</definedName>
    <definedName name="trert" localSheetId="39" hidden="1">'[165]Fax a enviar'!#REF!</definedName>
    <definedName name="trert" localSheetId="40" hidden="1">#REF!</definedName>
    <definedName name="trert" localSheetId="41" hidden="1">'[165]Fax a enviar'!#REF!</definedName>
    <definedName name="trert" localSheetId="43" hidden="1">#REF!</definedName>
    <definedName name="trert" localSheetId="44" hidden="1">'[165]Fax a enviar'!#REF!</definedName>
    <definedName name="trert" localSheetId="46" hidden="1">'[165]Fax a enviar'!#REF!</definedName>
    <definedName name="trert" localSheetId="47" hidden="1">'[178]Fax a enviar'!#REF!</definedName>
    <definedName name="trert" localSheetId="48" hidden="1">'[165]Fax a enviar'!#REF!</definedName>
    <definedName name="trert" localSheetId="49" hidden="1">'[165]Fax a enviar'!#REF!</definedName>
    <definedName name="trert" localSheetId="50" hidden="1">'[165]Fax a enviar'!#REF!</definedName>
    <definedName name="trert" localSheetId="51" hidden="1">'[165]Fax a enviar'!#REF!</definedName>
    <definedName name="trert" localSheetId="2" hidden="1">'[165]Fax a enviar'!#REF!</definedName>
    <definedName name="trert" localSheetId="54" hidden="1">'[165]Fax a enviar'!#REF!</definedName>
    <definedName name="trert" localSheetId="55" hidden="1">'[178]Fax a enviar'!#REF!</definedName>
    <definedName name="trert" localSheetId="56" hidden="1">'[165]Fax a enviar'!#REF!</definedName>
    <definedName name="trert" localSheetId="20" hidden="1">#REF!</definedName>
    <definedName name="trert" localSheetId="24" hidden="1">#REF!</definedName>
    <definedName name="trert" localSheetId="26" hidden="1">'[165]Fax a enviar'!#REF!</definedName>
    <definedName name="trert" hidden="1">'[165]Fax a enviar'!#REF!</definedName>
    <definedName name="TRIGO" localSheetId="57">#REF!</definedName>
    <definedName name="TRIGO" localSheetId="58">#REF!</definedName>
    <definedName name="TRIGO" localSheetId="59">#REF!</definedName>
    <definedName name="TRIGO" localSheetId="60">#REF!</definedName>
    <definedName name="TRIGO" localSheetId="61">#REF!</definedName>
    <definedName name="TRIGO" localSheetId="3">#REF!</definedName>
    <definedName name="TRIGO" localSheetId="12">#REF!</definedName>
    <definedName name="TRIGO" localSheetId="13">#REF!</definedName>
    <definedName name="TRIGO" localSheetId="15">#REF!</definedName>
    <definedName name="TRIGO" localSheetId="18">#REF!</definedName>
    <definedName name="TRIGO" localSheetId="19">#REF!</definedName>
    <definedName name="TRIGO" localSheetId="21">#REF!</definedName>
    <definedName name="TRIGO" localSheetId="36">#REF!</definedName>
    <definedName name="TRIGO" localSheetId="37">#REF!</definedName>
    <definedName name="TRIGO" localSheetId="38">#REF!</definedName>
    <definedName name="TRIGO" localSheetId="5">#REF!</definedName>
    <definedName name="TRIGO" localSheetId="6">#REF!</definedName>
    <definedName name="TRIGO" localSheetId="7">#REF!</definedName>
    <definedName name="TRIGO" localSheetId="8">#REF!</definedName>
    <definedName name="TRIGO" localSheetId="10">#REF!</definedName>
    <definedName name="TRIGO" localSheetId="11">#REF!</definedName>
    <definedName name="TRIGO" localSheetId="52">#REF!</definedName>
    <definedName name="TRIGO" localSheetId="53">#REF!</definedName>
    <definedName name="TRIGO" localSheetId="27">#REF!</definedName>
    <definedName name="TRIGO" localSheetId="28">#REF!</definedName>
    <definedName name="TRIGO" localSheetId="31">#REF!</definedName>
    <definedName name="TRIGO" localSheetId="32">#REF!</definedName>
    <definedName name="TRIGO" localSheetId="33">#REF!</definedName>
    <definedName name="TRIGO" localSheetId="39">#REF!</definedName>
    <definedName name="TRIGO" localSheetId="40">#REF!</definedName>
    <definedName name="TRIGO" localSheetId="41">#REF!</definedName>
    <definedName name="TRIGO" localSheetId="43">#REF!</definedName>
    <definedName name="TRIGO" localSheetId="44">#REF!</definedName>
    <definedName name="TRIGO" localSheetId="47">#REF!</definedName>
    <definedName name="TRIGO" localSheetId="51">#REF!</definedName>
    <definedName name="TRIGO" localSheetId="54">#REF!</definedName>
    <definedName name="TRIGO" localSheetId="55">#REF!</definedName>
    <definedName name="TRIGO" localSheetId="56">#REF!</definedName>
    <definedName name="TRIGO" localSheetId="20">#REF!</definedName>
    <definedName name="TRIGO" localSheetId="24">#REF!</definedName>
    <definedName name="TRIGO" localSheetId="26">#REF!</definedName>
    <definedName name="TRIGO">#REF!</definedName>
    <definedName name="Trim" localSheetId="18">#REF!</definedName>
    <definedName name="Trim" localSheetId="19">#REF!</definedName>
    <definedName name="Trim" localSheetId="21">#REF!</definedName>
    <definedName name="Trim" localSheetId="45">[208]Codigos!$A$5:$E$11</definedName>
    <definedName name="Trim" localSheetId="52">[208]Codigos!$A$5:$E$11</definedName>
    <definedName name="Trim" localSheetId="53">[208]Codigos!$A$5:$E$11</definedName>
    <definedName name="Trim" localSheetId="39">[208]Codigos!$A$5:$E$11</definedName>
    <definedName name="Trim" localSheetId="41">[208]Codigos!$A$5:$E$11</definedName>
    <definedName name="Trim" localSheetId="43">#REF!</definedName>
    <definedName name="Trim" localSheetId="44">[208]Codigos!$A$5:$E$11</definedName>
    <definedName name="Trim" localSheetId="46">[208]Codigos!$A$5:$E$11</definedName>
    <definedName name="Trim" localSheetId="47">[208]Codigos!$A$5:$E$11</definedName>
    <definedName name="Trim" localSheetId="48">[208]Codigos!$A$5:$E$11</definedName>
    <definedName name="Trim" localSheetId="49">[208]Codigos!$A$5:$E$11</definedName>
    <definedName name="Trim" localSheetId="50">[208]Codigos!$A$5:$E$11</definedName>
    <definedName name="Trim" localSheetId="51">[208]Codigos!$A$5:$E$11</definedName>
    <definedName name="Trim" localSheetId="54">[208]Codigos!$A$5:$E$11</definedName>
    <definedName name="Trim" localSheetId="55">[208]Codigos!$A$5:$E$11</definedName>
    <definedName name="Trim" localSheetId="20">#REF!</definedName>
    <definedName name="Trim" localSheetId="24">#REF!</definedName>
    <definedName name="Trim">[208]Codigos!$A$5:$E$11</definedName>
    <definedName name="trim9702" localSheetId="15">[252]bop1!#REF!</definedName>
    <definedName name="trim9702" localSheetId="45">[252]bop1!#REF!</definedName>
    <definedName name="trim9702" localSheetId="52">[252]bop1!#REF!</definedName>
    <definedName name="trim9702" localSheetId="53">[252]bop1!#REF!</definedName>
    <definedName name="trim9702" localSheetId="0">[252]bop1!#REF!</definedName>
    <definedName name="trim9702" localSheetId="39">#REF!</definedName>
    <definedName name="trim9702" localSheetId="1">[252]bop1!#REF!</definedName>
    <definedName name="trim9702" localSheetId="41">[252]bop1!#REF!</definedName>
    <definedName name="trim9702" localSheetId="43">[252]bop1!#REF!</definedName>
    <definedName name="trim9702" localSheetId="44">[252]bop1!#REF!</definedName>
    <definedName name="trim9702" localSheetId="46">[252]bop1!#REF!</definedName>
    <definedName name="trim9702" localSheetId="47">[252]bop1!#REF!</definedName>
    <definedName name="trim9702" localSheetId="48">[252]bop1!#REF!</definedName>
    <definedName name="trim9702" localSheetId="49">[252]bop1!#REF!</definedName>
    <definedName name="trim9702" localSheetId="50">[252]bop1!#REF!</definedName>
    <definedName name="trim9702" localSheetId="51">[252]bop1!#REF!</definedName>
    <definedName name="trim9702" localSheetId="54">[252]bop1!#REF!</definedName>
    <definedName name="trim9702" localSheetId="55">[252]bop1!#REF!</definedName>
    <definedName name="trim9702" localSheetId="56">[252]bop1!#REF!</definedName>
    <definedName name="trim9702" localSheetId="24">#REF!</definedName>
    <definedName name="trim9702" localSheetId="26">[252]bop1!#REF!</definedName>
    <definedName name="trim9702">[252]bop1!#REF!</definedName>
    <definedName name="trim9798990001" localSheetId="15">'[253]bop1datos rev'!#REF!</definedName>
    <definedName name="trim9798990001" localSheetId="45">'[253]bop1datos rev'!#REF!</definedName>
    <definedName name="trim9798990001" localSheetId="52">'[253]bop1datos rev'!#REF!</definedName>
    <definedName name="trim9798990001" localSheetId="53">'[253]bop1datos rev'!#REF!</definedName>
    <definedName name="trim9798990001" localSheetId="0">'[253]bop1datos rev'!#REF!</definedName>
    <definedName name="trim9798990001" localSheetId="39">#REF!</definedName>
    <definedName name="trim9798990001" localSheetId="1">'[253]bop1datos rev'!#REF!</definedName>
    <definedName name="trim9798990001" localSheetId="41">'[253]bop1datos rev'!#REF!</definedName>
    <definedName name="trim9798990001" localSheetId="43">'[253]bop1datos rev'!#REF!</definedName>
    <definedName name="trim9798990001" localSheetId="44">'[253]bop1datos rev'!#REF!</definedName>
    <definedName name="trim9798990001" localSheetId="46">'[253]bop1datos rev'!#REF!</definedName>
    <definedName name="trim9798990001" localSheetId="47">'[253]bop1datos rev'!#REF!</definedName>
    <definedName name="trim9798990001" localSheetId="48">'[253]bop1datos rev'!#REF!</definedName>
    <definedName name="trim9798990001" localSheetId="49">'[253]bop1datos rev'!#REF!</definedName>
    <definedName name="trim9798990001" localSheetId="50">'[253]bop1datos rev'!#REF!</definedName>
    <definedName name="trim9798990001" localSheetId="51">'[253]bop1datos rev'!#REF!</definedName>
    <definedName name="trim9798990001" localSheetId="54">'[253]bop1datos rev'!#REF!</definedName>
    <definedName name="trim9798990001" localSheetId="55">'[253]bop1datos rev'!#REF!</definedName>
    <definedName name="trim9798990001" localSheetId="56">'[253]bop1datos rev'!#REF!</definedName>
    <definedName name="trim9798990001" localSheetId="24">#REF!</definedName>
    <definedName name="trim9798990001" localSheetId="26">'[253]bop1datos rev'!#REF!</definedName>
    <definedName name="trim9798990001">'[253]bop1datos rev'!#REF!</definedName>
    <definedName name="trimestres9902" localSheetId="15">[252]bop1!#REF!</definedName>
    <definedName name="trimestres9902" localSheetId="45">[252]bop1!#REF!</definedName>
    <definedName name="trimestres9902" localSheetId="52">[252]bop1!#REF!</definedName>
    <definedName name="trimestres9902" localSheetId="53">[252]bop1!#REF!</definedName>
    <definedName name="trimestres9902" localSheetId="0">[252]bop1!#REF!</definedName>
    <definedName name="trimestres9902" localSheetId="39">#REF!</definedName>
    <definedName name="trimestres9902" localSheetId="1">[252]bop1!#REF!</definedName>
    <definedName name="trimestres9902" localSheetId="41">[252]bop1!#REF!</definedName>
    <definedName name="trimestres9902" localSheetId="43">[252]bop1!#REF!</definedName>
    <definedName name="trimestres9902" localSheetId="44">[252]bop1!#REF!</definedName>
    <definedName name="trimestres9902" localSheetId="46">[252]bop1!#REF!</definedName>
    <definedName name="trimestres9902" localSheetId="47">[252]bop1!#REF!</definedName>
    <definedName name="trimestres9902" localSheetId="48">[252]bop1!#REF!</definedName>
    <definedName name="trimestres9902" localSheetId="49">[252]bop1!#REF!</definedName>
    <definedName name="trimestres9902" localSheetId="50">[252]bop1!#REF!</definedName>
    <definedName name="trimestres9902" localSheetId="51">[252]bop1!#REF!</definedName>
    <definedName name="trimestres9902" localSheetId="54">[252]bop1!#REF!</definedName>
    <definedName name="trimestres9902" localSheetId="55">[252]bop1!#REF!</definedName>
    <definedName name="trimestres9902" localSheetId="56">[252]bop1!#REF!</definedName>
    <definedName name="trimestres9902" localSheetId="24">#REF!</definedName>
    <definedName name="trimestres9902" localSheetId="26">[252]bop1!#REF!</definedName>
    <definedName name="trimestres9902">[252]bop1!#REF!</definedName>
    <definedName name="trrtr" localSheetId="57" hidden="1">#REF!</definedName>
    <definedName name="trrtr" localSheetId="58" hidden="1">#REF!</definedName>
    <definedName name="trrtr" localSheetId="59" hidden="1">#REF!</definedName>
    <definedName name="trrtr" localSheetId="60" hidden="1">#REF!</definedName>
    <definedName name="trrtr" localSheetId="61" hidden="1">#REF!</definedName>
    <definedName name="trrtr" localSheetId="3" hidden="1">#REF!</definedName>
    <definedName name="trrtr" localSheetId="12" hidden="1">#REF!</definedName>
    <definedName name="trrtr" localSheetId="13" hidden="1">#REF!</definedName>
    <definedName name="trrtr" localSheetId="15" hidden="1">#REF!</definedName>
    <definedName name="trrtr" localSheetId="18" hidden="1">#REF!</definedName>
    <definedName name="trrtr" localSheetId="19" hidden="1">#REF!</definedName>
    <definedName name="trrtr" localSheetId="21" hidden="1">#REF!</definedName>
    <definedName name="trrtr" localSheetId="23" hidden="1">#REF!</definedName>
    <definedName name="trrtr" localSheetId="34" hidden="1">#REF!</definedName>
    <definedName name="trrtr" localSheetId="36" hidden="1">#REF!</definedName>
    <definedName name="trrtr" localSheetId="37" hidden="1">#REF!</definedName>
    <definedName name="trrtr" localSheetId="38" hidden="1">#REF!</definedName>
    <definedName name="trrtr" localSheetId="5" hidden="1">#REF!</definedName>
    <definedName name="trrtr" localSheetId="6" hidden="1">#REF!</definedName>
    <definedName name="trrtr" localSheetId="7" hidden="1">#REF!</definedName>
    <definedName name="trrtr" localSheetId="8" hidden="1">#REF!</definedName>
    <definedName name="trrtr" localSheetId="10" hidden="1">#REF!</definedName>
    <definedName name="trrtr" localSheetId="11" hidden="1">#REF!</definedName>
    <definedName name="trrtr" localSheetId="52" hidden="1">#REF!</definedName>
    <definedName name="trrtr" localSheetId="53" hidden="1">#REF!</definedName>
    <definedName name="trrtr" localSheetId="27" hidden="1">#REF!</definedName>
    <definedName name="trrtr" localSheetId="28" hidden="1">#REF!</definedName>
    <definedName name="trrtr" localSheetId="31" hidden="1">#REF!</definedName>
    <definedName name="trrtr" localSheetId="32" hidden="1">#REF!</definedName>
    <definedName name="trrtr" localSheetId="33" hidden="1">#REF!</definedName>
    <definedName name="trrtr" localSheetId="39" hidden="1">#REF!</definedName>
    <definedName name="trrtr" localSheetId="40" hidden="1">#REF!</definedName>
    <definedName name="trrtr" localSheetId="41" hidden="1">#REF!</definedName>
    <definedName name="trrtr" localSheetId="43" hidden="1">#REF!</definedName>
    <definedName name="trrtr" localSheetId="44" hidden="1">#REF!</definedName>
    <definedName name="trrtr" localSheetId="47" hidden="1">#REF!</definedName>
    <definedName name="trrtr" localSheetId="51" hidden="1">#REF!</definedName>
    <definedName name="trrtr" localSheetId="54" hidden="1">#REF!</definedName>
    <definedName name="trrtr" localSheetId="55" hidden="1">#REF!</definedName>
    <definedName name="trrtr" localSheetId="56" hidden="1">#REF!</definedName>
    <definedName name="trrtr" localSheetId="20" hidden="1">#REF!</definedName>
    <definedName name="trrtr" localSheetId="24" hidden="1">#REF!</definedName>
    <definedName name="trrtr" localSheetId="26" hidden="1">#REF!</definedName>
    <definedName name="trrtr" hidden="1">#REF!</definedName>
    <definedName name="trtert" localSheetId="57" hidden="1">'[165]Fax a enviar'!#REF!</definedName>
    <definedName name="trtert" localSheetId="58" hidden="1">'[165]Fax a enviar'!#REF!</definedName>
    <definedName name="trtert" localSheetId="59" hidden="1">'[165]Fax a enviar'!#REF!</definedName>
    <definedName name="trtert" localSheetId="60" hidden="1">'[165]Fax a enviar'!#REF!</definedName>
    <definedName name="trtert" localSheetId="61" hidden="1">'[165]Fax a enviar'!#REF!</definedName>
    <definedName name="trtert" localSheetId="15" hidden="1">'[165]Fax a enviar'!#REF!</definedName>
    <definedName name="trtert" localSheetId="18" hidden="1">#REF!</definedName>
    <definedName name="trtert" localSheetId="19" hidden="1">#REF!</definedName>
    <definedName name="trtert" localSheetId="21" hidden="1">#REF!</definedName>
    <definedName name="trtert" localSheetId="36" hidden="1">'[165]Fax a enviar'!#REF!</definedName>
    <definedName name="trtert" localSheetId="37" hidden="1">'[165]Fax a enviar'!#REF!</definedName>
    <definedName name="trtert" localSheetId="38" hidden="1">'[165]Fax a enviar'!#REF!</definedName>
    <definedName name="trtert" localSheetId="11" hidden="1">'[165]Fax a enviar'!#REF!</definedName>
    <definedName name="trtert" localSheetId="45" hidden="1">'[165]Fax a enviar'!#REF!</definedName>
    <definedName name="trtert" localSheetId="52" hidden="1">'[165]Fax a enviar'!#REF!</definedName>
    <definedName name="trtert" localSheetId="53" hidden="1">'[165]Fax a enviar'!#REF!</definedName>
    <definedName name="trtert" localSheetId="27" hidden="1">'[165]Fax a enviar'!#REF!</definedName>
    <definedName name="trtert" localSheetId="28" hidden="1">'[165]Fax a enviar'!#REF!</definedName>
    <definedName name="trtert" localSheetId="31" hidden="1">'[165]Fax a enviar'!#REF!</definedName>
    <definedName name="trtert" localSheetId="32" hidden="1">'[165]Fax a enviar'!#REF!</definedName>
    <definedName name="trtert" localSheetId="33" hidden="1">'[165]Fax a enviar'!#REF!</definedName>
    <definedName name="trtert" localSheetId="39" hidden="1">'[165]Fax a enviar'!#REF!</definedName>
    <definedName name="trtert" localSheetId="40" hidden="1">#REF!</definedName>
    <definedName name="trtert" localSheetId="41" hidden="1">'[165]Fax a enviar'!#REF!</definedName>
    <definedName name="trtert" localSheetId="43" hidden="1">#REF!</definedName>
    <definedName name="trtert" localSheetId="44" hidden="1">'[165]Fax a enviar'!#REF!</definedName>
    <definedName name="trtert" localSheetId="46" hidden="1">'[165]Fax a enviar'!#REF!</definedName>
    <definedName name="trtert" localSheetId="47" hidden="1">'[178]Fax a enviar'!#REF!</definedName>
    <definedName name="trtert" localSheetId="48" hidden="1">'[165]Fax a enviar'!#REF!</definedName>
    <definedName name="trtert" localSheetId="49" hidden="1">'[165]Fax a enviar'!#REF!</definedName>
    <definedName name="trtert" localSheetId="50" hidden="1">'[165]Fax a enviar'!#REF!</definedName>
    <definedName name="trtert" localSheetId="51" hidden="1">'[165]Fax a enviar'!#REF!</definedName>
    <definedName name="trtert" localSheetId="54" hidden="1">'[165]Fax a enviar'!#REF!</definedName>
    <definedName name="trtert" localSheetId="55" hidden="1">'[178]Fax a enviar'!#REF!</definedName>
    <definedName name="trtert" localSheetId="56" hidden="1">'[165]Fax a enviar'!#REF!</definedName>
    <definedName name="trtert" localSheetId="20" hidden="1">#REF!</definedName>
    <definedName name="trtert" localSheetId="24" hidden="1">#REF!</definedName>
    <definedName name="trtert" localSheetId="26" hidden="1">'[165]Fax a enviar'!#REF!</definedName>
    <definedName name="trtert" hidden="1">'[165]Fax a enviar'!#REF!</definedName>
    <definedName name="trtr" localSheetId="57" hidden="1">'[165]Fax a enviar'!#REF!</definedName>
    <definedName name="trtr" localSheetId="58" hidden="1">'[165]Fax a enviar'!#REF!</definedName>
    <definedName name="trtr" localSheetId="59" hidden="1">'[165]Fax a enviar'!#REF!</definedName>
    <definedName name="trtr" localSheetId="60" hidden="1">'[165]Fax a enviar'!#REF!</definedName>
    <definedName name="trtr" localSheetId="61" hidden="1">'[165]Fax a enviar'!#REF!</definedName>
    <definedName name="trtr" localSheetId="15" hidden="1">'[165]Fax a enviar'!#REF!</definedName>
    <definedName name="trtr" localSheetId="18" hidden="1">#REF!</definedName>
    <definedName name="trtr" localSheetId="19" hidden="1">#REF!</definedName>
    <definedName name="trtr" localSheetId="21" hidden="1">#REF!</definedName>
    <definedName name="trtr" localSheetId="36" hidden="1">'[165]Fax a enviar'!#REF!</definedName>
    <definedName name="trtr" localSheetId="37" hidden="1">'[165]Fax a enviar'!#REF!</definedName>
    <definedName name="trtr" localSheetId="38" hidden="1">'[165]Fax a enviar'!#REF!</definedName>
    <definedName name="trtr" localSheetId="11" hidden="1">'[165]Fax a enviar'!#REF!</definedName>
    <definedName name="trtr" localSheetId="45" hidden="1">'[165]Fax a enviar'!#REF!</definedName>
    <definedName name="trtr" localSheetId="52" hidden="1">'[165]Fax a enviar'!#REF!</definedName>
    <definedName name="trtr" localSheetId="53" hidden="1">'[165]Fax a enviar'!#REF!</definedName>
    <definedName name="trtr" localSheetId="27" hidden="1">'[165]Fax a enviar'!#REF!</definedName>
    <definedName name="trtr" localSheetId="31" hidden="1">'[165]Fax a enviar'!#REF!</definedName>
    <definedName name="trtr" localSheetId="32" hidden="1">'[165]Fax a enviar'!#REF!</definedName>
    <definedName name="trtr" localSheetId="33" hidden="1">'[165]Fax a enviar'!#REF!</definedName>
    <definedName name="trtr" localSheetId="39" hidden="1">'[165]Fax a enviar'!#REF!</definedName>
    <definedName name="trtr" localSheetId="40" hidden="1">#REF!</definedName>
    <definedName name="trtr" localSheetId="41" hidden="1">'[165]Fax a enviar'!#REF!</definedName>
    <definedName name="trtr" localSheetId="43" hidden="1">#REF!</definedName>
    <definedName name="trtr" localSheetId="44" hidden="1">'[165]Fax a enviar'!#REF!</definedName>
    <definedName name="trtr" localSheetId="46" hidden="1">'[165]Fax a enviar'!#REF!</definedName>
    <definedName name="trtr" localSheetId="47" hidden="1">'[178]Fax a enviar'!#REF!</definedName>
    <definedName name="trtr" localSheetId="48" hidden="1">'[165]Fax a enviar'!#REF!</definedName>
    <definedName name="trtr" localSheetId="49" hidden="1">'[165]Fax a enviar'!#REF!</definedName>
    <definedName name="trtr" localSheetId="50" hidden="1">'[165]Fax a enviar'!#REF!</definedName>
    <definedName name="trtr" localSheetId="51" hidden="1">'[165]Fax a enviar'!#REF!</definedName>
    <definedName name="trtr" localSheetId="54" hidden="1">'[165]Fax a enviar'!#REF!</definedName>
    <definedName name="trtr" localSheetId="55" hidden="1">'[178]Fax a enviar'!#REF!</definedName>
    <definedName name="trtr" localSheetId="56" hidden="1">'[165]Fax a enviar'!#REF!</definedName>
    <definedName name="trtr" localSheetId="20" hidden="1">#REF!</definedName>
    <definedName name="trtr" localSheetId="24" hidden="1">#REF!</definedName>
    <definedName name="trtr" localSheetId="26" hidden="1">'[165]Fax a enviar'!#REF!</definedName>
    <definedName name="trtr" hidden="1">'[165]Fax a enviar'!#REF!</definedName>
    <definedName name="tt" localSheetId="57">#REF!</definedName>
    <definedName name="tt" localSheetId="58">#REF!</definedName>
    <definedName name="tt" localSheetId="59">#REF!</definedName>
    <definedName name="tt" localSheetId="60">#REF!</definedName>
    <definedName name="tt" localSheetId="61">#REF!</definedName>
    <definedName name="tt" localSheetId="3">#REF!</definedName>
    <definedName name="tt" localSheetId="12">#REF!</definedName>
    <definedName name="tt" localSheetId="13">#REF!</definedName>
    <definedName name="tt" localSheetId="15">#REF!</definedName>
    <definedName name="tt" localSheetId="18">#REF!</definedName>
    <definedName name="tt" localSheetId="19">#REF!</definedName>
    <definedName name="tt" localSheetId="21">#REF!</definedName>
    <definedName name="tt" localSheetId="23">#REF!</definedName>
    <definedName name="tt" localSheetId="34">#REF!</definedName>
    <definedName name="tt" localSheetId="36">#REF!</definedName>
    <definedName name="tt" localSheetId="4">#REF!</definedName>
    <definedName name="tt" localSheetId="37">#REF!</definedName>
    <definedName name="tt" localSheetId="38">#REF!</definedName>
    <definedName name="tt" localSheetId="5">#REF!</definedName>
    <definedName name="tt" localSheetId="6">#REF!</definedName>
    <definedName name="tt" localSheetId="7">#REF!</definedName>
    <definedName name="tt" localSheetId="8">#REF!</definedName>
    <definedName name="tt" localSheetId="10">#REF!</definedName>
    <definedName name="tt" localSheetId="11" hidden="1">{"Tab1",#N/A,FALSE,"P";"Tab2",#N/A,FALSE,"P"}</definedName>
    <definedName name="tt" localSheetId="52">#REF!</definedName>
    <definedName name="tt" localSheetId="53">#REF!</definedName>
    <definedName name="tt" localSheetId="27">#REF!</definedName>
    <definedName name="tt" localSheetId="28">#REF!</definedName>
    <definedName name="tt" localSheetId="31">#REF!</definedName>
    <definedName name="tt" localSheetId="32">#REF!</definedName>
    <definedName name="tt" localSheetId="33">#REF!</definedName>
    <definedName name="tt" localSheetId="39">#REF!</definedName>
    <definedName name="tt" localSheetId="40">#REF!</definedName>
    <definedName name="tt" localSheetId="41">#REF!</definedName>
    <definedName name="tt" localSheetId="43">#REF!</definedName>
    <definedName name="tt" localSheetId="44">#REF!</definedName>
    <definedName name="tt" localSheetId="47">#REF!</definedName>
    <definedName name="tt" localSheetId="51">#REF!</definedName>
    <definedName name="tt" localSheetId="2">#REF!</definedName>
    <definedName name="tt" localSheetId="54">#REF!</definedName>
    <definedName name="tt" localSheetId="55">#REF!</definedName>
    <definedName name="tt" localSheetId="56">#REF!</definedName>
    <definedName name="tt" localSheetId="20">#REF!</definedName>
    <definedName name="tt" localSheetId="24">#REF!</definedName>
    <definedName name="tt" localSheetId="26">#REF!</definedName>
    <definedName name="tt">#REF!</definedName>
    <definedName name="tta" localSheetId="58">#REF!</definedName>
    <definedName name="tta" localSheetId="59">#REF!</definedName>
    <definedName name="tta" localSheetId="60">#REF!</definedName>
    <definedName name="tta" localSheetId="61">#REF!</definedName>
    <definedName name="tta" localSheetId="3">#REF!</definedName>
    <definedName name="tta" localSheetId="12">#REF!</definedName>
    <definedName name="tta" localSheetId="13">#REF!</definedName>
    <definedName name="tta" localSheetId="15">#REF!</definedName>
    <definedName name="tta" localSheetId="18">#REF!</definedName>
    <definedName name="tta" localSheetId="21">#REF!</definedName>
    <definedName name="tta" localSheetId="23">#REF!</definedName>
    <definedName name="tta" localSheetId="34">#REF!</definedName>
    <definedName name="tta" localSheetId="5">#REF!</definedName>
    <definedName name="tta" localSheetId="6">#REF!</definedName>
    <definedName name="tta" localSheetId="7">#REF!</definedName>
    <definedName name="tta" localSheetId="8">#REF!</definedName>
    <definedName name="tta" localSheetId="10">#REF!</definedName>
    <definedName name="tta" localSheetId="11">#REF!</definedName>
    <definedName name="tta" localSheetId="27">#REF!</definedName>
    <definedName name="tta" localSheetId="32">#REF!</definedName>
    <definedName name="tta" localSheetId="33">#REF!</definedName>
    <definedName name="tta" localSheetId="39">#REF!</definedName>
    <definedName name="tta" localSheetId="40">#REF!</definedName>
    <definedName name="tta" localSheetId="41">#REF!</definedName>
    <definedName name="tta" localSheetId="43">#REF!</definedName>
    <definedName name="tta" localSheetId="44">#REF!</definedName>
    <definedName name="tta" localSheetId="47">#REF!</definedName>
    <definedName name="tta" localSheetId="55">#REF!</definedName>
    <definedName name="tta" localSheetId="56">#REF!</definedName>
    <definedName name="tta" localSheetId="20">#REF!</definedName>
    <definedName name="tta" localSheetId="24">#REF!</definedName>
    <definedName name="tta" localSheetId="26">#REF!</definedName>
    <definedName name="tta">#REF!</definedName>
    <definedName name="ttaa" localSheetId="58">#REF!</definedName>
    <definedName name="ttaa" localSheetId="59">#REF!</definedName>
    <definedName name="ttaa" localSheetId="60">#REF!</definedName>
    <definedName name="ttaa" localSheetId="61">#REF!</definedName>
    <definedName name="ttaa" localSheetId="3">#REF!</definedName>
    <definedName name="ttaa" localSheetId="12">#REF!</definedName>
    <definedName name="ttaa" localSheetId="13">#REF!</definedName>
    <definedName name="ttaa" localSheetId="15">#REF!</definedName>
    <definedName name="ttaa" localSheetId="18">#REF!</definedName>
    <definedName name="ttaa" localSheetId="21">#REF!</definedName>
    <definedName name="ttaa" localSheetId="23">#REF!</definedName>
    <definedName name="ttaa" localSheetId="34">#REF!</definedName>
    <definedName name="ttaa" localSheetId="5">#REF!</definedName>
    <definedName name="ttaa" localSheetId="6">#REF!</definedName>
    <definedName name="ttaa" localSheetId="7">#REF!</definedName>
    <definedName name="ttaa" localSheetId="8">#REF!</definedName>
    <definedName name="ttaa" localSheetId="10">#REF!</definedName>
    <definedName name="ttaa" localSheetId="11">#REF!</definedName>
    <definedName name="ttaa" localSheetId="27">#REF!</definedName>
    <definedName name="ttaa" localSheetId="32">#REF!</definedName>
    <definedName name="ttaa" localSheetId="33">#REF!</definedName>
    <definedName name="ttaa" localSheetId="39">#REF!</definedName>
    <definedName name="ttaa" localSheetId="40">#REF!</definedName>
    <definedName name="ttaa" localSheetId="41">#REF!</definedName>
    <definedName name="ttaa" localSheetId="43">#REF!</definedName>
    <definedName name="ttaa" localSheetId="44">#REF!</definedName>
    <definedName name="ttaa" localSheetId="47">#REF!</definedName>
    <definedName name="ttaa" localSheetId="55">#REF!</definedName>
    <definedName name="ttaa" localSheetId="56">#REF!</definedName>
    <definedName name="ttaa" localSheetId="20">#REF!</definedName>
    <definedName name="ttaa" localSheetId="24">#REF!</definedName>
    <definedName name="ttaa" localSheetId="26">#REF!</definedName>
    <definedName name="ttaa">#REF!</definedName>
    <definedName name="ttetet" localSheetId="59" hidden="1">'[165]Fax a enviar'!#REF!</definedName>
    <definedName name="ttetet" localSheetId="60" hidden="1">'[165]Fax a enviar'!#REF!</definedName>
    <definedName name="ttetet" localSheetId="61" hidden="1">'[165]Fax a enviar'!#REF!</definedName>
    <definedName name="ttetet" localSheetId="15" hidden="1">'[165]Fax a enviar'!#REF!</definedName>
    <definedName name="ttetet" localSheetId="18" hidden="1">#REF!</definedName>
    <definedName name="ttetet" localSheetId="19" hidden="1">#REF!</definedName>
    <definedName name="ttetet" localSheetId="21" hidden="1">#REF!</definedName>
    <definedName name="ttetet" localSheetId="8" hidden="1">'[165]Fax a enviar'!#REF!</definedName>
    <definedName name="ttetet" localSheetId="11" hidden="1">'[165]Fax a enviar'!#REF!</definedName>
    <definedName name="ttetet" localSheetId="45" hidden="1">'[165]Fax a enviar'!#REF!</definedName>
    <definedName name="ttetet" localSheetId="52" hidden="1">'[165]Fax a enviar'!#REF!</definedName>
    <definedName name="ttetet" localSheetId="53" hidden="1">'[165]Fax a enviar'!#REF!</definedName>
    <definedName name="ttetet" localSheetId="0" hidden="1">'[165]Fax a enviar'!#REF!</definedName>
    <definedName name="ttetet" localSheetId="27" hidden="1">'[165]Fax a enviar'!#REF!</definedName>
    <definedName name="ttetet" localSheetId="32" hidden="1">'[165]Fax a enviar'!#REF!</definedName>
    <definedName name="ttetet" localSheetId="33" hidden="1">'[165]Fax a enviar'!#REF!</definedName>
    <definedName name="ttetet" localSheetId="39" hidden="1">'[165]Fax a enviar'!#REF!</definedName>
    <definedName name="ttetet" localSheetId="40" hidden="1">#REF!</definedName>
    <definedName name="ttetet" localSheetId="1" hidden="1">'[165]Fax a enviar'!#REF!</definedName>
    <definedName name="ttetet" localSheetId="41" hidden="1">'[165]Fax a enviar'!#REF!</definedName>
    <definedName name="ttetet" localSheetId="43" hidden="1">#REF!</definedName>
    <definedName name="ttetet" localSheetId="44" hidden="1">'[165]Fax a enviar'!#REF!</definedName>
    <definedName name="ttetet" localSheetId="46" hidden="1">'[165]Fax a enviar'!#REF!</definedName>
    <definedName name="ttetet" localSheetId="47" hidden="1">'[178]Fax a enviar'!#REF!</definedName>
    <definedName name="ttetet" localSheetId="48" hidden="1">'[165]Fax a enviar'!#REF!</definedName>
    <definedName name="ttetet" localSheetId="49" hidden="1">'[165]Fax a enviar'!#REF!</definedName>
    <definedName name="ttetet" localSheetId="50" hidden="1">'[165]Fax a enviar'!#REF!</definedName>
    <definedName name="ttetet" localSheetId="51" hidden="1">'[165]Fax a enviar'!#REF!</definedName>
    <definedName name="ttetet" localSheetId="54" hidden="1">'[165]Fax a enviar'!#REF!</definedName>
    <definedName name="ttetet" localSheetId="55" hidden="1">'[178]Fax a enviar'!#REF!</definedName>
    <definedName name="ttetet" localSheetId="20" hidden="1">#REF!</definedName>
    <definedName name="ttetet" localSheetId="24" hidden="1">#REF!</definedName>
    <definedName name="ttetet" localSheetId="26" hidden="1">'[165]Fax a enviar'!#REF!</definedName>
    <definedName name="ttetet" hidden="1">'[165]Fax a enviar'!#REF!</definedName>
    <definedName name="ttt" localSheetId="57" hidden="1">'[151]Fax a enviar'!#REF!</definedName>
    <definedName name="ttt" localSheetId="59" hidden="1">'[151]Fax a enviar'!#REF!</definedName>
    <definedName name="ttt" localSheetId="60" hidden="1">'[151]Fax a enviar'!#REF!</definedName>
    <definedName name="ttt" localSheetId="61" hidden="1">'[151]Fax a enviar'!#REF!</definedName>
    <definedName name="ttt" localSheetId="15" hidden="1">'[151]Fax a enviar'!#REF!</definedName>
    <definedName name="ttt" localSheetId="18" hidden="1">#REF!</definedName>
    <definedName name="ttt" localSheetId="19" hidden="1">#REF!</definedName>
    <definedName name="ttt" localSheetId="21" hidden="1">#REF!</definedName>
    <definedName name="ttt" localSheetId="38" hidden="1">'[151]Fax a enviar'!#REF!</definedName>
    <definedName name="ttt" localSheetId="11" hidden="1">{"Minpmon",#N/A,FALSE,"Monthinput"}</definedName>
    <definedName name="ttt" localSheetId="45" hidden="1">'[151]Fax a enviar'!#REF!</definedName>
    <definedName name="ttt" localSheetId="52" hidden="1">'[151]Fax a enviar'!#REF!</definedName>
    <definedName name="ttt" localSheetId="53" hidden="1">'[151]Fax a enviar'!#REF!</definedName>
    <definedName name="ttt" localSheetId="27" hidden="1">'[151]Fax a enviar'!#REF!</definedName>
    <definedName name="ttt" localSheetId="28" hidden="1">'[151]Fax a enviar'!#REF!</definedName>
    <definedName name="ttt" localSheetId="32" hidden="1">'[151]Fax a enviar'!#REF!</definedName>
    <definedName name="ttt" localSheetId="33" hidden="1">'[151]Fax a enviar'!#REF!</definedName>
    <definedName name="ttt" localSheetId="39" hidden="1">'[151]Fax a enviar'!#REF!</definedName>
    <definedName name="ttt" localSheetId="40" hidden="1">#REF!</definedName>
    <definedName name="ttt" localSheetId="41" hidden="1">'[151]Fax a enviar'!#REF!</definedName>
    <definedName name="ttt" localSheetId="43" hidden="1">#REF!</definedName>
    <definedName name="ttt" localSheetId="44" hidden="1">'[151]Fax a enviar'!#REF!</definedName>
    <definedName name="ttt" localSheetId="46" hidden="1">'[151]Fax a enviar'!#REF!</definedName>
    <definedName name="ttt" localSheetId="47" hidden="1">'[151]Fax a enviar'!#REF!</definedName>
    <definedName name="ttt" localSheetId="48" hidden="1">'[151]Fax a enviar'!#REF!</definedName>
    <definedName name="ttt" localSheetId="49" hidden="1">'[151]Fax a enviar'!#REF!</definedName>
    <definedName name="ttt" localSheetId="50" hidden="1">'[151]Fax a enviar'!#REF!</definedName>
    <definedName name="ttt" localSheetId="51" hidden="1">'[151]Fax a enviar'!#REF!</definedName>
    <definedName name="ttt" localSheetId="54" hidden="1">'[151]Fax a enviar'!#REF!</definedName>
    <definedName name="ttt" localSheetId="55" hidden="1">'[151]Fax a enviar'!#REF!</definedName>
    <definedName name="ttt" localSheetId="56" hidden="1">'[151]Fax a enviar'!#REF!</definedName>
    <definedName name="ttt" localSheetId="20" hidden="1">#REF!</definedName>
    <definedName name="ttt" localSheetId="24" hidden="1">#REF!</definedName>
    <definedName name="ttt" localSheetId="26" hidden="1">'[151]Fax a enviar'!#REF!</definedName>
    <definedName name="ttt" hidden="1">'[151]Fax a enviar'!#REF!</definedName>
    <definedName name="tttt" localSheetId="57" hidden="1">{"Tab1",#N/A,FALSE,"P";"Tab2",#N/A,FALSE,"P"}</definedName>
    <definedName name="tttt" localSheetId="58" hidden="1">{"Tab1",#N/A,FALSE,"P";"Tab2",#N/A,FALSE,"P"}</definedName>
    <definedName name="tttt" localSheetId="59" hidden="1">{"Tab1",#N/A,FALSE,"P";"Tab2",#N/A,FALSE,"P"}</definedName>
    <definedName name="tttt" localSheetId="60" hidden="1">{"Tab1",#N/A,FALSE,"P";"Tab2",#N/A,FALSE,"P"}</definedName>
    <definedName name="tttt" localSheetId="61" hidden="1">{"Tab1",#N/A,FALSE,"P";"Tab2",#N/A,FALSE,"P"}</definedName>
    <definedName name="tttt" localSheetId="3" hidden="1">{"Tab1",#N/A,FALSE,"P";"Tab2",#N/A,FALSE,"P"}</definedName>
    <definedName name="tttt" localSheetId="12" hidden="1">{"Tab1",#N/A,FALSE,"P";"Tab2",#N/A,FALSE,"P"}</definedName>
    <definedName name="tttt" localSheetId="13" hidden="1">{"Tab1",#N/A,FALSE,"P";"Tab2",#N/A,FALSE,"P"}</definedName>
    <definedName name="tttt" localSheetId="15" hidden="1">{"Tab1",#N/A,FALSE,"P";"Tab2",#N/A,FALSE,"P"}</definedName>
    <definedName name="tttt" localSheetId="18" hidden="1">{"Tab1",#N/A,FALSE,"P";"Tab2",#N/A,FALSE,"P"}</definedName>
    <definedName name="tttt" localSheetId="19" hidden="1">{"Tab1",#N/A,FALSE,"P";"Tab2",#N/A,FALSE,"P"}</definedName>
    <definedName name="tttt" localSheetId="21" hidden="1">{"Tab1",#N/A,FALSE,"P";"Tab2",#N/A,FALSE,"P"}</definedName>
    <definedName name="tttt" localSheetId="23" hidden="1">{"Tab1",#N/A,FALSE,"P";"Tab2",#N/A,FALSE,"P"}</definedName>
    <definedName name="tttt" localSheetId="34" hidden="1">{"Tab1",#N/A,FALSE,"P";"Tab2",#N/A,FALSE,"P"}</definedName>
    <definedName name="tttt" localSheetId="36" hidden="1">{"Tab1",#N/A,FALSE,"P";"Tab2",#N/A,FALSE,"P"}</definedName>
    <definedName name="tttt" localSheetId="4" hidden="1">{"Tab1",#N/A,FALSE,"P";"Tab2",#N/A,FALSE,"P"}</definedName>
    <definedName name="tttt" localSheetId="37" hidden="1">{"Tab1",#N/A,FALSE,"P";"Tab2",#N/A,FALSE,"P"}</definedName>
    <definedName name="tttt" localSheetId="38" hidden="1">{"Tab1",#N/A,FALSE,"P";"Tab2",#N/A,FALSE,"P"}</definedName>
    <definedName name="tttt" localSheetId="5"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45" hidden="1">{"Tab1",#N/A,FALSE,"P";"Tab2",#N/A,FALSE,"P"}</definedName>
    <definedName name="tttt" localSheetId="52" hidden="1">{"Tab1",#N/A,FALSE,"P";"Tab2",#N/A,FALSE,"P"}</definedName>
    <definedName name="tttt" localSheetId="53" hidden="1">{"Tab1",#N/A,FALSE,"P";"Tab2",#N/A,FALSE,"P"}</definedName>
    <definedName name="tttt" localSheetId="0"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32" hidden="1">{"Tab1",#N/A,FALSE,"P";"Tab2",#N/A,FALSE,"P"}</definedName>
    <definedName name="tttt" localSheetId="33" hidden="1">{"Tab1",#N/A,FALSE,"P";"Tab2",#N/A,FALSE,"P"}</definedName>
    <definedName name="tttt" localSheetId="35" hidden="1">{"Tab1",#N/A,FALSE,"P";"Tab2",#N/A,FALSE,"P"}</definedName>
    <definedName name="tttt" localSheetId="39" hidden="1">{"Tab1",#N/A,FALSE,"P";"Tab2",#N/A,FALSE,"P"}</definedName>
    <definedName name="tttt" localSheetId="40" hidden="1">{"Tab1",#N/A,FALSE,"P";"Tab2",#N/A,FALSE,"P"}</definedName>
    <definedName name="tttt" localSheetId="1" hidden="1">{"Tab1",#N/A,FALSE,"P";"Tab2",#N/A,FALSE,"P"}</definedName>
    <definedName name="tttt" localSheetId="41" hidden="1">{"Tab1",#N/A,FALSE,"P";"Tab2",#N/A,FALSE,"P"}</definedName>
    <definedName name="tttt" localSheetId="43" hidden="1">{"Tab1",#N/A,FALSE,"P";"Tab2",#N/A,FALSE,"P"}</definedName>
    <definedName name="tttt" localSheetId="44" hidden="1">{"Tab1",#N/A,FALSE,"P";"Tab2",#N/A,FALSE,"P"}</definedName>
    <definedName name="tttt" localSheetId="46" hidden="1">{"Tab1",#N/A,FALSE,"P";"Tab2",#N/A,FALSE,"P"}</definedName>
    <definedName name="tttt" localSheetId="47" hidden="1">{"Tab1",#N/A,FALSE,"P";"Tab2",#N/A,FALSE,"P"}</definedName>
    <definedName name="tttt" localSheetId="48" hidden="1">{"Tab1",#N/A,FALSE,"P";"Tab2",#N/A,FALSE,"P"}</definedName>
    <definedName name="tttt" localSheetId="49" hidden="1">{"Tab1",#N/A,FALSE,"P";"Tab2",#N/A,FALSE,"P"}</definedName>
    <definedName name="tttt" localSheetId="50" hidden="1">{"Tab1",#N/A,FALSE,"P";"Tab2",#N/A,FALSE,"P"}</definedName>
    <definedName name="tttt" localSheetId="51" hidden="1">{"Tab1",#N/A,FALSE,"P";"Tab2",#N/A,FALSE,"P"}</definedName>
    <definedName name="tttt" localSheetId="2" hidden="1">{"Tab1",#N/A,FALSE,"P";"Tab2",#N/A,FALSE,"P"}</definedName>
    <definedName name="tttt" localSheetId="54" hidden="1">{"Tab1",#N/A,FALSE,"P";"Tab2",#N/A,FALSE,"P"}</definedName>
    <definedName name="tttt" localSheetId="55" hidden="1">{"Tab1",#N/A,FALSE,"P";"Tab2",#N/A,FALSE,"P"}</definedName>
    <definedName name="tttt" localSheetId="56" hidden="1">{"Tab1",#N/A,FALSE,"P";"Tab2",#N/A,FALSE,"P"}</definedName>
    <definedName name="tttt" localSheetId="20" hidden="1">{"Tab1",#N/A,FALSE,"P";"Tab2",#N/A,FALSE,"P"}</definedName>
    <definedName name="tttt" localSheetId="24" hidden="1">{"Tab1",#N/A,FALSE,"P";"Tab2",#N/A,FALSE,"P"}</definedName>
    <definedName name="tttt" localSheetId="26" hidden="1">{"Tab1",#N/A,FALSE,"P";"Tab2",#N/A,FALSE,"P"}</definedName>
    <definedName name="tttt" hidden="1">{"Tab1",#N/A,FALSE,"P";"Tab2",#N/A,FALSE,"P"}</definedName>
    <definedName name="ttttt" localSheetId="60" hidden="1">[207]M!#REF!</definedName>
    <definedName name="ttttt" localSheetId="15" hidden="1">[207]M!#REF!</definedName>
    <definedName name="ttttt" localSheetId="18" hidden="1">#REF!</definedName>
    <definedName name="ttttt" localSheetId="19" hidden="1">#REF!</definedName>
    <definedName name="ttttt" localSheetId="21" hidden="1">#REF!</definedName>
    <definedName name="ttttt" localSheetId="11" hidden="1">[254]M!#REF!</definedName>
    <definedName name="ttttt" localSheetId="45" hidden="1">[207]M!#REF!</definedName>
    <definedName name="ttttt" localSheetId="52" hidden="1">[207]M!#REF!</definedName>
    <definedName name="ttttt" localSheetId="53" hidden="1">[207]M!#REF!</definedName>
    <definedName name="ttttt" localSheetId="0" hidden="1">[207]M!#REF!</definedName>
    <definedName name="ttttt" localSheetId="39" hidden="1">[207]M!#REF!</definedName>
    <definedName name="ttttt" localSheetId="1" hidden="1">[207]M!#REF!</definedName>
    <definedName name="ttttt" localSheetId="41" hidden="1">[207]M!#REF!</definedName>
    <definedName name="ttttt" localSheetId="43" hidden="1">#REF!</definedName>
    <definedName name="ttttt" localSheetId="44" hidden="1">[207]M!#REF!</definedName>
    <definedName name="ttttt" localSheetId="46" hidden="1">[207]M!#REF!</definedName>
    <definedName name="ttttt" localSheetId="47" hidden="1">[207]M!#REF!</definedName>
    <definedName name="ttttt" localSheetId="48" hidden="1">[207]M!#REF!</definedName>
    <definedName name="ttttt" localSheetId="49" hidden="1">[207]M!#REF!</definedName>
    <definedName name="ttttt" localSheetId="50" hidden="1">[207]M!#REF!</definedName>
    <definedName name="ttttt" localSheetId="51" hidden="1">[207]M!#REF!</definedName>
    <definedName name="ttttt" localSheetId="54" hidden="1">[207]M!#REF!</definedName>
    <definedName name="ttttt" localSheetId="55" hidden="1">[207]M!#REF!</definedName>
    <definedName name="ttttt" localSheetId="20" hidden="1">#REF!</definedName>
    <definedName name="ttttt" localSheetId="24" hidden="1">#REF!</definedName>
    <definedName name="ttttt" localSheetId="26" hidden="1">[207]M!#REF!</definedName>
    <definedName name="ttttt" hidden="1">[207]M!#REF!</definedName>
    <definedName name="twetwee" localSheetId="57" hidden="1">#REF!</definedName>
    <definedName name="twetwee" localSheetId="58" hidden="1">#REF!</definedName>
    <definedName name="twetwee" localSheetId="59" hidden="1">#REF!</definedName>
    <definedName name="twetwee" localSheetId="60" hidden="1">#REF!</definedName>
    <definedName name="twetwee" localSheetId="61" hidden="1">#REF!</definedName>
    <definedName name="twetwee" localSheetId="3" hidden="1">#REF!</definedName>
    <definedName name="twetwee" localSheetId="12" hidden="1">#REF!</definedName>
    <definedName name="twetwee" localSheetId="13" hidden="1">#REF!</definedName>
    <definedName name="twetwee" localSheetId="15" hidden="1">#REF!</definedName>
    <definedName name="twetwee" localSheetId="18" hidden="1">#REF!</definedName>
    <definedName name="twetwee" localSheetId="19" hidden="1">#REF!</definedName>
    <definedName name="twetwee" localSheetId="21" hidden="1">#REF!</definedName>
    <definedName name="twetwee" localSheetId="23" hidden="1">#REF!</definedName>
    <definedName name="twetwee" localSheetId="34" hidden="1">#REF!</definedName>
    <definedName name="twetwee" localSheetId="36" hidden="1">#REF!</definedName>
    <definedName name="twetwee" localSheetId="37" hidden="1">#REF!</definedName>
    <definedName name="twetwee" localSheetId="38" hidden="1">#REF!</definedName>
    <definedName name="twetwee" localSheetId="5" hidden="1">#REF!</definedName>
    <definedName name="twetwee" localSheetId="6" hidden="1">#REF!</definedName>
    <definedName name="twetwee" localSheetId="7" hidden="1">#REF!</definedName>
    <definedName name="twetwee" localSheetId="8" hidden="1">#REF!</definedName>
    <definedName name="twetwee" localSheetId="10" hidden="1">#REF!</definedName>
    <definedName name="twetwee" localSheetId="11" hidden="1">#REF!</definedName>
    <definedName name="twetwee" localSheetId="52" hidden="1">#REF!</definedName>
    <definedName name="twetwee" localSheetId="53" hidden="1">#REF!</definedName>
    <definedName name="twetwee" localSheetId="27" hidden="1">#REF!</definedName>
    <definedName name="twetwee" localSheetId="28" hidden="1">#REF!</definedName>
    <definedName name="twetwee" localSheetId="31" hidden="1">#REF!</definedName>
    <definedName name="twetwee" localSheetId="32" hidden="1">#REF!</definedName>
    <definedName name="twetwee" localSheetId="33" hidden="1">#REF!</definedName>
    <definedName name="twetwee" localSheetId="39" hidden="1">#REF!</definedName>
    <definedName name="twetwee" localSheetId="40" hidden="1">#REF!</definedName>
    <definedName name="twetwee" localSheetId="41" hidden="1">#REF!</definedName>
    <definedName name="twetwee" localSheetId="43" hidden="1">#REF!</definedName>
    <definedName name="twetwee" localSheetId="44" hidden="1">#REF!</definedName>
    <definedName name="twetwee" localSheetId="47" hidden="1">#REF!</definedName>
    <definedName name="twetwee" localSheetId="51" hidden="1">#REF!</definedName>
    <definedName name="twetwee" localSheetId="54" hidden="1">#REF!</definedName>
    <definedName name="twetwee" localSheetId="55" hidden="1">#REF!</definedName>
    <definedName name="twetwee" localSheetId="56" hidden="1">#REF!</definedName>
    <definedName name="twetwee" localSheetId="20" hidden="1">#REF!</definedName>
    <definedName name="twetwee" localSheetId="24" hidden="1">#REF!</definedName>
    <definedName name="twetwee" localSheetId="26" hidden="1">#REF!</definedName>
    <definedName name="twetwee" hidden="1">#REF!</definedName>
    <definedName name="TX" localSheetId="58">#REF!</definedName>
    <definedName name="TX" localSheetId="59">#REF!</definedName>
    <definedName name="TX" localSheetId="60">#REF!</definedName>
    <definedName name="TX" localSheetId="61">#REF!</definedName>
    <definedName name="TX" localSheetId="3">#REF!</definedName>
    <definedName name="TX" localSheetId="12">#REF!</definedName>
    <definedName name="TX" localSheetId="13">#REF!</definedName>
    <definedName name="TX" localSheetId="15">#REF!</definedName>
    <definedName name="TX" localSheetId="18">#REF!</definedName>
    <definedName name="TX" localSheetId="19">#REF!</definedName>
    <definedName name="TX" localSheetId="21">#REF!</definedName>
    <definedName name="TX" localSheetId="4">#REF!</definedName>
    <definedName name="TX" localSheetId="5">#REF!</definedName>
    <definedName name="TX" localSheetId="6">#REF!</definedName>
    <definedName name="TX" localSheetId="7">#REF!</definedName>
    <definedName name="TX" localSheetId="8">#REF!</definedName>
    <definedName name="TX" localSheetId="10">#REF!</definedName>
    <definedName name="TX" localSheetId="11">[115]Q5!#REF!</definedName>
    <definedName name="TX" localSheetId="27">#REF!</definedName>
    <definedName name="TX" localSheetId="32">#REF!</definedName>
    <definedName name="TX" localSheetId="33">#REF!</definedName>
    <definedName name="TX" localSheetId="40">#REF!</definedName>
    <definedName name="TX" localSheetId="41">#REF!</definedName>
    <definedName name="TX" localSheetId="43">#REF!</definedName>
    <definedName name="TX" localSheetId="44">#REF!</definedName>
    <definedName name="TX" localSheetId="47">#REF!</definedName>
    <definedName name="TX" localSheetId="2">#REF!</definedName>
    <definedName name="TX" localSheetId="55">#REF!</definedName>
    <definedName name="TX" localSheetId="56">#REF!</definedName>
    <definedName name="TX" localSheetId="20">#REF!</definedName>
    <definedName name="TX" localSheetId="24">#REF!</definedName>
    <definedName name="TX" localSheetId="26">#REF!</definedName>
    <definedName name="TX">#REF!</definedName>
    <definedName name="TX_D" localSheetId="58">#REF!</definedName>
    <definedName name="TX_D" localSheetId="59">#REF!</definedName>
    <definedName name="TX_D" localSheetId="60">#REF!</definedName>
    <definedName name="TX_D" localSheetId="61">#REF!</definedName>
    <definedName name="TX_D" localSheetId="3">#REF!</definedName>
    <definedName name="TX_D" localSheetId="12">#REF!</definedName>
    <definedName name="TX_D" localSheetId="13">#REF!</definedName>
    <definedName name="TX_D" localSheetId="15">#REF!</definedName>
    <definedName name="TX_D" localSheetId="18">#REF!</definedName>
    <definedName name="TX_D" localSheetId="19">#REF!</definedName>
    <definedName name="TX_D" localSheetId="21">#REF!</definedName>
    <definedName name="TX_D" localSheetId="4">#REF!</definedName>
    <definedName name="TX_D" localSheetId="5">#REF!</definedName>
    <definedName name="TX_D" localSheetId="6">#REF!</definedName>
    <definedName name="TX_D" localSheetId="7">#REF!</definedName>
    <definedName name="TX_D" localSheetId="8">#REF!</definedName>
    <definedName name="TX_D" localSheetId="10">#REF!</definedName>
    <definedName name="TX_D" localSheetId="11">[115]Q5!#REF!</definedName>
    <definedName name="TX_D" localSheetId="27">#REF!</definedName>
    <definedName name="TX_D" localSheetId="32">#REF!</definedName>
    <definedName name="TX_D" localSheetId="33">#REF!</definedName>
    <definedName name="TX_D" localSheetId="40">#REF!</definedName>
    <definedName name="TX_D" localSheetId="41">#REF!</definedName>
    <definedName name="TX_D" localSheetId="43">#REF!</definedName>
    <definedName name="TX_D" localSheetId="44">#REF!</definedName>
    <definedName name="TX_D" localSheetId="47">#REF!</definedName>
    <definedName name="TX_D" localSheetId="2">#REF!</definedName>
    <definedName name="TX_D" localSheetId="55">#REF!</definedName>
    <definedName name="TX_D" localSheetId="56">#REF!</definedName>
    <definedName name="TX_D" localSheetId="20">#REF!</definedName>
    <definedName name="TX_D" localSheetId="24">#REF!</definedName>
    <definedName name="TX_D" localSheetId="26">#REF!</definedName>
    <definedName name="TX_D">#REF!</definedName>
    <definedName name="TX_DPCH" localSheetId="58">#REF!</definedName>
    <definedName name="TX_DPCH" localSheetId="59">#REF!</definedName>
    <definedName name="TX_DPCH" localSheetId="61">#REF!</definedName>
    <definedName name="TX_DPCH" localSheetId="3">#REF!</definedName>
    <definedName name="TX_DPCH" localSheetId="12">#REF!</definedName>
    <definedName name="TX_DPCH" localSheetId="13">#REF!</definedName>
    <definedName name="TX_DPCH" localSheetId="15">#REF!</definedName>
    <definedName name="TX_DPCH" localSheetId="18">#REF!</definedName>
    <definedName name="TX_DPCH" localSheetId="19">#REF!</definedName>
    <definedName name="TX_DPCH" localSheetId="21">#REF!</definedName>
    <definedName name="TX_DPCH" localSheetId="4">#REF!</definedName>
    <definedName name="TX_DPCH" localSheetId="5">#REF!</definedName>
    <definedName name="TX_DPCH" localSheetId="6">#REF!</definedName>
    <definedName name="TX_DPCH" localSheetId="7">#REF!</definedName>
    <definedName name="TX_DPCH" localSheetId="8">#REF!</definedName>
    <definedName name="TX_DPCH" localSheetId="10">#REF!</definedName>
    <definedName name="TX_DPCH" localSheetId="11">[115]Q5!#REF!</definedName>
    <definedName name="TX_DPCH" localSheetId="27">#REF!</definedName>
    <definedName name="TX_DPCH" localSheetId="40">#REF!</definedName>
    <definedName name="TX_DPCH" localSheetId="41">#REF!</definedName>
    <definedName name="TX_DPCH" localSheetId="43">#REF!</definedName>
    <definedName name="TX_DPCH" localSheetId="44">#REF!</definedName>
    <definedName name="TX_DPCH" localSheetId="47">#REF!</definedName>
    <definedName name="TX_DPCH" localSheetId="2">#REF!</definedName>
    <definedName name="TX_DPCH" localSheetId="55">#REF!</definedName>
    <definedName name="TX_DPCH" localSheetId="56">#REF!</definedName>
    <definedName name="TX_DPCH" localSheetId="20">#REF!</definedName>
    <definedName name="TX_DPCH" localSheetId="24">#REF!</definedName>
    <definedName name="TX_DPCH" localSheetId="26">#REF!</definedName>
    <definedName name="TX_DPCH">#REF!</definedName>
    <definedName name="TX_R" localSheetId="58">#REF!</definedName>
    <definedName name="TX_R" localSheetId="59">#REF!</definedName>
    <definedName name="TX_R" localSheetId="61">#REF!</definedName>
    <definedName name="TX_R" localSheetId="3">#REF!</definedName>
    <definedName name="TX_R" localSheetId="12">#REF!</definedName>
    <definedName name="TX_R" localSheetId="13">#REF!</definedName>
    <definedName name="TX_R" localSheetId="15">#REF!</definedName>
    <definedName name="TX_R" localSheetId="18">#REF!</definedName>
    <definedName name="TX_R" localSheetId="19">#REF!</definedName>
    <definedName name="TX_R" localSheetId="21">#REF!</definedName>
    <definedName name="TX_R" localSheetId="4">#REF!</definedName>
    <definedName name="TX_R" localSheetId="5">#REF!</definedName>
    <definedName name="TX_R" localSheetId="6">#REF!</definedName>
    <definedName name="TX_R" localSheetId="7">#REF!</definedName>
    <definedName name="TX_R" localSheetId="8">#REF!</definedName>
    <definedName name="TX_R" localSheetId="10">#REF!</definedName>
    <definedName name="TX_R" localSheetId="11">[115]Q5!#REF!</definedName>
    <definedName name="TX_R" localSheetId="27">#REF!</definedName>
    <definedName name="TX_R" localSheetId="40">#REF!</definedName>
    <definedName name="TX_R" localSheetId="41">#REF!</definedName>
    <definedName name="TX_R" localSheetId="43">#REF!</definedName>
    <definedName name="TX_R" localSheetId="44">#REF!</definedName>
    <definedName name="TX_R" localSheetId="47">#REF!</definedName>
    <definedName name="TX_R" localSheetId="2">#REF!</definedName>
    <definedName name="TX_R" localSheetId="55">#REF!</definedName>
    <definedName name="TX_R" localSheetId="56">#REF!</definedName>
    <definedName name="TX_R" localSheetId="20">#REF!</definedName>
    <definedName name="TX_R" localSheetId="24">#REF!</definedName>
    <definedName name="TX_R" localSheetId="26">#REF!</definedName>
    <definedName name="TX_R">#REF!</definedName>
    <definedName name="TX_RPCH" localSheetId="58">#REF!</definedName>
    <definedName name="TX_RPCH" localSheetId="59">#REF!</definedName>
    <definedName name="TX_RPCH" localSheetId="61">#REF!</definedName>
    <definedName name="TX_RPCH" localSheetId="3">#REF!</definedName>
    <definedName name="TX_RPCH" localSheetId="12">#REF!</definedName>
    <definedName name="TX_RPCH" localSheetId="13">#REF!</definedName>
    <definedName name="TX_RPCH" localSheetId="15">#REF!</definedName>
    <definedName name="TX_RPCH" localSheetId="18">#REF!</definedName>
    <definedName name="TX_RPCH" localSheetId="19">#REF!</definedName>
    <definedName name="TX_RPCH" localSheetId="21">#REF!</definedName>
    <definedName name="TX_RPCH" localSheetId="4">#REF!</definedName>
    <definedName name="TX_RPCH" localSheetId="5">#REF!</definedName>
    <definedName name="TX_RPCH" localSheetId="6">#REF!</definedName>
    <definedName name="TX_RPCH" localSheetId="7">#REF!</definedName>
    <definedName name="TX_RPCH" localSheetId="8">#REF!</definedName>
    <definedName name="TX_RPCH" localSheetId="10">#REF!</definedName>
    <definedName name="TX_RPCH" localSheetId="11">[117]Q5!$E$10:$AH$10</definedName>
    <definedName name="TX_RPCH" localSheetId="27">#REF!</definedName>
    <definedName name="TX_RPCH" localSheetId="40">#REF!</definedName>
    <definedName name="TX_RPCH" localSheetId="41">#REF!</definedName>
    <definedName name="TX_RPCH" localSheetId="43">#REF!</definedName>
    <definedName name="TX_RPCH" localSheetId="44">#REF!</definedName>
    <definedName name="TX_RPCH" localSheetId="47">#REF!</definedName>
    <definedName name="TX_RPCH" localSheetId="2">#REF!</definedName>
    <definedName name="TX_RPCH" localSheetId="55">#REF!</definedName>
    <definedName name="TX_RPCH" localSheetId="56">#REF!</definedName>
    <definedName name="TX_RPCH" localSheetId="20">#REF!</definedName>
    <definedName name="TX_RPCH" localSheetId="24">#REF!</definedName>
    <definedName name="TX_RPCH" localSheetId="26">#REF!</definedName>
    <definedName name="TX_RPCH">#REF!</definedName>
    <definedName name="TXG" localSheetId="58">#REF!</definedName>
    <definedName name="TXG" localSheetId="59">#REF!</definedName>
    <definedName name="TXG" localSheetId="61">#REF!</definedName>
    <definedName name="TXG" localSheetId="3">#REF!</definedName>
    <definedName name="TXG" localSheetId="12">#REF!</definedName>
    <definedName name="TXG" localSheetId="13">#REF!</definedName>
    <definedName name="TXG" localSheetId="15">#REF!</definedName>
    <definedName name="TXG" localSheetId="18">#REF!</definedName>
    <definedName name="TXG" localSheetId="19">#REF!</definedName>
    <definedName name="TXG" localSheetId="21">#REF!</definedName>
    <definedName name="TXG" localSheetId="4">#REF!</definedName>
    <definedName name="TXG" localSheetId="5">#REF!</definedName>
    <definedName name="TXG" localSheetId="6">#REF!</definedName>
    <definedName name="TXG" localSheetId="7">#REF!</definedName>
    <definedName name="TXG" localSheetId="8">#REF!</definedName>
    <definedName name="TXG" localSheetId="10">#REF!</definedName>
    <definedName name="TXG" localSheetId="11">[115]Q5!#REF!</definedName>
    <definedName name="TXG" localSheetId="27">#REF!</definedName>
    <definedName name="TXG" localSheetId="40">#REF!</definedName>
    <definedName name="TXG" localSheetId="41">#REF!</definedName>
    <definedName name="TXG" localSheetId="43">#REF!</definedName>
    <definedName name="TXG" localSheetId="44">#REF!</definedName>
    <definedName name="TXG" localSheetId="47">#REF!</definedName>
    <definedName name="TXG" localSheetId="2">#REF!</definedName>
    <definedName name="TXG" localSheetId="55">#REF!</definedName>
    <definedName name="TXG" localSheetId="56">#REF!</definedName>
    <definedName name="TXG" localSheetId="20">#REF!</definedName>
    <definedName name="TXG" localSheetId="24">#REF!</definedName>
    <definedName name="TXG" localSheetId="26">#REF!</definedName>
    <definedName name="TXG">#REF!</definedName>
    <definedName name="TXG_D">#N/A</definedName>
    <definedName name="TXG_DPCH" localSheetId="57">#REF!</definedName>
    <definedName name="TXG_DPCH" localSheetId="58">#REF!</definedName>
    <definedName name="TXG_DPCH" localSheetId="59">#REF!</definedName>
    <definedName name="TXG_DPCH" localSheetId="60">#REF!</definedName>
    <definedName name="TXG_DPCH" localSheetId="61">#REF!</definedName>
    <definedName name="TXG_DPCH" localSheetId="3">#REF!</definedName>
    <definedName name="TXG_DPCH" localSheetId="12">#REF!</definedName>
    <definedName name="TXG_DPCH" localSheetId="13">#REF!</definedName>
    <definedName name="TXG_DPCH" localSheetId="15">#REF!</definedName>
    <definedName name="TXG_DPCH" localSheetId="18">#REF!</definedName>
    <definedName name="TXG_DPCH" localSheetId="19">#REF!</definedName>
    <definedName name="TXG_DPCH" localSheetId="21">#REF!</definedName>
    <definedName name="TXG_DPCH" localSheetId="36">#REF!</definedName>
    <definedName name="TXG_DPCH" localSheetId="4">#REF!</definedName>
    <definedName name="TXG_DPCH" localSheetId="37">#REF!</definedName>
    <definedName name="TXG_DPCH" localSheetId="38">#REF!</definedName>
    <definedName name="TXG_DPCH" localSheetId="5">#REF!</definedName>
    <definedName name="TXG_DPCH" localSheetId="6">#REF!</definedName>
    <definedName name="TXG_DPCH" localSheetId="7">#REF!</definedName>
    <definedName name="TXG_DPCH" localSheetId="8">#REF!</definedName>
    <definedName name="TXG_DPCH" localSheetId="10">#REF!</definedName>
    <definedName name="TXG_DPCH" localSheetId="11">[115]Q5!#REF!</definedName>
    <definedName name="TXG_DPCH" localSheetId="52">#REF!</definedName>
    <definedName name="TXG_DPCH" localSheetId="53">#REF!</definedName>
    <definedName name="TXG_DPCH" localSheetId="27">#REF!</definedName>
    <definedName name="TXG_DPCH" localSheetId="28">#REF!</definedName>
    <definedName name="TXG_DPCH" localSheetId="31">#REF!</definedName>
    <definedName name="TXG_DPCH" localSheetId="40">#REF!</definedName>
    <definedName name="TXG_DPCH" localSheetId="41">#REF!</definedName>
    <definedName name="TXG_DPCH" localSheetId="43">#REF!</definedName>
    <definedName name="TXG_DPCH" localSheetId="44">#REF!</definedName>
    <definedName name="TXG_DPCH" localSheetId="46">#REF!</definedName>
    <definedName name="TXG_DPCH" localSheetId="47">#REF!</definedName>
    <definedName name="TXG_DPCH" localSheetId="51">#REF!</definedName>
    <definedName name="TXG_DPCH" localSheetId="2">#REF!</definedName>
    <definedName name="TXG_DPCH" localSheetId="54">#REF!</definedName>
    <definedName name="TXG_DPCH" localSheetId="55">#REF!</definedName>
    <definedName name="TXG_DPCH" localSheetId="56">#REF!</definedName>
    <definedName name="TXG_DPCH" localSheetId="20">#REF!</definedName>
    <definedName name="TXG_DPCH" localSheetId="24">#REF!</definedName>
    <definedName name="TXG_DPCH" localSheetId="26">#REF!</definedName>
    <definedName name="TXG_DPCH">#REF!</definedName>
    <definedName name="TXG_R" localSheetId="58">#REF!</definedName>
    <definedName name="TXG_R" localSheetId="59">#REF!</definedName>
    <definedName name="TXG_R" localSheetId="60">#REF!</definedName>
    <definedName name="TXG_R" localSheetId="61">#REF!</definedName>
    <definedName name="TXG_R" localSheetId="3">#REF!</definedName>
    <definedName name="TXG_R" localSheetId="12">#REF!</definedName>
    <definedName name="TXG_R" localSheetId="13">#REF!</definedName>
    <definedName name="TXG_R" localSheetId="15">#REF!</definedName>
    <definedName name="TXG_R" localSheetId="18">#REF!</definedName>
    <definedName name="TXG_R" localSheetId="19">#REF!</definedName>
    <definedName name="TXG_R" localSheetId="21">#REF!</definedName>
    <definedName name="TXG_R" localSheetId="4">#REF!</definedName>
    <definedName name="TXG_R" localSheetId="5">#REF!</definedName>
    <definedName name="TXG_R" localSheetId="6">#REF!</definedName>
    <definedName name="TXG_R" localSheetId="7">#REF!</definedName>
    <definedName name="TXG_R" localSheetId="8">#REF!</definedName>
    <definedName name="TXG_R" localSheetId="10">#REF!</definedName>
    <definedName name="TXG_R" localSheetId="11">[115]Q5!#REF!</definedName>
    <definedName name="TXG_R" localSheetId="27">#REF!</definedName>
    <definedName name="TXG_R" localSheetId="40">#REF!</definedName>
    <definedName name="TXG_R" localSheetId="41">#REF!</definedName>
    <definedName name="TXG_R" localSheetId="43">#REF!</definedName>
    <definedName name="TXG_R" localSheetId="44">#REF!</definedName>
    <definedName name="TXG_R" localSheetId="47">#REF!</definedName>
    <definedName name="TXG_R" localSheetId="2">#REF!</definedName>
    <definedName name="TXG_R" localSheetId="55">#REF!</definedName>
    <definedName name="TXG_R" localSheetId="56">#REF!</definedName>
    <definedName name="TXG_R" localSheetId="20">#REF!</definedName>
    <definedName name="TXG_R" localSheetId="24">#REF!</definedName>
    <definedName name="TXG_R" localSheetId="26">#REF!</definedName>
    <definedName name="TXG_R">#REF!</definedName>
    <definedName name="TXG_RPCH" localSheetId="58">#REF!</definedName>
    <definedName name="TXG_RPCH" localSheetId="59">#REF!</definedName>
    <definedName name="TXG_RPCH" localSheetId="60">#REF!</definedName>
    <definedName name="TXG_RPCH" localSheetId="61">#REF!</definedName>
    <definedName name="TXG_RPCH" localSheetId="3">#REF!</definedName>
    <definedName name="TXG_RPCH" localSheetId="12">#REF!</definedName>
    <definedName name="TXG_RPCH" localSheetId="13">#REF!</definedName>
    <definedName name="TXG_RPCH" localSheetId="15">#REF!</definedName>
    <definedName name="TXG_RPCH" localSheetId="18">#REF!</definedName>
    <definedName name="TXG_RPCH" localSheetId="19">#REF!</definedName>
    <definedName name="TXG_RPCH" localSheetId="21">#REF!</definedName>
    <definedName name="TXG_RPCH" localSheetId="4">#REF!</definedName>
    <definedName name="TXG_RPCH" localSheetId="5">#REF!</definedName>
    <definedName name="TXG_RPCH" localSheetId="6">#REF!</definedName>
    <definedName name="TXG_RPCH" localSheetId="7">#REF!</definedName>
    <definedName name="TXG_RPCH" localSheetId="8">#REF!</definedName>
    <definedName name="TXG_RPCH" localSheetId="10">#REF!</definedName>
    <definedName name="TXG_RPCH" localSheetId="11">[117]Q5!$E$14:$AH$14</definedName>
    <definedName name="TXG_RPCH" localSheetId="27">#REF!</definedName>
    <definedName name="TXG_RPCH" localSheetId="40">#REF!</definedName>
    <definedName name="TXG_RPCH" localSheetId="41">#REF!</definedName>
    <definedName name="TXG_RPCH" localSheetId="43">#REF!</definedName>
    <definedName name="TXG_RPCH" localSheetId="44">#REF!</definedName>
    <definedName name="TXG_RPCH" localSheetId="47">#REF!</definedName>
    <definedName name="TXG_RPCH" localSheetId="2">#REF!</definedName>
    <definedName name="TXG_RPCH" localSheetId="55">#REF!</definedName>
    <definedName name="TXG_RPCH" localSheetId="56">#REF!</definedName>
    <definedName name="TXG_RPCH" localSheetId="20">#REF!</definedName>
    <definedName name="TXG_RPCH" localSheetId="24">#REF!</definedName>
    <definedName name="TXG_RPCH" localSheetId="26">#REF!</definedName>
    <definedName name="TXG_RPCH">#REF!</definedName>
    <definedName name="TXGO">#N/A</definedName>
    <definedName name="TXGO_D" localSheetId="57">#REF!</definedName>
    <definedName name="TXGO_D" localSheetId="58">#REF!</definedName>
    <definedName name="TXGO_D" localSheetId="59">#REF!</definedName>
    <definedName name="TXGO_D" localSheetId="60">#REF!</definedName>
    <definedName name="TXGO_D" localSheetId="61">#REF!</definedName>
    <definedName name="TXGO_D" localSheetId="3">#REF!</definedName>
    <definedName name="TXGO_D" localSheetId="12">#REF!</definedName>
    <definedName name="TXGO_D" localSheetId="13">#REF!</definedName>
    <definedName name="TXGO_D" localSheetId="15">#REF!</definedName>
    <definedName name="TXGO_D" localSheetId="18">#REF!</definedName>
    <definedName name="TXGO_D" localSheetId="19">#REF!</definedName>
    <definedName name="TXGO_D" localSheetId="21">#REF!</definedName>
    <definedName name="TXGO_D" localSheetId="36">#REF!</definedName>
    <definedName name="TXGO_D" localSheetId="4">#REF!</definedName>
    <definedName name="TXGO_D" localSheetId="37">#REF!</definedName>
    <definedName name="TXGO_D" localSheetId="38">#REF!</definedName>
    <definedName name="TXGO_D" localSheetId="5">#REF!</definedName>
    <definedName name="TXGO_D" localSheetId="6">#REF!</definedName>
    <definedName name="TXGO_D" localSheetId="7">#REF!</definedName>
    <definedName name="TXGO_D" localSheetId="8">#REF!</definedName>
    <definedName name="TXGO_D" localSheetId="10">#REF!</definedName>
    <definedName name="TXGO_D" localSheetId="11">[115]Q5!#REF!</definedName>
    <definedName name="TXGO_D" localSheetId="52">#REF!</definedName>
    <definedName name="TXGO_D" localSheetId="53">#REF!</definedName>
    <definedName name="TXGO_D" localSheetId="27">#REF!</definedName>
    <definedName name="TXGO_D" localSheetId="28">#REF!</definedName>
    <definedName name="TXGO_D" localSheetId="31">#REF!</definedName>
    <definedName name="TXGO_D" localSheetId="40">#REF!</definedName>
    <definedName name="TXGO_D" localSheetId="41">#REF!</definedName>
    <definedName name="TXGO_D" localSheetId="43">#REF!</definedName>
    <definedName name="TXGO_D" localSheetId="44">#REF!</definedName>
    <definedName name="TXGO_D" localSheetId="46">#REF!</definedName>
    <definedName name="TXGO_D" localSheetId="47">#REF!</definedName>
    <definedName name="TXGO_D" localSheetId="51">#REF!</definedName>
    <definedName name="TXGO_D" localSheetId="2">#REF!</definedName>
    <definedName name="TXGO_D" localSheetId="54">#REF!</definedName>
    <definedName name="TXGO_D" localSheetId="55">#REF!</definedName>
    <definedName name="TXGO_D" localSheetId="56">#REF!</definedName>
    <definedName name="TXGO_D" localSheetId="20">#REF!</definedName>
    <definedName name="TXGO_D" localSheetId="24">#REF!</definedName>
    <definedName name="TXGO_D" localSheetId="26">#REF!</definedName>
    <definedName name="TXGO_D">#REF!</definedName>
    <definedName name="TXGO_DPCH" localSheetId="58">#REF!</definedName>
    <definedName name="TXGO_DPCH" localSheetId="59">#REF!</definedName>
    <definedName name="TXGO_DPCH" localSheetId="60">#REF!</definedName>
    <definedName name="TXGO_DPCH" localSheetId="61">#REF!</definedName>
    <definedName name="TXGO_DPCH" localSheetId="3">#REF!</definedName>
    <definedName name="TXGO_DPCH" localSheetId="12">#REF!</definedName>
    <definedName name="TXGO_DPCH" localSheetId="13">#REF!</definedName>
    <definedName name="TXGO_DPCH" localSheetId="15">#REF!</definedName>
    <definedName name="TXGO_DPCH" localSheetId="18">#REF!</definedName>
    <definedName name="TXGO_DPCH" localSheetId="19">#REF!</definedName>
    <definedName name="TXGO_DPCH" localSheetId="21">#REF!</definedName>
    <definedName name="TXGO_DPCH" localSheetId="4">#REF!</definedName>
    <definedName name="TXGO_DPCH" localSheetId="5">#REF!</definedName>
    <definedName name="TXGO_DPCH" localSheetId="6">#REF!</definedName>
    <definedName name="TXGO_DPCH" localSheetId="7">#REF!</definedName>
    <definedName name="TXGO_DPCH" localSheetId="8">#REF!</definedName>
    <definedName name="TXGO_DPCH" localSheetId="10">#REF!</definedName>
    <definedName name="TXGO_DPCH" localSheetId="11">[117]Q5!$E$17:$AH$17</definedName>
    <definedName name="TXGO_DPCH" localSheetId="27">#REF!</definedName>
    <definedName name="TXGO_DPCH" localSheetId="40">#REF!</definedName>
    <definedName name="TXGO_DPCH" localSheetId="41">#REF!</definedName>
    <definedName name="TXGO_DPCH" localSheetId="43">#REF!</definedName>
    <definedName name="TXGO_DPCH" localSheetId="44">#REF!</definedName>
    <definedName name="TXGO_DPCH" localSheetId="47">#REF!</definedName>
    <definedName name="TXGO_DPCH" localSheetId="2">#REF!</definedName>
    <definedName name="TXGO_DPCH" localSheetId="55">#REF!</definedName>
    <definedName name="TXGO_DPCH" localSheetId="56">#REF!</definedName>
    <definedName name="TXGO_DPCH" localSheetId="20">#REF!</definedName>
    <definedName name="TXGO_DPCH" localSheetId="24">#REF!</definedName>
    <definedName name="TXGO_DPCH" localSheetId="26">#REF!</definedName>
    <definedName name="TXGO_DPCH">#REF!</definedName>
    <definedName name="TXGO_R" localSheetId="58">#REF!</definedName>
    <definedName name="TXGO_R" localSheetId="59">#REF!</definedName>
    <definedName name="TXGO_R" localSheetId="60">#REF!</definedName>
    <definedName name="TXGO_R" localSheetId="61">#REF!</definedName>
    <definedName name="TXGO_R" localSheetId="3">#REF!</definedName>
    <definedName name="TXGO_R" localSheetId="12">#REF!</definedName>
    <definedName name="TXGO_R" localSheetId="13">#REF!</definedName>
    <definedName name="TXGO_R" localSheetId="15">#REF!</definedName>
    <definedName name="TXGO_R" localSheetId="18">#REF!</definedName>
    <definedName name="TXGO_R" localSheetId="19">#REF!</definedName>
    <definedName name="TXGO_R" localSheetId="21">#REF!</definedName>
    <definedName name="TXGO_R" localSheetId="4">#REF!</definedName>
    <definedName name="TXGO_R" localSheetId="5">#REF!</definedName>
    <definedName name="TXGO_R" localSheetId="6">#REF!</definedName>
    <definedName name="TXGO_R" localSheetId="7">#REF!</definedName>
    <definedName name="TXGO_R" localSheetId="8">#REF!</definedName>
    <definedName name="TXGO_R" localSheetId="10">#REF!</definedName>
    <definedName name="TXGO_R" localSheetId="11">[115]Q5!#REF!</definedName>
    <definedName name="TXGO_R" localSheetId="27">#REF!</definedName>
    <definedName name="TXGO_R" localSheetId="40">#REF!</definedName>
    <definedName name="TXGO_R" localSheetId="41">#REF!</definedName>
    <definedName name="TXGO_R" localSheetId="43">#REF!</definedName>
    <definedName name="TXGO_R" localSheetId="44">#REF!</definedName>
    <definedName name="TXGO_R" localSheetId="47">#REF!</definedName>
    <definedName name="TXGO_R" localSheetId="2">#REF!</definedName>
    <definedName name="TXGO_R" localSheetId="55">#REF!</definedName>
    <definedName name="TXGO_R" localSheetId="56">#REF!</definedName>
    <definedName name="TXGO_R" localSheetId="20">#REF!</definedName>
    <definedName name="TXGO_R" localSheetId="24">#REF!</definedName>
    <definedName name="TXGO_R" localSheetId="26">#REF!</definedName>
    <definedName name="TXGO_R">#REF!</definedName>
    <definedName name="TXGO_RPCH" localSheetId="58">#REF!</definedName>
    <definedName name="TXGO_RPCH" localSheetId="59">#REF!</definedName>
    <definedName name="TXGO_RPCH" localSheetId="61">#REF!</definedName>
    <definedName name="TXGO_RPCH" localSheetId="3">#REF!</definedName>
    <definedName name="TXGO_RPCH" localSheetId="12">#REF!</definedName>
    <definedName name="TXGO_RPCH" localSheetId="13">#REF!</definedName>
    <definedName name="TXGO_RPCH" localSheetId="15">#REF!</definedName>
    <definedName name="TXGO_RPCH" localSheetId="18">#REF!</definedName>
    <definedName name="TXGO_RPCH" localSheetId="19">#REF!</definedName>
    <definedName name="TXGO_RPCH" localSheetId="21">#REF!</definedName>
    <definedName name="TXGO_RPCH" localSheetId="4">#REF!</definedName>
    <definedName name="TXGO_RPCH" localSheetId="5">#REF!</definedName>
    <definedName name="TXGO_RPCH" localSheetId="6">#REF!</definedName>
    <definedName name="TXGO_RPCH" localSheetId="7">#REF!</definedName>
    <definedName name="TXGO_RPCH" localSheetId="8">#REF!</definedName>
    <definedName name="TXGO_RPCH" localSheetId="10">#REF!</definedName>
    <definedName name="TXGO_RPCH" localSheetId="11">[115]Q5!#REF!</definedName>
    <definedName name="TXGO_RPCH" localSheetId="27">#REF!</definedName>
    <definedName name="TXGO_RPCH" localSheetId="40">#REF!</definedName>
    <definedName name="TXGO_RPCH" localSheetId="41">#REF!</definedName>
    <definedName name="TXGO_RPCH" localSheetId="43">#REF!</definedName>
    <definedName name="TXGO_RPCH" localSheetId="44">#REF!</definedName>
    <definedName name="TXGO_RPCH" localSheetId="47">#REF!</definedName>
    <definedName name="TXGO_RPCH" localSheetId="2">#REF!</definedName>
    <definedName name="TXGO_RPCH" localSheetId="55">#REF!</definedName>
    <definedName name="TXGO_RPCH" localSheetId="56">#REF!</definedName>
    <definedName name="TXGO_RPCH" localSheetId="20">#REF!</definedName>
    <definedName name="TXGO_RPCH" localSheetId="24">#REF!</definedName>
    <definedName name="TXGO_RPCH" localSheetId="26">#REF!</definedName>
    <definedName name="TXGO_RPCH">#REF!</definedName>
    <definedName name="TXGXO" localSheetId="58">#REF!</definedName>
    <definedName name="TXGXO" localSheetId="59">#REF!</definedName>
    <definedName name="TXGXO" localSheetId="61">#REF!</definedName>
    <definedName name="TXGXO" localSheetId="3">#REF!</definedName>
    <definedName name="TXGXO" localSheetId="12">#REF!</definedName>
    <definedName name="TXGXO" localSheetId="13">#REF!</definedName>
    <definedName name="TXGXO" localSheetId="15">#REF!</definedName>
    <definedName name="TXGXO" localSheetId="18">#REF!</definedName>
    <definedName name="TXGXO" localSheetId="19">#REF!</definedName>
    <definedName name="TXGXO" localSheetId="21">#REF!</definedName>
    <definedName name="TXGXO" localSheetId="4">#REF!</definedName>
    <definedName name="TXGXO" localSheetId="5">#REF!</definedName>
    <definedName name="TXGXO" localSheetId="6">#REF!</definedName>
    <definedName name="TXGXO" localSheetId="7">#REF!</definedName>
    <definedName name="TXGXO" localSheetId="8">#REF!</definedName>
    <definedName name="TXGXO" localSheetId="10">#REF!</definedName>
    <definedName name="TXGXO" localSheetId="11">[115]Q5!#REF!</definedName>
    <definedName name="TXGXO" localSheetId="27">#REF!</definedName>
    <definedName name="TXGXO" localSheetId="40">#REF!</definedName>
    <definedName name="TXGXO" localSheetId="41">#REF!</definedName>
    <definedName name="TXGXO" localSheetId="43">#REF!</definedName>
    <definedName name="TXGXO" localSheetId="44">#REF!</definedName>
    <definedName name="TXGXO" localSheetId="47">#REF!</definedName>
    <definedName name="TXGXO" localSheetId="2">#REF!</definedName>
    <definedName name="TXGXO" localSheetId="55">#REF!</definedName>
    <definedName name="TXGXO" localSheetId="56">#REF!</definedName>
    <definedName name="TXGXO" localSheetId="20">#REF!</definedName>
    <definedName name="TXGXO" localSheetId="24">#REF!</definedName>
    <definedName name="TXGXO" localSheetId="26">#REF!</definedName>
    <definedName name="TXGXO">#REF!</definedName>
    <definedName name="TXGXO_D" localSheetId="58">#REF!</definedName>
    <definedName name="TXGXO_D" localSheetId="59">#REF!</definedName>
    <definedName name="TXGXO_D" localSheetId="61">#REF!</definedName>
    <definedName name="TXGXO_D" localSheetId="3">#REF!</definedName>
    <definedName name="TXGXO_D" localSheetId="12">#REF!</definedName>
    <definedName name="TXGXO_D" localSheetId="13">#REF!</definedName>
    <definedName name="TXGXO_D" localSheetId="15">#REF!</definedName>
    <definedName name="TXGXO_D" localSheetId="18">#REF!</definedName>
    <definedName name="TXGXO_D" localSheetId="19">#REF!</definedName>
    <definedName name="TXGXO_D" localSheetId="21">#REF!</definedName>
    <definedName name="TXGXO_D" localSheetId="4">#REF!</definedName>
    <definedName name="TXGXO_D" localSheetId="5">#REF!</definedName>
    <definedName name="TXGXO_D" localSheetId="6">#REF!</definedName>
    <definedName name="TXGXO_D" localSheetId="7">#REF!</definedName>
    <definedName name="TXGXO_D" localSheetId="8">#REF!</definedName>
    <definedName name="TXGXO_D" localSheetId="10">#REF!</definedName>
    <definedName name="TXGXO_D" localSheetId="11">[115]Q5!#REF!</definedName>
    <definedName name="TXGXO_D" localSheetId="27">#REF!</definedName>
    <definedName name="TXGXO_D" localSheetId="40">#REF!</definedName>
    <definedName name="TXGXO_D" localSheetId="41">#REF!</definedName>
    <definedName name="TXGXO_D" localSheetId="43">#REF!</definedName>
    <definedName name="TXGXO_D" localSheetId="44">#REF!</definedName>
    <definedName name="TXGXO_D" localSheetId="47">#REF!</definedName>
    <definedName name="TXGXO_D" localSheetId="2">#REF!</definedName>
    <definedName name="TXGXO_D" localSheetId="55">#REF!</definedName>
    <definedName name="TXGXO_D" localSheetId="56">#REF!</definedName>
    <definedName name="TXGXO_D" localSheetId="20">#REF!</definedName>
    <definedName name="TXGXO_D" localSheetId="24">#REF!</definedName>
    <definedName name="TXGXO_D" localSheetId="26">#REF!</definedName>
    <definedName name="TXGXO_D">#REF!</definedName>
    <definedName name="TXGXO_DPCH" localSheetId="58">#REF!</definedName>
    <definedName name="TXGXO_DPCH" localSheetId="59">#REF!</definedName>
    <definedName name="TXGXO_DPCH" localSheetId="61">#REF!</definedName>
    <definedName name="TXGXO_DPCH" localSheetId="3">#REF!</definedName>
    <definedName name="TXGXO_DPCH" localSheetId="12">#REF!</definedName>
    <definedName name="TXGXO_DPCH" localSheetId="13">#REF!</definedName>
    <definedName name="TXGXO_DPCH" localSheetId="15">#REF!</definedName>
    <definedName name="TXGXO_DPCH" localSheetId="18">#REF!</definedName>
    <definedName name="TXGXO_DPCH" localSheetId="19">#REF!</definedName>
    <definedName name="TXGXO_DPCH" localSheetId="21">#REF!</definedName>
    <definedName name="TXGXO_DPCH" localSheetId="4">#REF!</definedName>
    <definedName name="TXGXO_DPCH" localSheetId="5">#REF!</definedName>
    <definedName name="TXGXO_DPCH" localSheetId="6">#REF!</definedName>
    <definedName name="TXGXO_DPCH" localSheetId="7">#REF!</definedName>
    <definedName name="TXGXO_DPCH" localSheetId="8">#REF!</definedName>
    <definedName name="TXGXO_DPCH" localSheetId="10">#REF!</definedName>
    <definedName name="TXGXO_DPCH" localSheetId="11">[115]Q5!#REF!</definedName>
    <definedName name="TXGXO_DPCH" localSheetId="27">#REF!</definedName>
    <definedName name="TXGXO_DPCH" localSheetId="40">#REF!</definedName>
    <definedName name="TXGXO_DPCH" localSheetId="41">#REF!</definedName>
    <definedName name="TXGXO_DPCH" localSheetId="43">#REF!</definedName>
    <definedName name="TXGXO_DPCH" localSheetId="44">#REF!</definedName>
    <definedName name="TXGXO_DPCH" localSheetId="47">#REF!</definedName>
    <definedName name="TXGXO_DPCH" localSheetId="2">#REF!</definedName>
    <definedName name="TXGXO_DPCH" localSheetId="55">#REF!</definedName>
    <definedName name="TXGXO_DPCH" localSheetId="56">#REF!</definedName>
    <definedName name="TXGXO_DPCH" localSheetId="20">#REF!</definedName>
    <definedName name="TXGXO_DPCH" localSheetId="24">#REF!</definedName>
    <definedName name="TXGXO_DPCH" localSheetId="26">#REF!</definedName>
    <definedName name="TXGXO_DPCH">#REF!</definedName>
    <definedName name="TXGXO_R" localSheetId="58">#REF!</definedName>
    <definedName name="TXGXO_R" localSheetId="59">#REF!</definedName>
    <definedName name="TXGXO_R" localSheetId="61">#REF!</definedName>
    <definedName name="TXGXO_R" localSheetId="3">#REF!</definedName>
    <definedName name="TXGXO_R" localSheetId="12">#REF!</definedName>
    <definedName name="TXGXO_R" localSheetId="13">#REF!</definedName>
    <definedName name="TXGXO_R" localSheetId="15">#REF!</definedName>
    <definedName name="TXGXO_R" localSheetId="18">#REF!</definedName>
    <definedName name="TXGXO_R" localSheetId="19">#REF!</definedName>
    <definedName name="TXGXO_R" localSheetId="21">#REF!</definedName>
    <definedName name="TXGXO_R" localSheetId="4">#REF!</definedName>
    <definedName name="TXGXO_R" localSheetId="5">#REF!</definedName>
    <definedName name="TXGXO_R" localSheetId="6">#REF!</definedName>
    <definedName name="TXGXO_R" localSheetId="7">#REF!</definedName>
    <definedName name="TXGXO_R" localSheetId="8">#REF!</definedName>
    <definedName name="TXGXO_R" localSheetId="10">#REF!</definedName>
    <definedName name="TXGXO_R" localSheetId="11">[115]Q5!#REF!</definedName>
    <definedName name="TXGXO_R" localSheetId="27">#REF!</definedName>
    <definedName name="TXGXO_R" localSheetId="40">#REF!</definedName>
    <definedName name="TXGXO_R" localSheetId="41">#REF!</definedName>
    <definedName name="TXGXO_R" localSheetId="43">#REF!</definedName>
    <definedName name="TXGXO_R" localSheetId="44">#REF!</definedName>
    <definedName name="TXGXO_R" localSheetId="47">#REF!</definedName>
    <definedName name="TXGXO_R" localSheetId="2">#REF!</definedName>
    <definedName name="TXGXO_R" localSheetId="55">#REF!</definedName>
    <definedName name="TXGXO_R" localSheetId="56">#REF!</definedName>
    <definedName name="TXGXO_R" localSheetId="20">#REF!</definedName>
    <definedName name="TXGXO_R" localSheetId="24">#REF!</definedName>
    <definedName name="TXGXO_R" localSheetId="26">#REF!</definedName>
    <definedName name="TXGXO_R">#REF!</definedName>
    <definedName name="TXGXO_RPCH" localSheetId="58">#REF!</definedName>
    <definedName name="TXGXO_RPCH" localSheetId="59">#REF!</definedName>
    <definedName name="TXGXO_RPCH" localSheetId="61">#REF!</definedName>
    <definedName name="TXGXO_RPCH" localSheetId="3">#REF!</definedName>
    <definedName name="TXGXO_RPCH" localSheetId="12">#REF!</definedName>
    <definedName name="TXGXO_RPCH" localSheetId="13">#REF!</definedName>
    <definedName name="TXGXO_RPCH" localSheetId="15">#REF!</definedName>
    <definedName name="TXGXO_RPCH" localSheetId="18">#REF!</definedName>
    <definedName name="TXGXO_RPCH" localSheetId="19">#REF!</definedName>
    <definedName name="TXGXO_RPCH" localSheetId="21">#REF!</definedName>
    <definedName name="TXGXO_RPCH" localSheetId="4">#REF!</definedName>
    <definedName name="TXGXO_RPCH" localSheetId="5">#REF!</definedName>
    <definedName name="TXGXO_RPCH" localSheetId="6">#REF!</definedName>
    <definedName name="TXGXO_RPCH" localSheetId="7">#REF!</definedName>
    <definedName name="TXGXO_RPCH" localSheetId="8">#REF!</definedName>
    <definedName name="TXGXO_RPCH" localSheetId="10">#REF!</definedName>
    <definedName name="TXGXO_RPCH" localSheetId="11">[115]Q5!#REF!</definedName>
    <definedName name="TXGXO_RPCH" localSheetId="27">#REF!</definedName>
    <definedName name="TXGXO_RPCH" localSheetId="40">#REF!</definedName>
    <definedName name="TXGXO_RPCH" localSheetId="41">#REF!</definedName>
    <definedName name="TXGXO_RPCH" localSheetId="43">#REF!</definedName>
    <definedName name="TXGXO_RPCH" localSheetId="44">#REF!</definedName>
    <definedName name="TXGXO_RPCH" localSheetId="47">#REF!</definedName>
    <definedName name="TXGXO_RPCH" localSheetId="2">#REF!</definedName>
    <definedName name="TXGXO_RPCH" localSheetId="55">#REF!</definedName>
    <definedName name="TXGXO_RPCH" localSheetId="56">#REF!</definedName>
    <definedName name="TXGXO_RPCH" localSheetId="20">#REF!</definedName>
    <definedName name="TXGXO_RPCH" localSheetId="24">#REF!</definedName>
    <definedName name="TXGXO_RPCH" localSheetId="26">#REF!</definedName>
    <definedName name="TXGXO_RPCH">#REF!</definedName>
    <definedName name="TXS" localSheetId="58">#REF!</definedName>
    <definedName name="TXS" localSheetId="59">#REF!</definedName>
    <definedName name="TXS" localSheetId="61">#REF!</definedName>
    <definedName name="TXS" localSheetId="3">#REF!</definedName>
    <definedName name="TXS" localSheetId="12">#REF!</definedName>
    <definedName name="TXS" localSheetId="13">#REF!</definedName>
    <definedName name="TXS" localSheetId="15">#REF!</definedName>
    <definedName name="TXS" localSheetId="18">#REF!</definedName>
    <definedName name="TXS" localSheetId="19">#REF!</definedName>
    <definedName name="TXS" localSheetId="21">#REF!</definedName>
    <definedName name="TXS" localSheetId="4">#REF!</definedName>
    <definedName name="TXS" localSheetId="5">#REF!</definedName>
    <definedName name="TXS" localSheetId="6">#REF!</definedName>
    <definedName name="TXS" localSheetId="7">#REF!</definedName>
    <definedName name="TXS" localSheetId="8">#REF!</definedName>
    <definedName name="TXS" localSheetId="10">#REF!</definedName>
    <definedName name="TXS" localSheetId="11">[115]Q5!#REF!</definedName>
    <definedName name="TXS" localSheetId="27">#REF!</definedName>
    <definedName name="TXS" localSheetId="40">#REF!</definedName>
    <definedName name="TXS" localSheetId="41">#REF!</definedName>
    <definedName name="TXS" localSheetId="43">#REF!</definedName>
    <definedName name="TXS" localSheetId="44">#REF!</definedName>
    <definedName name="TXS" localSheetId="47">#REF!</definedName>
    <definedName name="TXS" localSheetId="2">#REF!</definedName>
    <definedName name="TXS" localSheetId="55">#REF!</definedName>
    <definedName name="TXS" localSheetId="56">#REF!</definedName>
    <definedName name="TXS" localSheetId="20">#REF!</definedName>
    <definedName name="TXS" localSheetId="24">#REF!</definedName>
    <definedName name="TXS" localSheetId="26">#REF!</definedName>
    <definedName name="TXS">#REF!</definedName>
    <definedName name="ty" localSheetId="57" hidden="1">{"Riqfin97",#N/A,FALSE,"Tran";"Riqfinpro",#N/A,FALSE,"Tran"}</definedName>
    <definedName name="ty" localSheetId="58" hidden="1">{"Riqfin97",#N/A,FALSE,"Tran";"Riqfinpro",#N/A,FALSE,"Tran"}</definedName>
    <definedName name="ty" localSheetId="59" hidden="1">{"Riqfin97",#N/A,FALSE,"Tran";"Riqfinpro",#N/A,FALSE,"Tran"}</definedName>
    <definedName name="ty" localSheetId="60" hidden="1">{"Riqfin97",#N/A,FALSE,"Tran";"Riqfinpro",#N/A,FALSE,"Tran"}</definedName>
    <definedName name="ty" localSheetId="61" hidden="1">{"Riqfin97",#N/A,FALSE,"Tran";"Riqfinpro",#N/A,FALSE,"Tran"}</definedName>
    <definedName name="ty" localSheetId="3" hidden="1">{"Riqfin97",#N/A,FALSE,"Tran";"Riqfinpro",#N/A,FALSE,"Tran"}</definedName>
    <definedName name="ty" localSheetId="12" hidden="1">{"Riqfin97",#N/A,FALSE,"Tran";"Riqfinpro",#N/A,FALSE,"Tran"}</definedName>
    <definedName name="ty" localSheetId="13" hidden="1">{"Riqfin97",#N/A,FALSE,"Tran";"Riqfinpro",#N/A,FALSE,"Tran"}</definedName>
    <definedName name="ty" localSheetId="15" hidden="1">{"Riqfin97",#N/A,FALSE,"Tran";"Riqfinpro",#N/A,FALSE,"Tran"}</definedName>
    <definedName name="ty" localSheetId="18" hidden="1">{"Riqfin97",#N/A,FALSE,"Tran";"Riqfinpro",#N/A,FALSE,"Tran"}</definedName>
    <definedName name="ty" localSheetId="19" hidden="1">{"Riqfin97",#N/A,FALSE,"Tran";"Riqfinpro",#N/A,FALSE,"Tran"}</definedName>
    <definedName name="ty" localSheetId="21" hidden="1">{"Riqfin97",#N/A,FALSE,"Tran";"Riqfinpro",#N/A,FALSE,"Tran"}</definedName>
    <definedName name="ty" localSheetId="23" hidden="1">{"Riqfin97",#N/A,FALSE,"Tran";"Riqfinpro",#N/A,FALSE,"Tran"}</definedName>
    <definedName name="ty" localSheetId="34" hidden="1">{"Riqfin97",#N/A,FALSE,"Tran";"Riqfinpro",#N/A,FALSE,"Tran"}</definedName>
    <definedName name="ty" localSheetId="36" hidden="1">{"Riqfin97",#N/A,FALSE,"Tran";"Riqfinpro",#N/A,FALSE,"Tran"}</definedName>
    <definedName name="ty" localSheetId="4" hidden="1">{"Riqfin97",#N/A,FALSE,"Tran";"Riqfinpro",#N/A,FALSE,"Tran"}</definedName>
    <definedName name="ty" localSheetId="37" hidden="1">{"Riqfin97",#N/A,FALSE,"Tran";"Riqfinpro",#N/A,FALSE,"Tran"}</definedName>
    <definedName name="ty" localSheetId="38" hidden="1">{"Riqfin97",#N/A,FALSE,"Tran";"Riqfinpro",#N/A,FALSE,"Tran"}</definedName>
    <definedName name="ty" localSheetId="5" hidden="1">{"Riqfin97",#N/A,FALSE,"Tran";"Riqfinpro",#N/A,FALSE,"Tran"}</definedName>
    <definedName name="ty" localSheetId="6" hidden="1">{"Riqfin97",#N/A,FALSE,"Tran";"Riqfinpro",#N/A,FALSE,"Tran"}</definedName>
    <definedName name="ty" localSheetId="7" hidden="1">{"Riqfin97",#N/A,FALSE,"Tran";"Riqfinpro",#N/A,FALSE,"Tran"}</definedName>
    <definedName name="ty" localSheetId="8" hidden="1">{"Riqfin97",#N/A,FALSE,"Tran";"Riqfinpro",#N/A,FALSE,"Tran"}</definedName>
    <definedName name="ty" localSheetId="9" hidden="1">{"Riqfin97",#N/A,FALSE,"Tran";"Riqfinpro",#N/A,FALSE,"Tran"}</definedName>
    <definedName name="ty" localSheetId="10" hidden="1">{"Riqfin97",#N/A,FALSE,"Tran";"Riqfinpro",#N/A,FALSE,"Tran"}</definedName>
    <definedName name="ty" localSheetId="11" hidden="1">{"Riqfin97",#N/A,FALSE,"Tran";"Riqfinpro",#N/A,FALSE,"Tran"}</definedName>
    <definedName name="ty" localSheetId="45" hidden="1">{"Riqfin97",#N/A,FALSE,"Tran";"Riqfinpro",#N/A,FALSE,"Tran"}</definedName>
    <definedName name="ty" localSheetId="52" hidden="1">{"Riqfin97",#N/A,FALSE,"Tran";"Riqfinpro",#N/A,FALSE,"Tran"}</definedName>
    <definedName name="ty" localSheetId="53" hidden="1">{"Riqfin97",#N/A,FALSE,"Tran";"Riqfinpro",#N/A,FALSE,"Tran"}</definedName>
    <definedName name="ty" localSheetId="0" hidden="1">{"Riqfin97",#N/A,FALSE,"Tran";"Riqfinpro",#N/A,FALSE,"Tran"}</definedName>
    <definedName name="ty" localSheetId="27"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32" hidden="1">{"Riqfin97",#N/A,FALSE,"Tran";"Riqfinpro",#N/A,FALSE,"Tran"}</definedName>
    <definedName name="ty" localSheetId="33" hidden="1">{"Riqfin97",#N/A,FALSE,"Tran";"Riqfinpro",#N/A,FALSE,"Tran"}</definedName>
    <definedName name="ty" localSheetId="35" hidden="1">{"Riqfin97",#N/A,FALSE,"Tran";"Riqfinpro",#N/A,FALSE,"Tran"}</definedName>
    <definedName name="ty" localSheetId="39" hidden="1">{"Riqfin97",#N/A,FALSE,"Tran";"Riqfinpro",#N/A,FALSE,"Tran"}</definedName>
    <definedName name="ty" localSheetId="40" hidden="1">{"Riqfin97",#N/A,FALSE,"Tran";"Riqfinpro",#N/A,FALSE,"Tran"}</definedName>
    <definedName name="ty" localSheetId="1" hidden="1">{"Riqfin97",#N/A,FALSE,"Tran";"Riqfinpro",#N/A,FALSE,"Tran"}</definedName>
    <definedName name="ty" localSheetId="41" hidden="1">{"Riqfin97",#N/A,FALSE,"Tran";"Riqfinpro",#N/A,FALSE,"Tran"}</definedName>
    <definedName name="ty" localSheetId="43" hidden="1">{"Riqfin97",#N/A,FALSE,"Tran";"Riqfinpro",#N/A,FALSE,"Tran"}</definedName>
    <definedName name="ty" localSheetId="44" hidden="1">{"Riqfin97",#N/A,FALSE,"Tran";"Riqfinpro",#N/A,FALSE,"Tran"}</definedName>
    <definedName name="ty" localSheetId="46" hidden="1">{"Riqfin97",#N/A,FALSE,"Tran";"Riqfinpro",#N/A,FALSE,"Tran"}</definedName>
    <definedName name="ty" localSheetId="47" hidden="1">{"Riqfin97",#N/A,FALSE,"Tran";"Riqfinpro",#N/A,FALSE,"Tran"}</definedName>
    <definedName name="ty" localSheetId="48" hidden="1">{"Riqfin97",#N/A,FALSE,"Tran";"Riqfinpro",#N/A,FALSE,"Tran"}</definedName>
    <definedName name="ty" localSheetId="49" hidden="1">{"Riqfin97",#N/A,FALSE,"Tran";"Riqfinpro",#N/A,FALSE,"Tran"}</definedName>
    <definedName name="ty" localSheetId="50" hidden="1">{"Riqfin97",#N/A,FALSE,"Tran";"Riqfinpro",#N/A,FALSE,"Tran"}</definedName>
    <definedName name="ty" localSheetId="51" hidden="1">{"Riqfin97",#N/A,FALSE,"Tran";"Riqfinpro",#N/A,FALSE,"Tran"}</definedName>
    <definedName name="ty" localSheetId="2" hidden="1">{"Riqfin97",#N/A,FALSE,"Tran";"Riqfinpro",#N/A,FALSE,"Tran"}</definedName>
    <definedName name="ty" localSheetId="54" hidden="1">{"Riqfin97",#N/A,FALSE,"Tran";"Riqfinpro",#N/A,FALSE,"Tran"}</definedName>
    <definedName name="ty" localSheetId="55" hidden="1">{"Riqfin97",#N/A,FALSE,"Tran";"Riqfinpro",#N/A,FALSE,"Tran"}</definedName>
    <definedName name="ty" localSheetId="56" hidden="1">{"Riqfin97",#N/A,FALSE,"Tran";"Riqfinpro",#N/A,FALSE,"Tran"}</definedName>
    <definedName name="ty" localSheetId="20" hidden="1">{"Riqfin97",#N/A,FALSE,"Tran";"Riqfinpro",#N/A,FALSE,"Tran"}</definedName>
    <definedName name="ty" localSheetId="24" hidden="1">{"Riqfin97",#N/A,FALSE,"Tran";"Riqfinpro",#N/A,FALSE,"Tran"}</definedName>
    <definedName name="ty" localSheetId="26" hidden="1">{"Riqfin97",#N/A,FALSE,"Tran";"Riqfinpro",#N/A,FALSE,"Tran"}</definedName>
    <definedName name="ty" hidden="1">{"Riqfin97",#N/A,FALSE,"Tran";"Riqfinpro",#N/A,FALSE,"Tran"}</definedName>
    <definedName name="UAED" localSheetId="57">#REF!</definedName>
    <definedName name="UAED" localSheetId="58">#REF!</definedName>
    <definedName name="UAED" localSheetId="59">#REF!</definedName>
    <definedName name="UAED" localSheetId="60">#REF!</definedName>
    <definedName name="UAED" localSheetId="61">#REF!</definedName>
    <definedName name="UAED" localSheetId="3">#REF!</definedName>
    <definedName name="UAED" localSheetId="12">#REF!</definedName>
    <definedName name="UAED" localSheetId="13">#REF!</definedName>
    <definedName name="UAED" localSheetId="15">#REF!</definedName>
    <definedName name="UAED" localSheetId="18">#REF!</definedName>
    <definedName name="UAED" localSheetId="19">#REF!</definedName>
    <definedName name="UAED" localSheetId="21">#REF!</definedName>
    <definedName name="UAED" localSheetId="23">#REF!</definedName>
    <definedName name="UAED" localSheetId="34">#REF!</definedName>
    <definedName name="UAED" localSheetId="36">#REF!</definedName>
    <definedName name="UAED" localSheetId="37">#REF!</definedName>
    <definedName name="UAED" localSheetId="38">#REF!</definedName>
    <definedName name="UAED" localSheetId="5">#REF!</definedName>
    <definedName name="UAED" localSheetId="6">#REF!</definedName>
    <definedName name="UAED" localSheetId="7">#REF!</definedName>
    <definedName name="UAED" localSheetId="8">#REF!</definedName>
    <definedName name="UAED" localSheetId="10">#REF!</definedName>
    <definedName name="UAED" localSheetId="11">#REF!</definedName>
    <definedName name="UAED" localSheetId="52">#REF!</definedName>
    <definedName name="UAED" localSheetId="53">#REF!</definedName>
    <definedName name="UAED" localSheetId="27">#REF!</definedName>
    <definedName name="UAED" localSheetId="28">#REF!</definedName>
    <definedName name="UAED" localSheetId="31">#REF!</definedName>
    <definedName name="UAED" localSheetId="32">#REF!</definedName>
    <definedName name="UAED" localSheetId="33">#REF!</definedName>
    <definedName name="UAED" localSheetId="39">#REF!</definedName>
    <definedName name="UAED" localSheetId="40">#REF!</definedName>
    <definedName name="UAED" localSheetId="41">#REF!</definedName>
    <definedName name="UAED" localSheetId="43">#REF!</definedName>
    <definedName name="UAED" localSheetId="44">#REF!</definedName>
    <definedName name="UAED" localSheetId="47">#REF!</definedName>
    <definedName name="UAED" localSheetId="51">#REF!</definedName>
    <definedName name="UAED" localSheetId="54">#REF!</definedName>
    <definedName name="UAED" localSheetId="55">#REF!</definedName>
    <definedName name="UAED" localSheetId="56">#REF!</definedName>
    <definedName name="UAED" localSheetId="20">#REF!</definedName>
    <definedName name="UAED" localSheetId="24">#REF!</definedName>
    <definedName name="UAED" localSheetId="26">#REF!</definedName>
    <definedName name="UAED">#REF!</definedName>
    <definedName name="UAED1" localSheetId="58">#REF!</definedName>
    <definedName name="UAED1" localSheetId="59">#REF!</definedName>
    <definedName name="UAED1" localSheetId="60">#REF!</definedName>
    <definedName name="UAED1" localSheetId="61">#REF!</definedName>
    <definedName name="UAED1" localSheetId="3">#REF!</definedName>
    <definedName name="UAED1" localSheetId="12">#REF!</definedName>
    <definedName name="UAED1" localSheetId="13">#REF!</definedName>
    <definedName name="UAED1" localSheetId="15">#REF!</definedName>
    <definedName name="UAED1" localSheetId="18">#REF!</definedName>
    <definedName name="UAED1" localSheetId="21">#REF!</definedName>
    <definedName name="UAED1" localSheetId="23">#REF!</definedName>
    <definedName name="UAED1" localSheetId="34">#REF!</definedName>
    <definedName name="UAED1" localSheetId="5">#REF!</definedName>
    <definedName name="UAED1" localSheetId="6">#REF!</definedName>
    <definedName name="UAED1" localSheetId="7">#REF!</definedName>
    <definedName name="UAED1" localSheetId="8">#REF!</definedName>
    <definedName name="UAED1" localSheetId="10">#REF!</definedName>
    <definedName name="UAED1" localSheetId="11">#REF!</definedName>
    <definedName name="UAED1" localSheetId="27">#REF!</definedName>
    <definedName name="UAED1" localSheetId="32">#REF!</definedName>
    <definedName name="UAED1" localSheetId="33">#REF!</definedName>
    <definedName name="UAED1" localSheetId="39">#REF!</definedName>
    <definedName name="UAED1" localSheetId="40">#REF!</definedName>
    <definedName name="UAED1" localSheetId="41">#REF!</definedName>
    <definedName name="UAED1" localSheetId="43">#REF!</definedName>
    <definedName name="UAED1" localSheetId="44">#REF!</definedName>
    <definedName name="UAED1" localSheetId="47">#REF!</definedName>
    <definedName name="UAED1" localSheetId="55">#REF!</definedName>
    <definedName name="UAED1" localSheetId="56">#REF!</definedName>
    <definedName name="UAED1" localSheetId="20">#REF!</definedName>
    <definedName name="UAED1" localSheetId="24">#REF!</definedName>
    <definedName name="UAED1" localSheetId="26">#REF!</definedName>
    <definedName name="UAED1">#REF!</definedName>
    <definedName name="UC" localSheetId="58">#REF!</definedName>
    <definedName name="UC" localSheetId="59">#REF!</definedName>
    <definedName name="UC" localSheetId="60">#REF!</definedName>
    <definedName name="UC" localSheetId="61">#REF!</definedName>
    <definedName name="UC" localSheetId="3">#REF!</definedName>
    <definedName name="UC" localSheetId="12">#REF!</definedName>
    <definedName name="UC" localSheetId="13">#REF!</definedName>
    <definedName name="UC" localSheetId="15">#REF!</definedName>
    <definedName name="UC" localSheetId="18">#REF!</definedName>
    <definedName name="UC" localSheetId="21">#REF!</definedName>
    <definedName name="UC" localSheetId="23">#REF!</definedName>
    <definedName name="UC" localSheetId="34">#REF!</definedName>
    <definedName name="UC" localSheetId="5">#REF!</definedName>
    <definedName name="UC" localSheetId="6">#REF!</definedName>
    <definedName name="UC" localSheetId="7">#REF!</definedName>
    <definedName name="UC" localSheetId="8">#REF!</definedName>
    <definedName name="UC" localSheetId="10">#REF!</definedName>
    <definedName name="UC" localSheetId="11">#REF!</definedName>
    <definedName name="UC" localSheetId="27">#REF!</definedName>
    <definedName name="UC" localSheetId="32">#REF!</definedName>
    <definedName name="UC" localSheetId="33">#REF!</definedName>
    <definedName name="UC" localSheetId="39">#REF!</definedName>
    <definedName name="UC" localSheetId="40">#REF!</definedName>
    <definedName name="UC" localSheetId="41">#REF!</definedName>
    <definedName name="UC" localSheetId="43">#REF!</definedName>
    <definedName name="UC" localSheetId="44">#REF!</definedName>
    <definedName name="UC" localSheetId="47">#REF!</definedName>
    <definedName name="UC" localSheetId="55">#REF!</definedName>
    <definedName name="UC" localSheetId="56">#REF!</definedName>
    <definedName name="UC" localSheetId="20">#REF!</definedName>
    <definedName name="UC" localSheetId="24">#REF!</definedName>
    <definedName name="UC" localSheetId="26">#REF!</definedName>
    <definedName name="UC">#REF!</definedName>
    <definedName name="UC1A" localSheetId="58">#REF!</definedName>
    <definedName name="UC1A" localSheetId="59">#REF!</definedName>
    <definedName name="UC1A" localSheetId="61">#REF!</definedName>
    <definedName name="UC1A" localSheetId="3">#REF!</definedName>
    <definedName name="UC1A" localSheetId="12">#REF!</definedName>
    <definedName name="UC1A" localSheetId="13">#REF!</definedName>
    <definedName name="UC1A" localSheetId="15">#REF!</definedName>
    <definedName name="UC1A" localSheetId="18">#REF!</definedName>
    <definedName name="UC1A" localSheetId="23">#REF!</definedName>
    <definedName name="UC1A" localSheetId="34">#REF!</definedName>
    <definedName name="UC1A" localSheetId="5">#REF!</definedName>
    <definedName name="UC1A" localSheetId="6">#REF!</definedName>
    <definedName name="UC1A" localSheetId="7">#REF!</definedName>
    <definedName name="UC1A" localSheetId="8">#REF!</definedName>
    <definedName name="UC1A" localSheetId="10">#REF!</definedName>
    <definedName name="UC1A" localSheetId="11">#REF!</definedName>
    <definedName name="UC1A" localSheetId="27">#REF!</definedName>
    <definedName name="UC1A" localSheetId="32">#REF!</definedName>
    <definedName name="UC1A" localSheetId="33">#REF!</definedName>
    <definedName name="UC1A" localSheetId="39">#REF!</definedName>
    <definedName name="UC1A" localSheetId="40">#REF!</definedName>
    <definedName name="UC1A" localSheetId="41">#REF!</definedName>
    <definedName name="UC1A" localSheetId="43">#REF!</definedName>
    <definedName name="UC1A" localSheetId="44">#REF!</definedName>
    <definedName name="UC1A" localSheetId="47">#REF!</definedName>
    <definedName name="UC1A" localSheetId="55">#REF!</definedName>
    <definedName name="UC1A" localSheetId="56">#REF!</definedName>
    <definedName name="UC1A" localSheetId="20">#REF!</definedName>
    <definedName name="UC1A" localSheetId="24">#REF!</definedName>
    <definedName name="UC1A" localSheetId="26">#REF!</definedName>
    <definedName name="UC1A">#REF!</definedName>
    <definedName name="UCC" localSheetId="12">#REF!</definedName>
    <definedName name="UCC" localSheetId="13">#REF!</definedName>
    <definedName name="UCC" localSheetId="15">#REF!</definedName>
    <definedName name="UCC" localSheetId="11">#REF!</definedName>
    <definedName name="UCC" localSheetId="41">#REF!</definedName>
    <definedName name="UCC" localSheetId="56">#REF!</definedName>
    <definedName name="UCC" localSheetId="24">#REF!</definedName>
    <definedName name="UCC" localSheetId="26">#REF!</definedName>
    <definedName name="UCC">#REF!</definedName>
    <definedName name="UDCTA" localSheetId="12">#REF!</definedName>
    <definedName name="UDCTA" localSheetId="13">#REF!</definedName>
    <definedName name="UDCTA" localSheetId="15">#REF!</definedName>
    <definedName name="UDCTA" localSheetId="11">#REF!</definedName>
    <definedName name="UDCTA" localSheetId="41">#REF!</definedName>
    <definedName name="UDCTA" localSheetId="56">#REF!</definedName>
    <definedName name="UDCTA" localSheetId="24">#REF!</definedName>
    <definedName name="UDCTA" localSheetId="26">#REF!</definedName>
    <definedName name="UDCTA">#REF!</definedName>
    <definedName name="UHLKJH" localSheetId="57" hidden="1">{FALSE,FALSE,-1.25,-15.5,484.5,276.75,FALSE,FALSE,TRUE,TRUE,0,12,#N/A,46,#N/A,2.93460490463215,15.35,1,FALSE,FALSE,3,TRUE,1,FALSE,100,"Swvu.PLA1.","ACwvu.PLA1.",#N/A,FALSE,FALSE,0,0,0,0,2,"","",TRUE,TRUE,FALSE,FALSE,1,60,#N/A,#N/A,FALSE,FALSE,FALSE,FALSE,FALSE,FALSE,FALSE,9,65532,65532,FALSE,FALSE,TRUE,TRUE,TRUE}</definedName>
    <definedName name="UHLKJH" localSheetId="5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9" hidden="1">{FALSE,FALSE,-1.25,-15.5,484.5,276.75,FALSE,FALSE,TRUE,TRUE,0,12,#N/A,46,#N/A,2.93460490463215,15.35,1,FALSE,FALSE,3,TRUE,1,FALSE,100,"Swvu.PLA1.","ACwvu.PLA1.",#N/A,FALSE,FALSE,0,0,0,0,2,"","",TRUE,TRUE,FALSE,FALSE,1,60,#N/A,#N/A,FALSE,FALSE,FALSE,FALSE,FALSE,FALSE,FALSE,9,65532,65532,FALSE,FALSE,TRUE,TRUE,TRUE}</definedName>
    <definedName name="UHLKJH" localSheetId="60" hidden="1">{FALSE,FALSE,-1.25,-15.5,484.5,276.75,FALSE,FALSE,TRUE,TRUE,0,12,#N/A,46,#N/A,2.93460490463215,15.35,1,FALSE,FALSE,3,TRUE,1,FALSE,100,"Swvu.PLA1.","ACwvu.PLA1.",#N/A,FALSE,FALSE,0,0,0,0,2,"","",TRUE,TRUE,FALSE,FALSE,1,60,#N/A,#N/A,FALSE,FALSE,FALSE,FALSE,FALSE,FALSE,FALSE,9,65532,65532,FALSE,FALSE,TRUE,TRUE,TRUE}</definedName>
    <definedName name="UHLKJH" localSheetId="6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5" hidden="1">{FALSE,FALSE,-1.25,-15.5,484.5,276.75,FALSE,FALSE,TRUE,TRUE,0,12,#N/A,46,#N/A,2.93460490463215,15.35,1,FALSE,FALSE,3,TRUE,1,FALSE,100,"Swvu.PLA1.","ACwvu.PLA1.",#N/A,FALSE,FALSE,0,0,0,0,2,"","",TRUE,TRUE,FALSE,FALSE,1,60,#N/A,#N/A,FALSE,FALSE,FALSE,FALSE,FALSE,FALSE,FALSE,9,65532,65532,FALSE,FALSE,TRUE,TRUE,TRUE}</definedName>
    <definedName name="UHLKJH" localSheetId="52" hidden="1">{FALSE,FALSE,-1.25,-15.5,484.5,276.75,FALSE,FALSE,TRUE,TRUE,0,12,#N/A,46,#N/A,2.93460490463215,15.35,1,FALSE,FALSE,3,TRUE,1,FALSE,100,"Swvu.PLA1.","ACwvu.PLA1.",#N/A,FALSE,FALSE,0,0,0,0,2,"","",TRUE,TRUE,FALSE,FALSE,1,60,#N/A,#N/A,FALSE,FALSE,FALSE,FALSE,FALSE,FALSE,FALSE,9,65532,65532,FALSE,FALSE,TRUE,TRUE,TRUE}</definedName>
    <definedName name="UHLKJH" localSheetId="53"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4"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8" hidden="1">{FALSE,FALSE,-1.25,-15.5,484.5,276.75,FALSE,FALSE,TRUE,TRUE,0,12,#N/A,46,#N/A,2.93460490463215,15.35,1,FALSE,FALSE,3,TRUE,1,FALSE,100,"Swvu.PLA1.","ACwvu.PLA1.",#N/A,FALSE,FALSE,0,0,0,0,2,"","",TRUE,TRUE,FALSE,FALSE,1,60,#N/A,#N/A,FALSE,FALSE,FALSE,FALSE,FALSE,FALSE,FALSE,9,65532,65532,FALSE,FALSE,TRUE,TRUE,TRUE}</definedName>
    <definedName name="UHLKJH" localSheetId="49" hidden="1">{FALSE,FALSE,-1.25,-15.5,484.5,276.75,FALSE,FALSE,TRUE,TRUE,0,12,#N/A,46,#N/A,2.93460490463215,15.35,1,FALSE,FALSE,3,TRUE,1,FALSE,100,"Swvu.PLA1.","ACwvu.PLA1.",#N/A,FALSE,FALSE,0,0,0,0,2,"","",TRUE,TRUE,FALSE,FALSE,1,60,#N/A,#N/A,FALSE,FALSE,FALSE,FALSE,FALSE,FALSE,FALSE,9,65532,65532,FALSE,FALSE,TRUE,TRUE,TRUE}</definedName>
    <definedName name="UHLKJH" localSheetId="50" hidden="1">{FALSE,FALSE,-1.25,-15.5,484.5,276.75,FALSE,FALSE,TRUE,TRUE,0,12,#N/A,46,#N/A,2.93460490463215,15.35,1,FALSE,FALSE,3,TRUE,1,FALSE,100,"Swvu.PLA1.","ACwvu.PLA1.",#N/A,FALSE,FALSE,0,0,0,0,2,"","",TRUE,TRUE,FALSE,FALSE,1,60,#N/A,#N/A,FALSE,FALSE,FALSE,FALSE,FALSE,FALSE,FALSE,9,65532,65532,FALSE,FALSE,TRUE,TRUE,TRUE}</definedName>
    <definedName name="UHLKJH" localSheetId="5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5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5" hidden="1">{FALSE,FALSE,-1.25,-15.5,484.5,276.75,FALSE,FALSE,TRUE,TRUE,0,12,#N/A,46,#N/A,2.93460490463215,15.35,1,FALSE,FALSE,3,TRUE,1,FALSE,100,"Swvu.PLA1.","ACwvu.PLA1.",#N/A,FALSE,FALSE,0,0,0,0,2,"","",TRUE,TRUE,FALSE,FALSE,1,60,#N/A,#N/A,FALSE,FALSE,FALSE,FALSE,FALSE,FALSE,FALSE,9,65532,65532,FALSE,FALSE,TRUE,TRUE,TRUE}</definedName>
    <definedName name="UHLKJH" localSheetId="5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45">'[112]OECD wgt'!$B$9</definedName>
    <definedName name="UK_wt" localSheetId="52">'[112]OECD wgt'!$B$9</definedName>
    <definedName name="UK_wt" localSheetId="53">'[112]OECD wgt'!$B$9</definedName>
    <definedName name="UK_wt" localSheetId="39">'[112]OECD wgt'!$B$9</definedName>
    <definedName name="UK_wt" localSheetId="41">'[112]OECD wgt'!$B$9</definedName>
    <definedName name="UK_wt" localSheetId="44">'[112]OECD wgt'!$B$9</definedName>
    <definedName name="UK_wt" localSheetId="46">'[112]OECD wgt'!$B$9</definedName>
    <definedName name="UK_wt" localSheetId="47">'[112]OECD wgt'!$B$9</definedName>
    <definedName name="UK_wt" localSheetId="48">'[112]OECD wgt'!$B$9</definedName>
    <definedName name="UK_wt" localSheetId="49">'[112]OECD wgt'!$B$9</definedName>
    <definedName name="UK_wt" localSheetId="50">'[112]OECD wgt'!$B$9</definedName>
    <definedName name="UK_wt" localSheetId="51">'[112]OECD wgt'!$B$9</definedName>
    <definedName name="UK_wt" localSheetId="54">'[112]OECD wgt'!$B$9</definedName>
    <definedName name="UK_wt" localSheetId="55">'[112]OECD wgt'!$B$9</definedName>
    <definedName name="UK_wt" localSheetId="24">#REF!</definedName>
    <definedName name="UK_wt">'[112]OECD wgt'!$B$9</definedName>
    <definedName name="unemp_96Q3" localSheetId="57">#REF!</definedName>
    <definedName name="unemp_96Q3" localSheetId="58">#REF!</definedName>
    <definedName name="unemp_96Q3" localSheetId="59">#REF!</definedName>
    <definedName name="unemp_96Q3" localSheetId="60">#REF!</definedName>
    <definedName name="unemp_96Q3" localSheetId="61">#REF!</definedName>
    <definedName name="unemp_96Q3" localSheetId="3">#REF!</definedName>
    <definedName name="unemp_96Q3" localSheetId="12">#REF!</definedName>
    <definedName name="unemp_96Q3" localSheetId="13">#REF!</definedName>
    <definedName name="unemp_96Q3" localSheetId="15">#REF!</definedName>
    <definedName name="unemp_96Q3" localSheetId="18">#REF!</definedName>
    <definedName name="unemp_96Q3" localSheetId="19">#REF!</definedName>
    <definedName name="unemp_96Q3" localSheetId="21">#REF!</definedName>
    <definedName name="unemp_96Q3" localSheetId="4">#REF!</definedName>
    <definedName name="unemp_96Q3" localSheetId="5">#REF!</definedName>
    <definedName name="unemp_96Q3" localSheetId="6">#REF!</definedName>
    <definedName name="unemp_96Q3" localSheetId="7">#REF!</definedName>
    <definedName name="unemp_96Q3" localSheetId="8">#REF!</definedName>
    <definedName name="unemp_96Q3" localSheetId="10">#REF!</definedName>
    <definedName name="unemp_96Q3" localSheetId="11">#REF!</definedName>
    <definedName name="unemp_96Q3" localSheetId="27">#REF!</definedName>
    <definedName name="unemp_96Q3" localSheetId="28">#REF!</definedName>
    <definedName name="unemp_96Q3" localSheetId="32">#REF!</definedName>
    <definedName name="unemp_96Q3" localSheetId="33">#REF!</definedName>
    <definedName name="unemp_96Q3" localSheetId="40">#REF!</definedName>
    <definedName name="unemp_96Q3" localSheetId="41">#REF!</definedName>
    <definedName name="unemp_96Q3" localSheetId="43">#REF!</definedName>
    <definedName name="unemp_96Q3" localSheetId="44">#REF!</definedName>
    <definedName name="unemp_96Q3" localSheetId="46">#REF!</definedName>
    <definedName name="unemp_96Q3" localSheetId="56">#REF!</definedName>
    <definedName name="unemp_96Q3" localSheetId="20">#REF!</definedName>
    <definedName name="unemp_96Q3" localSheetId="24">#REF!</definedName>
    <definedName name="unemp_96Q3" localSheetId="26">#REF!</definedName>
    <definedName name="unemp_96Q3">#REF!</definedName>
    <definedName name="unemp_96Q4" localSheetId="57">#REF!</definedName>
    <definedName name="unemp_96Q4" localSheetId="58">#REF!</definedName>
    <definedName name="unemp_96Q4" localSheetId="59">#REF!</definedName>
    <definedName name="unemp_96Q4" localSheetId="60">#REF!</definedName>
    <definedName name="unemp_96Q4" localSheetId="61">#REF!</definedName>
    <definedName name="unemp_96Q4" localSheetId="3">#REF!</definedName>
    <definedName name="unemp_96Q4" localSheetId="12">#REF!</definedName>
    <definedName name="unemp_96Q4" localSheetId="13">#REF!</definedName>
    <definedName name="unemp_96Q4" localSheetId="15">#REF!</definedName>
    <definedName name="unemp_96Q4" localSheetId="18">#REF!</definedName>
    <definedName name="unemp_96Q4" localSheetId="19">#REF!</definedName>
    <definedName name="unemp_96Q4" localSheetId="21">#REF!</definedName>
    <definedName name="unemp_96Q4" localSheetId="5">#REF!</definedName>
    <definedName name="unemp_96Q4" localSheetId="6">#REF!</definedName>
    <definedName name="unemp_96Q4" localSheetId="7">#REF!</definedName>
    <definedName name="unemp_96Q4" localSheetId="8">#REF!</definedName>
    <definedName name="unemp_96Q4" localSheetId="10">#REF!</definedName>
    <definedName name="unemp_96Q4" localSheetId="11">#REF!</definedName>
    <definedName name="unemp_96Q4" localSheetId="27">#REF!</definedName>
    <definedName name="unemp_96Q4" localSheetId="32">#REF!</definedName>
    <definedName name="unemp_96Q4" localSheetId="33">#REF!</definedName>
    <definedName name="unemp_96Q4" localSheetId="40">#REF!</definedName>
    <definedName name="unemp_96Q4" localSheetId="41">#REF!</definedName>
    <definedName name="unemp_96Q4" localSheetId="43">#REF!</definedName>
    <definedName name="unemp_96Q4" localSheetId="44">#REF!</definedName>
    <definedName name="unemp_96Q4" localSheetId="56">#REF!</definedName>
    <definedName name="unemp_96Q4" localSheetId="20">#REF!</definedName>
    <definedName name="unemp_96Q4" localSheetId="24">#REF!</definedName>
    <definedName name="unemp_96Q4" localSheetId="26">#REF!</definedName>
    <definedName name="unemp_96Q4">#REF!</definedName>
    <definedName name="unemp_97Q1" localSheetId="58">#REF!</definedName>
    <definedName name="unemp_97Q1" localSheetId="59">#REF!</definedName>
    <definedName name="unemp_97Q1" localSheetId="60">#REF!</definedName>
    <definedName name="unemp_97Q1" localSheetId="61">#REF!</definedName>
    <definedName name="unemp_97Q1" localSheetId="3">#REF!</definedName>
    <definedName name="unemp_97Q1" localSheetId="12">#REF!</definedName>
    <definedName name="unemp_97Q1" localSheetId="13">#REF!</definedName>
    <definedName name="unemp_97Q1" localSheetId="15">#REF!</definedName>
    <definedName name="unemp_97Q1" localSheetId="18">#REF!</definedName>
    <definedName name="unemp_97Q1" localSheetId="19">#REF!</definedName>
    <definedName name="unemp_97Q1" localSheetId="21">#REF!</definedName>
    <definedName name="unemp_97Q1" localSheetId="5">#REF!</definedName>
    <definedName name="unemp_97Q1" localSheetId="6">#REF!</definedName>
    <definedName name="unemp_97Q1" localSheetId="7">#REF!</definedName>
    <definedName name="unemp_97Q1" localSheetId="8">#REF!</definedName>
    <definedName name="unemp_97Q1" localSheetId="10">#REF!</definedName>
    <definedName name="unemp_97Q1" localSheetId="11">#REF!</definedName>
    <definedName name="unemp_97Q1" localSheetId="27">#REF!</definedName>
    <definedName name="unemp_97Q1" localSheetId="32">#REF!</definedName>
    <definedName name="unemp_97Q1" localSheetId="33">#REF!</definedName>
    <definedName name="unemp_97Q1" localSheetId="40">#REF!</definedName>
    <definedName name="unemp_97Q1" localSheetId="41">#REF!</definedName>
    <definedName name="unemp_97Q1" localSheetId="43">#REF!</definedName>
    <definedName name="unemp_97Q1" localSheetId="44">#REF!</definedName>
    <definedName name="unemp_97Q1" localSheetId="56">#REF!</definedName>
    <definedName name="unemp_97Q1" localSheetId="20">#REF!</definedName>
    <definedName name="unemp_97Q1" localSheetId="24">#REF!</definedName>
    <definedName name="unemp_97Q1" localSheetId="26">#REF!</definedName>
    <definedName name="unemp_97Q1">#REF!</definedName>
    <definedName name="unemp_97Q2" localSheetId="58">#REF!</definedName>
    <definedName name="unemp_97Q2" localSheetId="59">#REF!</definedName>
    <definedName name="unemp_97Q2" localSheetId="61">#REF!</definedName>
    <definedName name="unemp_97Q2" localSheetId="3">#REF!</definedName>
    <definedName name="unemp_97Q2" localSheetId="12">#REF!</definedName>
    <definedName name="unemp_97Q2" localSheetId="13">#REF!</definedName>
    <definedName name="unemp_97Q2" localSheetId="15">#REF!</definedName>
    <definedName name="unemp_97Q2" localSheetId="18">#REF!</definedName>
    <definedName name="unemp_97Q2" localSheetId="5">#REF!</definedName>
    <definedName name="unemp_97Q2" localSheetId="6">#REF!</definedName>
    <definedName name="unemp_97Q2" localSheetId="7">#REF!</definedName>
    <definedName name="unemp_97Q2" localSheetId="8">#REF!</definedName>
    <definedName name="unemp_97Q2" localSheetId="10">#REF!</definedName>
    <definedName name="unemp_97Q2" localSheetId="11">#REF!</definedName>
    <definedName name="unemp_97Q2" localSheetId="27">#REF!</definedName>
    <definedName name="unemp_97Q2" localSheetId="41">#REF!</definedName>
    <definedName name="unemp_97Q2" localSheetId="44">#REF!</definedName>
    <definedName name="unemp_97Q2" localSheetId="56">#REF!</definedName>
    <definedName name="unemp_97Q2" localSheetId="24">#REF!</definedName>
    <definedName name="unemp_97Q2" localSheetId="26">#REF!</definedName>
    <definedName name="unemp_97Q2">#REF!</definedName>
    <definedName name="unemp_nat" localSheetId="58">#REF!</definedName>
    <definedName name="unemp_nat" localSheetId="59">#REF!</definedName>
    <definedName name="unemp_nat" localSheetId="61">#REF!</definedName>
    <definedName name="unemp_nat" localSheetId="3">#REF!</definedName>
    <definedName name="unemp_nat" localSheetId="12">#REF!</definedName>
    <definedName name="unemp_nat" localSheetId="13">#REF!</definedName>
    <definedName name="unemp_nat" localSheetId="15">#REF!</definedName>
    <definedName name="unemp_nat" localSheetId="18">#REF!</definedName>
    <definedName name="unemp_nat" localSheetId="5">#REF!</definedName>
    <definedName name="unemp_nat" localSheetId="6">#REF!</definedName>
    <definedName name="unemp_nat" localSheetId="7">#REF!</definedName>
    <definedName name="unemp_nat" localSheetId="8">#REF!</definedName>
    <definedName name="unemp_nat" localSheetId="10">#REF!</definedName>
    <definedName name="unemp_nat" localSheetId="11">#REF!</definedName>
    <definedName name="unemp_nat" localSheetId="27">#REF!</definedName>
    <definedName name="unemp_nat" localSheetId="41">#REF!</definedName>
    <definedName name="unemp_nat" localSheetId="44">#REF!</definedName>
    <definedName name="unemp_nat" localSheetId="56">#REF!</definedName>
    <definedName name="unemp_nat" localSheetId="24">#REF!</definedName>
    <definedName name="unemp_nat" localSheetId="26">#REF!</definedName>
    <definedName name="unemp_nat">#REF!</definedName>
    <definedName name="unemp_urbrural" localSheetId="58">#REF!</definedName>
    <definedName name="unemp_urbrural" localSheetId="59">#REF!</definedName>
    <definedName name="unemp_urbrural" localSheetId="61">#REF!</definedName>
    <definedName name="unemp_urbrural" localSheetId="3">#REF!</definedName>
    <definedName name="unemp_urbrural" localSheetId="12">#REF!</definedName>
    <definedName name="unemp_urbrural" localSheetId="13">#REF!</definedName>
    <definedName name="unemp_urbrural" localSheetId="15">#REF!</definedName>
    <definedName name="unemp_urbrural" localSheetId="18">#REF!</definedName>
    <definedName name="unemp_urbrural" localSheetId="5">#REF!</definedName>
    <definedName name="unemp_urbrural" localSheetId="6">#REF!</definedName>
    <definedName name="unemp_urbrural" localSheetId="7">#REF!</definedName>
    <definedName name="unemp_urbrural" localSheetId="8">#REF!</definedName>
    <definedName name="unemp_urbrural" localSheetId="10">#REF!</definedName>
    <definedName name="unemp_urbrural" localSheetId="11">#REF!</definedName>
    <definedName name="unemp_urbrural" localSheetId="27">#REF!</definedName>
    <definedName name="unemp_urbrural" localSheetId="41">#REF!</definedName>
    <definedName name="unemp_urbrural" localSheetId="44">#REF!</definedName>
    <definedName name="unemp_urbrural" localSheetId="56">#REF!</definedName>
    <definedName name="unemp_urbrural" localSheetId="24">#REF!</definedName>
    <definedName name="unemp_urbrural" localSheetId="26">#REF!</definedName>
    <definedName name="unemp_urbrural">#REF!</definedName>
    <definedName name="UNION_FENOSA" localSheetId="12">#REF!</definedName>
    <definedName name="UNION_FENOSA" localSheetId="13">#REF!</definedName>
    <definedName name="UNION_FENOSA" localSheetId="15">#REF!</definedName>
    <definedName name="UNION_FENOSA" localSheetId="11">#REF!</definedName>
    <definedName name="UNION_FENOSA" localSheetId="41">#REF!</definedName>
    <definedName name="UNION_FENOSA" localSheetId="56">#REF!</definedName>
    <definedName name="UNION_FENOSA" localSheetId="24">#REF!</definedName>
    <definedName name="UNION_FENOSA" localSheetId="26">#REF!</definedName>
    <definedName name="UNION_FENOSA">#REF!</definedName>
    <definedName name="UnitsLabel" localSheetId="58">#REF!</definedName>
    <definedName name="UnitsLabel" localSheetId="59">#REF!</definedName>
    <definedName name="UnitsLabel" localSheetId="61">#REF!</definedName>
    <definedName name="UnitsLabel" localSheetId="3">#REF!</definedName>
    <definedName name="UnitsLabel" localSheetId="12">#REF!</definedName>
    <definedName name="UnitsLabel" localSheetId="13">#REF!</definedName>
    <definedName name="UnitsLabel" localSheetId="15">#REF!</definedName>
    <definedName name="UnitsLabel" localSheetId="18">#REF!</definedName>
    <definedName name="UnitsLabel" localSheetId="23">#REF!</definedName>
    <definedName name="UnitsLabel" localSheetId="34">#REF!</definedName>
    <definedName name="UnitsLabel" localSheetId="5">#REF!</definedName>
    <definedName name="UnitsLabel" localSheetId="6">#REF!</definedName>
    <definedName name="UnitsLabel" localSheetId="7">#REF!</definedName>
    <definedName name="UnitsLabel" localSheetId="8">#REF!</definedName>
    <definedName name="UnitsLabel" localSheetId="10">#REF!</definedName>
    <definedName name="UnitsLabel" localSheetId="11">#REF!</definedName>
    <definedName name="UnitsLabel" localSheetId="27">#REF!</definedName>
    <definedName name="UnitsLabel" localSheetId="39">#REF!</definedName>
    <definedName name="UnitsLabel" localSheetId="40">#REF!</definedName>
    <definedName name="UnitsLabel" localSheetId="41">#REF!</definedName>
    <definedName name="UnitsLabel" localSheetId="43">#REF!</definedName>
    <definedName name="UnitsLabel" localSheetId="44">#REF!</definedName>
    <definedName name="UnitsLabel" localSheetId="47">#REF!</definedName>
    <definedName name="UnitsLabel" localSheetId="55">#REF!</definedName>
    <definedName name="UnitsLabel" localSheetId="56">#REF!</definedName>
    <definedName name="UnitsLabel" localSheetId="20">#REF!</definedName>
    <definedName name="UnitsLabel" localSheetId="24">#REF!</definedName>
    <definedName name="UnitsLabel" localSheetId="26">#REF!</definedName>
    <definedName name="UnitsLabel">#REF!</definedName>
    <definedName name="Universities" localSheetId="12">#REF!</definedName>
    <definedName name="Universities" localSheetId="13">#REF!</definedName>
    <definedName name="Universities" localSheetId="15">#REF!</definedName>
    <definedName name="Universities" localSheetId="11">#REF!</definedName>
    <definedName name="Universities" localSheetId="41">#REF!</definedName>
    <definedName name="Universities" localSheetId="56">#REF!</definedName>
    <definedName name="Universities" localSheetId="24">#REF!</definedName>
    <definedName name="Universities" localSheetId="26">#REF!</definedName>
    <definedName name="Universities">#REF!</definedName>
    <definedName name="Uruguay" localSheetId="57">'[255]SVI table'!$E$10:$L$73</definedName>
    <definedName name="Uruguay" localSheetId="60">'[256]SVI table'!$E$10:$L$73</definedName>
    <definedName name="Uruguay" localSheetId="12">'[255]SVI table'!$E$10:$L$73</definedName>
    <definedName name="Uruguay" localSheetId="15">'[255]SVI table'!$E$10:$L$73</definedName>
    <definedName name="Uruguay" localSheetId="38">'[255]SVI table'!$E$10:$L$73</definedName>
    <definedName name="Uruguay" localSheetId="11">'[255]SVI table'!$E$10:$L$73</definedName>
    <definedName name="Uruguay" localSheetId="45">'[256]SVI table'!$E$10:$L$73</definedName>
    <definedName name="Uruguay" localSheetId="52">'[256]SVI table'!$E$10:$L$73</definedName>
    <definedName name="Uruguay" localSheetId="53">'[256]SVI table'!$E$10:$L$73</definedName>
    <definedName name="Uruguay" localSheetId="27">'[255]SVI table'!$E$10:$L$73</definedName>
    <definedName name="Uruguay" localSheetId="28">'[255]SVI table'!$E$10:$L$73</definedName>
    <definedName name="Uruguay" localSheetId="39">'[255]SVI table'!$E$10:$L$73</definedName>
    <definedName name="Uruguay" localSheetId="41">'[255]SVI table'!$E$10:$L$73</definedName>
    <definedName name="Uruguay" localSheetId="43">'[256]SVI table'!$E$10:$L$73</definedName>
    <definedName name="Uruguay" localSheetId="44">'[257]SVI table'!$E$10:$L$73</definedName>
    <definedName name="Uruguay" localSheetId="46">'[256]SVI table'!$E$10:$L$73</definedName>
    <definedName name="Uruguay" localSheetId="47">'[255]SVI table'!$E$10:$L$73</definedName>
    <definedName name="Uruguay" localSheetId="48">'[256]SVI table'!$E$10:$L$73</definedName>
    <definedName name="Uruguay" localSheetId="49">'[256]SVI table'!$E$10:$L$73</definedName>
    <definedName name="Uruguay" localSheetId="50">'[256]SVI table'!$E$10:$L$73</definedName>
    <definedName name="Uruguay" localSheetId="51">'[256]SVI table'!$E$10:$L$73</definedName>
    <definedName name="Uruguay" localSheetId="54">'[256]SVI table'!$E$10:$L$73</definedName>
    <definedName name="Uruguay" localSheetId="55">'[255]SVI table'!$E$10:$L$73</definedName>
    <definedName name="Uruguay" localSheetId="56">'[258]SVI table'!$E$10:$L$73</definedName>
    <definedName name="Uruguay" localSheetId="24">#REF!</definedName>
    <definedName name="Uruguay" localSheetId="26">'[256]SVI table'!$E$10:$L$73</definedName>
    <definedName name="Uruguay">'[255]SVI table'!$E$10:$L$73</definedName>
    <definedName name="US_1" localSheetId="58">OFFSET(#REF!,0,0,COUNT(#REF!),1)</definedName>
    <definedName name="US_1" localSheetId="59">OFFSET(#REF!,0,0,COUNT(#REF!),1)</definedName>
    <definedName name="US_1" localSheetId="60">OFFSET(#REF!,0,0,COUNT(#REF!),1)</definedName>
    <definedName name="US_1" localSheetId="61">OFFSET(#REF!,0,0,COUNT(#REF!),1)</definedName>
    <definedName name="US_1" localSheetId="3">OFFSET(#REF!,0,0,COUNT(#REF!),1)</definedName>
    <definedName name="US_1" localSheetId="12">OFFSET(#REF!,0,0,COUNT(#REF!),1)</definedName>
    <definedName name="US_1" localSheetId="13">OFFSET(#REF!,0,0,COUNT(#REF!),1)</definedName>
    <definedName name="US_1" localSheetId="15">OFFSET(#REF!,0,0,COUNT(#REF!),1)</definedName>
    <definedName name="US_1" localSheetId="18">OFFSET(#REF!,0,0,COUNT(#REF!),1)</definedName>
    <definedName name="US_1" localSheetId="19">OFFSET(#REF!,0,0,COUNT(#REF!),1)</definedName>
    <definedName name="US_1" localSheetId="21">OFFSET(#REF!,0,0,COUNT(#REF!),1)</definedName>
    <definedName name="US_1" localSheetId="5">OFFSET(#REF!,0,0,COUNT(#REF!),1)</definedName>
    <definedName name="US_1" localSheetId="6">OFFSET(#REF!,0,0,COUNT(#REF!),1)</definedName>
    <definedName name="US_1" localSheetId="7">OFFSET(#REF!,0,0,COUNT(#REF!),1)</definedName>
    <definedName name="US_1" localSheetId="8">OFFSET(#REF!,0,0,COUNT(#REF!),1)</definedName>
    <definedName name="US_1" localSheetId="10">OFFSET(#REF!,0,0,COUNT(#REF!),1)</definedName>
    <definedName name="US_1" localSheetId="11">OFFSET(#REF!,0,0,COUNT(#REF!),1)</definedName>
    <definedName name="US_1" localSheetId="27">OFFSET(#REF!,0,0,COUNT(#REF!),1)</definedName>
    <definedName name="US_1" localSheetId="32">OFFSET(#REF!,0,0,COUNT(#REF!),1)</definedName>
    <definedName name="US_1" localSheetId="33">OFFSET(#REF!,0,0,COUNT(#REF!),1)</definedName>
    <definedName name="US_1" localSheetId="39">OFFSET(#REF!,0,0,COUNT(#REF!),1)</definedName>
    <definedName name="US_1" localSheetId="40">OFFSET(#REF!,0,0,COUNT(#REF!),1)</definedName>
    <definedName name="US_1" localSheetId="41">OFFSET(#REF!,0,0,COUNT(#REF!),1)</definedName>
    <definedName name="US_1" localSheetId="43">OFFSET(#REF!,0,0,COUNT(#REF!),1)</definedName>
    <definedName name="US_1" localSheetId="44">OFFSET(#REF!,0,0,COUNT(#REF!),1)</definedName>
    <definedName name="US_1" localSheetId="56">OFFSET(#REF!,0,0,COUNT(#REF!),1)</definedName>
    <definedName name="US_1" localSheetId="20">OFFSET(#REF!,0,0,COUNT(#REF!),1)</definedName>
    <definedName name="US_1" localSheetId="24">OFFSET(#REF!,0,0,COUNT(#REF!),1)</definedName>
    <definedName name="US_1" localSheetId="26">OFFSET(#REF!,0,0,COUNT(#REF!),1)</definedName>
    <definedName name="US_1">OFFSET(#REF!,0,0,COUNT(#REF!),1)</definedName>
    <definedName name="US_2" localSheetId="58">OFFSET(#REF!,0,0,COUNT(#REF!),1)</definedName>
    <definedName name="US_2" localSheetId="59">OFFSET(#REF!,0,0,COUNT(#REF!),1)</definedName>
    <definedName name="US_2" localSheetId="61">OFFSET(#REF!,0,0,COUNT(#REF!),1)</definedName>
    <definedName name="US_2" localSheetId="3">OFFSET(#REF!,0,0,COUNT(#REF!),1)</definedName>
    <definedName name="US_2" localSheetId="12">OFFSET(#REF!,0,0,COUNT(#REF!),1)</definedName>
    <definedName name="US_2" localSheetId="13">OFFSET(#REF!,0,0,COUNT(#REF!),1)</definedName>
    <definedName name="US_2" localSheetId="15">OFFSET(#REF!,0,0,COUNT(#REF!),1)</definedName>
    <definedName name="US_2" localSheetId="18">OFFSET(#REF!,0,0,COUNT(#REF!),1)</definedName>
    <definedName name="US_2" localSheetId="5">OFFSET(#REF!,0,0,COUNT(#REF!),1)</definedName>
    <definedName name="US_2" localSheetId="6">OFFSET(#REF!,0,0,COUNT(#REF!),1)</definedName>
    <definedName name="US_2" localSheetId="7">OFFSET(#REF!,0,0,COUNT(#REF!),1)</definedName>
    <definedName name="US_2" localSheetId="8">OFFSET(#REF!,0,0,COUNT(#REF!),1)</definedName>
    <definedName name="US_2" localSheetId="10">OFFSET(#REF!,0,0,COUNT(#REF!),1)</definedName>
    <definedName name="US_2" localSheetId="11">OFFSET(#REF!,0,0,COUNT(#REF!),1)</definedName>
    <definedName name="US_2" localSheetId="27">OFFSET(#REF!,0,0,COUNT(#REF!),1)</definedName>
    <definedName name="US_2" localSheetId="39">OFFSET(#REF!,0,0,COUNT(#REF!),1)</definedName>
    <definedName name="US_2" localSheetId="40">OFFSET(#REF!,0,0,COUNT(#REF!),1)</definedName>
    <definedName name="US_2" localSheetId="41">OFFSET(#REF!,0,0,COUNT(#REF!),1)</definedName>
    <definedName name="US_2" localSheetId="44">OFFSET(#REF!,0,0,COUNT(#REF!),1)</definedName>
    <definedName name="US_2" localSheetId="56">OFFSET(#REF!,0,0,COUNT(#REF!),1)</definedName>
    <definedName name="US_2" localSheetId="24">OFFSET(#REF!,0,0,COUNT(#REF!),1)</definedName>
    <definedName name="US_2" localSheetId="26">OFFSET(#REF!,0,0,COUNT(#REF!),1)</definedName>
    <definedName name="US_2">OFFSET(#REF!,0,0,COUNT(#REF!),1)</definedName>
    <definedName name="USA_wt" localSheetId="45">'[112]OECD wgt'!$B$4</definedName>
    <definedName name="USA_wt" localSheetId="52">'[112]OECD wgt'!$B$4</definedName>
    <definedName name="USA_wt" localSheetId="53">'[112]OECD wgt'!$B$4</definedName>
    <definedName name="USA_wt" localSheetId="39">'[112]OECD wgt'!$B$4</definedName>
    <definedName name="USA_wt" localSheetId="41">'[112]OECD wgt'!$B$4</definedName>
    <definedName name="USA_wt" localSheetId="44">'[112]OECD wgt'!$B$4</definedName>
    <definedName name="USA_wt" localSheetId="46">'[112]OECD wgt'!$B$4</definedName>
    <definedName name="USA_wt" localSheetId="47">'[112]OECD wgt'!$B$4</definedName>
    <definedName name="USA_wt" localSheetId="48">'[112]OECD wgt'!$B$4</definedName>
    <definedName name="USA_wt" localSheetId="49">'[112]OECD wgt'!$B$4</definedName>
    <definedName name="USA_wt" localSheetId="50">'[112]OECD wgt'!$B$4</definedName>
    <definedName name="USA_wt" localSheetId="51">'[112]OECD wgt'!$B$4</definedName>
    <definedName name="USA_wt" localSheetId="54">'[112]OECD wgt'!$B$4</definedName>
    <definedName name="USA_wt" localSheetId="55">'[112]OECD wgt'!$B$4</definedName>
    <definedName name="USA_wt" localSheetId="24">#REF!</definedName>
    <definedName name="USA_wt">'[112]OECD wgt'!$B$4</definedName>
    <definedName name="USavg" localSheetId="58">OFFSET(#REF!,0,0,COUNT(#REF!),1)</definedName>
    <definedName name="USavg" localSheetId="59">OFFSET(#REF!,0,0,COUNT(#REF!),1)</definedName>
    <definedName name="USavg" localSheetId="60">OFFSET(#REF!,0,0,COUNT(#REF!),1)</definedName>
    <definedName name="USavg" localSheetId="61">OFFSET(#REF!,0,0,COUNT(#REF!),1)</definedName>
    <definedName name="USavg" localSheetId="3">OFFSET(#REF!,0,0,COUNT(#REF!),1)</definedName>
    <definedName name="USavg" localSheetId="12">OFFSET(#REF!,0,0,COUNT(#REF!),1)</definedName>
    <definedName name="USavg" localSheetId="13">OFFSET(#REF!,0,0,COUNT(#REF!),1)</definedName>
    <definedName name="USavg" localSheetId="15">OFFSET(#REF!,0,0,COUNT(#REF!),1)</definedName>
    <definedName name="USavg" localSheetId="18">OFFSET(#REF!,0,0,COUNT(#REF!),1)</definedName>
    <definedName name="USavg" localSheetId="5">OFFSET(#REF!,0,0,COUNT(#REF!),1)</definedName>
    <definedName name="USavg" localSheetId="6">OFFSET(#REF!,0,0,COUNT(#REF!),1)</definedName>
    <definedName name="USavg" localSheetId="7">OFFSET(#REF!,0,0,COUNT(#REF!),1)</definedName>
    <definedName name="USavg" localSheetId="8">OFFSET(#REF!,0,0,COUNT(#REF!),1)</definedName>
    <definedName name="USavg" localSheetId="10">OFFSET(#REF!,0,0,COUNT(#REF!),1)</definedName>
    <definedName name="USavg" localSheetId="11">OFFSET(#REF!,0,0,COUNT(#REF!),1)</definedName>
    <definedName name="USavg" localSheetId="27">OFFSET(#REF!,0,0,COUNT(#REF!),1)</definedName>
    <definedName name="USavg" localSheetId="32">OFFSET(#REF!,0,0,COUNT(#REF!),1)</definedName>
    <definedName name="USavg" localSheetId="33">OFFSET(#REF!,0,0,COUNT(#REF!),1)</definedName>
    <definedName name="USavg" localSheetId="39">OFFSET(#REF!,0,0,COUNT(#REF!),1)</definedName>
    <definedName name="USavg" localSheetId="40">OFFSET(#REF!,0,0,COUNT(#REF!),1)</definedName>
    <definedName name="USavg" localSheetId="41">OFFSET(#REF!,0,0,COUNT(#REF!),1)</definedName>
    <definedName name="USavg" localSheetId="44">OFFSET(#REF!,0,0,COUNT(#REF!),1)</definedName>
    <definedName name="USavg" localSheetId="56">OFFSET(#REF!,0,0,COUNT(#REF!),1)</definedName>
    <definedName name="USavg" localSheetId="24">OFFSET(#REF!,0,0,COUNT(#REF!),1)</definedName>
    <definedName name="USavg" localSheetId="26">OFFSET(#REF!,0,0,COUNT(#REF!),1)</definedName>
    <definedName name="USavg">OFFSET(#REF!,0,0,COUNT(#REF!),1)</definedName>
    <definedName name="USCRUDE87" localSheetId="57">#REF!</definedName>
    <definedName name="USCRUDE87" localSheetId="58">#REF!</definedName>
    <definedName name="USCRUDE87" localSheetId="59">#REF!</definedName>
    <definedName name="USCRUDE87" localSheetId="60">#REF!</definedName>
    <definedName name="USCRUDE87" localSheetId="61">#REF!</definedName>
    <definedName name="USCRUDE87" localSheetId="3">#REF!</definedName>
    <definedName name="USCRUDE87" localSheetId="12">#REF!</definedName>
    <definedName name="USCRUDE87" localSheetId="13">#REF!</definedName>
    <definedName name="USCRUDE87" localSheetId="15">#REF!</definedName>
    <definedName name="USCRUDE87" localSheetId="18">#REF!</definedName>
    <definedName name="USCRUDE87" localSheetId="19">#REF!</definedName>
    <definedName name="USCRUDE87" localSheetId="21">#REF!</definedName>
    <definedName name="USCRUDE87" localSheetId="23">#REF!</definedName>
    <definedName name="USCRUDE87" localSheetId="34">#REF!</definedName>
    <definedName name="USCRUDE87" localSheetId="36">#REF!</definedName>
    <definedName name="USCRUDE87" localSheetId="37">#REF!</definedName>
    <definedName name="USCRUDE87" localSheetId="38">#REF!</definedName>
    <definedName name="USCRUDE87" localSheetId="5">#REF!</definedName>
    <definedName name="USCRUDE87" localSheetId="6">#REF!</definedName>
    <definedName name="USCRUDE87" localSheetId="7">#REF!</definedName>
    <definedName name="USCRUDE87" localSheetId="8">#REF!</definedName>
    <definedName name="USCRUDE87" localSheetId="10">#REF!</definedName>
    <definedName name="USCRUDE87" localSheetId="11">#REF!</definedName>
    <definedName name="USCRUDE87" localSheetId="52">#REF!</definedName>
    <definedName name="USCRUDE87" localSheetId="53">#REF!</definedName>
    <definedName name="USCRUDE87" localSheetId="27">#REF!</definedName>
    <definedName name="USCRUDE87" localSheetId="28">#REF!</definedName>
    <definedName name="USCRUDE87" localSheetId="31">#REF!</definedName>
    <definedName name="USCRUDE87" localSheetId="32">#REF!</definedName>
    <definedName name="USCRUDE87" localSheetId="33">#REF!</definedName>
    <definedName name="USCRUDE87" localSheetId="39">#REF!</definedName>
    <definedName name="USCRUDE87" localSheetId="40">#REF!</definedName>
    <definedName name="USCRUDE87" localSheetId="41">#REF!</definedName>
    <definedName name="USCRUDE87" localSheetId="43">#REF!</definedName>
    <definedName name="USCRUDE87" localSheetId="44">#REF!</definedName>
    <definedName name="USCRUDE87" localSheetId="47">#REF!</definedName>
    <definedName name="USCRUDE87" localSheetId="51">#REF!</definedName>
    <definedName name="USCRUDE87" localSheetId="54">#REF!</definedName>
    <definedName name="USCRUDE87" localSheetId="55">#REF!</definedName>
    <definedName name="USCRUDE87" localSheetId="56">#REF!</definedName>
    <definedName name="USCRUDE87" localSheetId="20">#REF!</definedName>
    <definedName name="USCRUDE87" localSheetId="24">#REF!</definedName>
    <definedName name="USCRUDE87" localSheetId="26">#REF!</definedName>
    <definedName name="USCRUDE87">#REF!</definedName>
    <definedName name="USCRUDE88" localSheetId="58">#REF!</definedName>
    <definedName name="USCRUDE88" localSheetId="59">#REF!</definedName>
    <definedName name="USCRUDE88" localSheetId="60">#REF!</definedName>
    <definedName name="USCRUDE88" localSheetId="61">#REF!</definedName>
    <definedName name="USCRUDE88" localSheetId="3">#REF!</definedName>
    <definedName name="USCRUDE88" localSheetId="12">#REF!</definedName>
    <definedName name="USCRUDE88" localSheetId="13">#REF!</definedName>
    <definedName name="USCRUDE88" localSheetId="15">#REF!</definedName>
    <definedName name="USCRUDE88" localSheetId="18">#REF!</definedName>
    <definedName name="USCRUDE88" localSheetId="21">#REF!</definedName>
    <definedName name="USCRUDE88" localSheetId="23">#REF!</definedName>
    <definedName name="USCRUDE88" localSheetId="34">#REF!</definedName>
    <definedName name="USCRUDE88" localSheetId="5">#REF!</definedName>
    <definedName name="USCRUDE88" localSheetId="6">#REF!</definedName>
    <definedName name="USCRUDE88" localSheetId="7">#REF!</definedName>
    <definedName name="USCRUDE88" localSheetId="8">#REF!</definedName>
    <definedName name="USCRUDE88" localSheetId="10">#REF!</definedName>
    <definedName name="USCRUDE88" localSheetId="11">#REF!</definedName>
    <definedName name="USCRUDE88" localSheetId="27">#REF!</definedName>
    <definedName name="USCRUDE88" localSheetId="32">#REF!</definedName>
    <definedName name="USCRUDE88" localSheetId="33">#REF!</definedName>
    <definedName name="USCRUDE88" localSheetId="39">#REF!</definedName>
    <definedName name="USCRUDE88" localSheetId="40">#REF!</definedName>
    <definedName name="USCRUDE88" localSheetId="41">#REF!</definedName>
    <definedName name="USCRUDE88" localSheetId="43">#REF!</definedName>
    <definedName name="USCRUDE88" localSheetId="44">#REF!</definedName>
    <definedName name="USCRUDE88" localSheetId="47">#REF!</definedName>
    <definedName name="USCRUDE88" localSheetId="55">#REF!</definedName>
    <definedName name="USCRUDE88" localSheetId="56">#REF!</definedName>
    <definedName name="USCRUDE88" localSheetId="20">#REF!</definedName>
    <definedName name="USCRUDE88" localSheetId="24">#REF!</definedName>
    <definedName name="USCRUDE88" localSheetId="26">#REF!</definedName>
    <definedName name="USCRUDE88">#REF!</definedName>
    <definedName name="USD" localSheetId="12">#REF!</definedName>
    <definedName name="USD" localSheetId="13">#REF!</definedName>
    <definedName name="USD" localSheetId="15">#REF!</definedName>
    <definedName name="USD" localSheetId="11">#REF!</definedName>
    <definedName name="USD" localSheetId="41">#REF!</definedName>
    <definedName name="USD" localSheetId="56">#REF!</definedName>
    <definedName name="USD" localSheetId="24">#REF!</definedName>
    <definedName name="USD" localSheetId="26">#REF!</definedName>
    <definedName name="USD">#REF!</definedName>
    <definedName name="USDIST87" localSheetId="58">#REF!</definedName>
    <definedName name="USDIST87" localSheetId="59">#REF!</definedName>
    <definedName name="USDIST87" localSheetId="60">#REF!</definedName>
    <definedName name="USDIST87" localSheetId="61">#REF!</definedName>
    <definedName name="USDIST87" localSheetId="3">#REF!</definedName>
    <definedName name="USDIST87" localSheetId="12">#REF!</definedName>
    <definedName name="USDIST87" localSheetId="13">#REF!</definedName>
    <definedName name="USDIST87" localSheetId="15">#REF!</definedName>
    <definedName name="USDIST87" localSheetId="18">#REF!</definedName>
    <definedName name="USDIST87" localSheetId="21">#REF!</definedName>
    <definedName name="USDIST87" localSheetId="23">#REF!</definedName>
    <definedName name="USDIST87" localSheetId="34">#REF!</definedName>
    <definedName name="USDIST87" localSheetId="5">#REF!</definedName>
    <definedName name="USDIST87" localSheetId="6">#REF!</definedName>
    <definedName name="USDIST87" localSheetId="7">#REF!</definedName>
    <definedName name="USDIST87" localSheetId="8">#REF!</definedName>
    <definedName name="USDIST87" localSheetId="10">#REF!</definedName>
    <definedName name="USDIST87" localSheetId="11">#REF!</definedName>
    <definedName name="USDIST87" localSheetId="27">#REF!</definedName>
    <definedName name="USDIST87" localSheetId="32">#REF!</definedName>
    <definedName name="USDIST87" localSheetId="33">#REF!</definedName>
    <definedName name="USDIST87" localSheetId="39">#REF!</definedName>
    <definedName name="USDIST87" localSheetId="40">#REF!</definedName>
    <definedName name="USDIST87" localSheetId="41">#REF!</definedName>
    <definedName name="USDIST87" localSheetId="43">#REF!</definedName>
    <definedName name="USDIST87" localSheetId="44">#REF!</definedName>
    <definedName name="USDIST87" localSheetId="47">#REF!</definedName>
    <definedName name="USDIST87" localSheetId="55">#REF!</definedName>
    <definedName name="USDIST87" localSheetId="56">#REF!</definedName>
    <definedName name="USDIST87" localSheetId="20">#REF!</definedName>
    <definedName name="USDIST87" localSheetId="24">#REF!</definedName>
    <definedName name="USDIST87" localSheetId="26">#REF!</definedName>
    <definedName name="USDIST87">#REF!</definedName>
    <definedName name="USDIST88" localSheetId="58">#REF!</definedName>
    <definedName name="USDIST88" localSheetId="59">#REF!</definedName>
    <definedName name="USDIST88" localSheetId="61">#REF!</definedName>
    <definedName name="USDIST88" localSheetId="3">#REF!</definedName>
    <definedName name="USDIST88" localSheetId="12">#REF!</definedName>
    <definedName name="USDIST88" localSheetId="13">#REF!</definedName>
    <definedName name="USDIST88" localSheetId="15">#REF!</definedName>
    <definedName name="USDIST88" localSheetId="18">#REF!</definedName>
    <definedName name="USDIST88" localSheetId="23">#REF!</definedName>
    <definedName name="USDIST88" localSheetId="34">#REF!</definedName>
    <definedName name="USDIST88" localSheetId="5">#REF!</definedName>
    <definedName name="USDIST88" localSheetId="6">#REF!</definedName>
    <definedName name="USDIST88" localSheetId="7">#REF!</definedName>
    <definedName name="USDIST88" localSheetId="8">#REF!</definedName>
    <definedName name="USDIST88" localSheetId="10">#REF!</definedName>
    <definedName name="USDIST88" localSheetId="11">#REF!</definedName>
    <definedName name="USDIST88" localSheetId="27">#REF!</definedName>
    <definedName name="USDIST88" localSheetId="39">#REF!</definedName>
    <definedName name="USDIST88" localSheetId="40">#REF!</definedName>
    <definedName name="USDIST88" localSheetId="41">#REF!</definedName>
    <definedName name="USDIST88" localSheetId="43">#REF!</definedName>
    <definedName name="USDIST88" localSheetId="44">#REF!</definedName>
    <definedName name="USDIST88" localSheetId="47">#REF!</definedName>
    <definedName name="USDIST88" localSheetId="55">#REF!</definedName>
    <definedName name="USDIST88" localSheetId="56">#REF!</definedName>
    <definedName name="USDIST88" localSheetId="20">#REF!</definedName>
    <definedName name="USDIST88" localSheetId="24">#REF!</definedName>
    <definedName name="USDIST88" localSheetId="26">#REF!</definedName>
    <definedName name="USDIST88">#REF!</definedName>
    <definedName name="USDSR" localSheetId="58">#REF!</definedName>
    <definedName name="USDSR" localSheetId="59">#REF!</definedName>
    <definedName name="USDSR" localSheetId="61">#REF!</definedName>
    <definedName name="USDSR" localSheetId="3">#REF!</definedName>
    <definedName name="USDSR" localSheetId="12">#REF!</definedName>
    <definedName name="USDSR" localSheetId="13">#REF!</definedName>
    <definedName name="USDSR" localSheetId="15">#REF!</definedName>
    <definedName name="USDSR" localSheetId="18">#REF!</definedName>
    <definedName name="USDSR" localSheetId="5">#REF!</definedName>
    <definedName name="USDSR" localSheetId="6">#REF!</definedName>
    <definedName name="USDSR" localSheetId="7">#REF!</definedName>
    <definedName name="USDSR" localSheetId="8">#REF!</definedName>
    <definedName name="USDSR" localSheetId="10">#REF!</definedName>
    <definedName name="USDSR" localSheetId="11">#REF!</definedName>
    <definedName name="USDSR" localSheetId="27">#REF!</definedName>
    <definedName name="USDSR" localSheetId="41">#REF!</definedName>
    <definedName name="USDSR" localSheetId="44">#REF!</definedName>
    <definedName name="USDSR" localSheetId="56">#REF!</definedName>
    <definedName name="USDSR" localSheetId="24">#REF!</definedName>
    <definedName name="USDSR" localSheetId="26">#REF!</definedName>
    <definedName name="USDSR">#REF!</definedName>
    <definedName name="USMG87" localSheetId="58">#REF!</definedName>
    <definedName name="USMG87" localSheetId="59">#REF!</definedName>
    <definedName name="USMG87" localSheetId="61">#REF!</definedName>
    <definedName name="USMG87" localSheetId="3">#REF!</definedName>
    <definedName name="USMG87" localSheetId="12">#REF!</definedName>
    <definedName name="USMG87" localSheetId="13">#REF!</definedName>
    <definedName name="USMG87" localSheetId="15">#REF!</definedName>
    <definedName name="USMG87" localSheetId="18">#REF!</definedName>
    <definedName name="USMG87" localSheetId="23">#REF!</definedName>
    <definedName name="USMG87" localSheetId="34">#REF!</definedName>
    <definedName name="USMG87" localSheetId="5">#REF!</definedName>
    <definedName name="USMG87" localSheetId="6">#REF!</definedName>
    <definedName name="USMG87" localSheetId="7">#REF!</definedName>
    <definedName name="USMG87" localSheetId="8">#REF!</definedName>
    <definedName name="USMG87" localSheetId="10">#REF!</definedName>
    <definedName name="USMG87" localSheetId="11">#REF!</definedName>
    <definedName name="USMG87" localSheetId="27">#REF!</definedName>
    <definedName name="USMG87" localSheetId="39">#REF!</definedName>
    <definedName name="USMG87" localSheetId="40">#REF!</definedName>
    <definedName name="USMG87" localSheetId="41">#REF!</definedName>
    <definedName name="USMG87" localSheetId="43">#REF!</definedName>
    <definedName name="USMG87" localSheetId="44">#REF!</definedName>
    <definedName name="USMG87" localSheetId="47">#REF!</definedName>
    <definedName name="USMG87" localSheetId="55">#REF!</definedName>
    <definedName name="USMG87" localSheetId="56">#REF!</definedName>
    <definedName name="USMG87" localSheetId="20">#REF!</definedName>
    <definedName name="USMG87" localSheetId="24">#REF!</definedName>
    <definedName name="USMG87" localSheetId="26">#REF!</definedName>
    <definedName name="USMG87">#REF!</definedName>
    <definedName name="USMG88" localSheetId="58">#REF!</definedName>
    <definedName name="USMG88" localSheetId="59">#REF!</definedName>
    <definedName name="USMG88" localSheetId="61">#REF!</definedName>
    <definedName name="USMG88" localSheetId="3">#REF!</definedName>
    <definedName name="USMG88" localSheetId="12">#REF!</definedName>
    <definedName name="USMG88" localSheetId="13">#REF!</definedName>
    <definedName name="USMG88" localSheetId="15">#REF!</definedName>
    <definedName name="USMG88" localSheetId="18">#REF!</definedName>
    <definedName name="USMG88" localSheetId="23">#REF!</definedName>
    <definedName name="USMG88" localSheetId="34">#REF!</definedName>
    <definedName name="USMG88" localSheetId="5">#REF!</definedName>
    <definedName name="USMG88" localSheetId="6">#REF!</definedName>
    <definedName name="USMG88" localSheetId="7">#REF!</definedName>
    <definedName name="USMG88" localSheetId="8">#REF!</definedName>
    <definedName name="USMG88" localSheetId="10">#REF!</definedName>
    <definedName name="USMG88" localSheetId="11">#REF!</definedName>
    <definedName name="USMG88" localSheetId="27">#REF!</definedName>
    <definedName name="USMG88" localSheetId="39">#REF!</definedName>
    <definedName name="USMG88" localSheetId="40">#REF!</definedName>
    <definedName name="USMG88" localSheetId="41">#REF!</definedName>
    <definedName name="USMG88" localSheetId="43">#REF!</definedName>
    <definedName name="USMG88" localSheetId="44">#REF!</definedName>
    <definedName name="USMG88" localSheetId="47">#REF!</definedName>
    <definedName name="USMG88" localSheetId="55">#REF!</definedName>
    <definedName name="USMG88" localSheetId="56">#REF!</definedName>
    <definedName name="USMG88" localSheetId="20">#REF!</definedName>
    <definedName name="USMG88" localSheetId="24">#REF!</definedName>
    <definedName name="USMG88" localSheetId="26">#REF!</definedName>
    <definedName name="USMG88">#REF!</definedName>
    <definedName name="USmin" localSheetId="58">OFFSET(#REF!,0,0,COUNT(#REF!),1)</definedName>
    <definedName name="USmin" localSheetId="59">OFFSET(#REF!,0,0,COUNT(#REF!),1)</definedName>
    <definedName name="USmin" localSheetId="60">OFFSET(#REF!,0,0,COUNT(#REF!),1)</definedName>
    <definedName name="USmin" localSheetId="61">OFFSET(#REF!,0,0,COUNT(#REF!),1)</definedName>
    <definedName name="USmin" localSheetId="3">OFFSET(#REF!,0,0,COUNT(#REF!),1)</definedName>
    <definedName name="USmin" localSheetId="12">OFFSET(#REF!,0,0,COUNT(#REF!),1)</definedName>
    <definedName name="USmin" localSheetId="13">OFFSET(#REF!,0,0,COUNT(#REF!),1)</definedName>
    <definedName name="USmin" localSheetId="15">OFFSET(#REF!,0,0,COUNT(#REF!),1)</definedName>
    <definedName name="USmin" localSheetId="18">OFFSET(#REF!,0,0,COUNT(#REF!),1)</definedName>
    <definedName name="USmin" localSheetId="19">OFFSET(#REF!,0,0,COUNT(#REF!),1)</definedName>
    <definedName name="USmin" localSheetId="21">OFFSET(#REF!,0,0,COUNT(#REF!),1)</definedName>
    <definedName name="USmin" localSheetId="5">OFFSET(#REF!,0,0,COUNT(#REF!),1)</definedName>
    <definedName name="USmin" localSheetId="6">OFFSET(#REF!,0,0,COUNT(#REF!),1)</definedName>
    <definedName name="USmin" localSheetId="7">OFFSET(#REF!,0,0,COUNT(#REF!),1)</definedName>
    <definedName name="USmin" localSheetId="8">OFFSET(#REF!,0,0,COUNT(#REF!),1)</definedName>
    <definedName name="USmin" localSheetId="10">OFFSET(#REF!,0,0,COUNT(#REF!),1)</definedName>
    <definedName name="USmin" localSheetId="11">OFFSET(#REF!,0,0,COUNT(#REF!),1)</definedName>
    <definedName name="USmin" localSheetId="27">OFFSET(#REF!,0,0,COUNT(#REF!),1)</definedName>
    <definedName name="USmin" localSheetId="32">OFFSET(#REF!,0,0,COUNT(#REF!),1)</definedName>
    <definedName name="USmin" localSheetId="33">OFFSET(#REF!,0,0,COUNT(#REF!),1)</definedName>
    <definedName name="USmin" localSheetId="39">OFFSET(#REF!,0,0,COUNT(#REF!),1)</definedName>
    <definedName name="USmin" localSheetId="40">OFFSET(#REF!,0,0,COUNT(#REF!),1)</definedName>
    <definedName name="USmin" localSheetId="41">OFFSET(#REF!,0,0,COUNT(#REF!),1)</definedName>
    <definedName name="USmin" localSheetId="43">OFFSET(#REF!,0,0,COUNT(#REF!),1)</definedName>
    <definedName name="USmin" localSheetId="44">OFFSET(#REF!,0,0,COUNT(#REF!),1)</definedName>
    <definedName name="USmin" localSheetId="56">OFFSET(#REF!,0,0,COUNT(#REF!),1)</definedName>
    <definedName name="USmin" localSheetId="20">OFFSET(#REF!,0,0,COUNT(#REF!),1)</definedName>
    <definedName name="USmin" localSheetId="24">OFFSET(#REF!,0,0,COUNT(#REF!),1)</definedName>
    <definedName name="USmin" localSheetId="26">OFFSET(#REF!,0,0,COUNT(#REF!),1)</definedName>
    <definedName name="USmin">OFFSET(#REF!,0,0,COUNT(#REF!),1)</definedName>
    <definedName name="USPROD87" localSheetId="57">#REF!</definedName>
    <definedName name="USPROD87" localSheetId="58">#REF!</definedName>
    <definedName name="USPROD87" localSheetId="59">#REF!</definedName>
    <definedName name="USPROD87" localSheetId="60">#REF!</definedName>
    <definedName name="USPROD87" localSheetId="61">#REF!</definedName>
    <definedName name="USPROD87" localSheetId="3">#REF!</definedName>
    <definedName name="USPROD87" localSheetId="12">#REF!</definedName>
    <definedName name="USPROD87" localSheetId="13">#REF!</definedName>
    <definedName name="USPROD87" localSheetId="15">#REF!</definedName>
    <definedName name="USPROD87" localSheetId="18">#REF!</definedName>
    <definedName name="USPROD87" localSheetId="19">#REF!</definedName>
    <definedName name="USPROD87" localSheetId="21">#REF!</definedName>
    <definedName name="USPROD87" localSheetId="23">#REF!</definedName>
    <definedName name="USPROD87" localSheetId="34">#REF!</definedName>
    <definedName name="USPROD87" localSheetId="36">#REF!</definedName>
    <definedName name="USPROD87" localSheetId="37">#REF!</definedName>
    <definedName name="USPROD87" localSheetId="38">#REF!</definedName>
    <definedName name="USPROD87" localSheetId="5">#REF!</definedName>
    <definedName name="USPROD87" localSheetId="6">#REF!</definedName>
    <definedName name="USPROD87" localSheetId="7">#REF!</definedName>
    <definedName name="USPROD87" localSheetId="8">#REF!</definedName>
    <definedName name="USPROD87" localSheetId="10">#REF!</definedName>
    <definedName name="USPROD87" localSheetId="11">#REF!</definedName>
    <definedName name="USPROD87" localSheetId="52">#REF!</definedName>
    <definedName name="USPROD87" localSheetId="53">#REF!</definedName>
    <definedName name="USPROD87" localSheetId="27">#REF!</definedName>
    <definedName name="USPROD87" localSheetId="28">#REF!</definedName>
    <definedName name="USPROD87" localSheetId="31">#REF!</definedName>
    <definedName name="USPROD87" localSheetId="32">#REF!</definedName>
    <definedName name="USPROD87" localSheetId="33">#REF!</definedName>
    <definedName name="USPROD87" localSheetId="39">#REF!</definedName>
    <definedName name="USPROD87" localSheetId="40">#REF!</definedName>
    <definedName name="USPROD87" localSheetId="41">#REF!</definedName>
    <definedName name="USPROD87" localSheetId="43">#REF!</definedName>
    <definedName name="USPROD87" localSheetId="44">#REF!</definedName>
    <definedName name="USPROD87" localSheetId="47">#REF!</definedName>
    <definedName name="USPROD87" localSheetId="51">#REF!</definedName>
    <definedName name="USPROD87" localSheetId="54">#REF!</definedName>
    <definedName name="USPROD87" localSheetId="55">#REF!</definedName>
    <definedName name="USPROD87" localSheetId="56">#REF!</definedName>
    <definedName name="USPROD87" localSheetId="20">#REF!</definedName>
    <definedName name="USPROD87" localSheetId="24">#REF!</definedName>
    <definedName name="USPROD87" localSheetId="26">#REF!</definedName>
    <definedName name="USPROD87">#REF!</definedName>
    <definedName name="USPROD88" localSheetId="58">#REF!</definedName>
    <definedName name="USPROD88" localSheetId="59">#REF!</definedName>
    <definedName name="USPROD88" localSheetId="60">#REF!</definedName>
    <definedName name="USPROD88" localSheetId="61">#REF!</definedName>
    <definedName name="USPROD88" localSheetId="3">#REF!</definedName>
    <definedName name="USPROD88" localSheetId="12">#REF!</definedName>
    <definedName name="USPROD88" localSheetId="13">#REF!</definedName>
    <definedName name="USPROD88" localSheetId="15">#REF!</definedName>
    <definedName name="USPROD88" localSheetId="18">#REF!</definedName>
    <definedName name="USPROD88" localSheetId="21">#REF!</definedName>
    <definedName name="USPROD88" localSheetId="23">#REF!</definedName>
    <definedName name="USPROD88" localSheetId="34">#REF!</definedName>
    <definedName name="USPROD88" localSheetId="5">#REF!</definedName>
    <definedName name="USPROD88" localSheetId="6">#REF!</definedName>
    <definedName name="USPROD88" localSheetId="7">#REF!</definedName>
    <definedName name="USPROD88" localSheetId="8">#REF!</definedName>
    <definedName name="USPROD88" localSheetId="10">#REF!</definedName>
    <definedName name="USPROD88" localSheetId="11">#REF!</definedName>
    <definedName name="USPROD88" localSheetId="27">#REF!</definedName>
    <definedName name="USPROD88" localSheetId="32">#REF!</definedName>
    <definedName name="USPROD88" localSheetId="33">#REF!</definedName>
    <definedName name="USPROD88" localSheetId="39">#REF!</definedName>
    <definedName name="USPROD88" localSheetId="40">#REF!</definedName>
    <definedName name="USPROD88" localSheetId="41">#REF!</definedName>
    <definedName name="USPROD88" localSheetId="43">#REF!</definedName>
    <definedName name="USPROD88" localSheetId="44">#REF!</definedName>
    <definedName name="USPROD88" localSheetId="47">#REF!</definedName>
    <definedName name="USPROD88" localSheetId="55">#REF!</definedName>
    <definedName name="USPROD88" localSheetId="56">#REF!</definedName>
    <definedName name="USPROD88" localSheetId="20">#REF!</definedName>
    <definedName name="USPROD88" localSheetId="24">#REF!</definedName>
    <definedName name="USPROD88" localSheetId="26">#REF!</definedName>
    <definedName name="USPROD88">#REF!</definedName>
    <definedName name="USRFO87" localSheetId="58">#REF!</definedName>
    <definedName name="USRFO87" localSheetId="59">#REF!</definedName>
    <definedName name="USRFO87" localSheetId="60">#REF!</definedName>
    <definedName name="USRFO87" localSheetId="61">#REF!</definedName>
    <definedName name="USRFO87" localSheetId="3">#REF!</definedName>
    <definedName name="USRFO87" localSheetId="12">#REF!</definedName>
    <definedName name="USRFO87" localSheetId="13">#REF!</definedName>
    <definedName name="USRFO87" localSheetId="15">#REF!</definedName>
    <definedName name="USRFO87" localSheetId="18">#REF!</definedName>
    <definedName name="USRFO87" localSheetId="21">#REF!</definedName>
    <definedName name="USRFO87" localSheetId="23">#REF!</definedName>
    <definedName name="USRFO87" localSheetId="34">#REF!</definedName>
    <definedName name="USRFO87" localSheetId="5">#REF!</definedName>
    <definedName name="USRFO87" localSheetId="6">#REF!</definedName>
    <definedName name="USRFO87" localSheetId="7">#REF!</definedName>
    <definedName name="USRFO87" localSheetId="8">#REF!</definedName>
    <definedName name="USRFO87" localSheetId="10">#REF!</definedName>
    <definedName name="USRFO87" localSheetId="11">#REF!</definedName>
    <definedName name="USRFO87" localSheetId="27">#REF!</definedName>
    <definedName name="USRFO87" localSheetId="32">#REF!</definedName>
    <definedName name="USRFO87" localSheetId="33">#REF!</definedName>
    <definedName name="USRFO87" localSheetId="39">#REF!</definedName>
    <definedName name="USRFO87" localSheetId="40">#REF!</definedName>
    <definedName name="USRFO87" localSheetId="41">#REF!</definedName>
    <definedName name="USRFO87" localSheetId="43">#REF!</definedName>
    <definedName name="USRFO87" localSheetId="44">#REF!</definedName>
    <definedName name="USRFO87" localSheetId="47">#REF!</definedName>
    <definedName name="USRFO87" localSheetId="55">#REF!</definedName>
    <definedName name="USRFO87" localSheetId="56">#REF!</definedName>
    <definedName name="USRFO87" localSheetId="20">#REF!</definedName>
    <definedName name="USRFO87" localSheetId="24">#REF!</definedName>
    <definedName name="USRFO87" localSheetId="26">#REF!</definedName>
    <definedName name="USRFO87">#REF!</definedName>
    <definedName name="USRFO88" localSheetId="58">#REF!</definedName>
    <definedName name="USRFO88" localSheetId="59">#REF!</definedName>
    <definedName name="USRFO88" localSheetId="61">#REF!</definedName>
    <definedName name="USRFO88" localSheetId="3">#REF!</definedName>
    <definedName name="USRFO88" localSheetId="12">#REF!</definedName>
    <definedName name="USRFO88" localSheetId="13">#REF!</definedName>
    <definedName name="USRFO88" localSheetId="15">#REF!</definedName>
    <definedName name="USRFO88" localSheetId="18">#REF!</definedName>
    <definedName name="USRFO88" localSheetId="23">#REF!</definedName>
    <definedName name="USRFO88" localSheetId="34">#REF!</definedName>
    <definedName name="USRFO88" localSheetId="5">#REF!</definedName>
    <definedName name="USRFO88" localSheetId="6">#REF!</definedName>
    <definedName name="USRFO88" localSheetId="7">#REF!</definedName>
    <definedName name="USRFO88" localSheetId="8">#REF!</definedName>
    <definedName name="USRFO88" localSheetId="10">#REF!</definedName>
    <definedName name="USRFO88" localSheetId="11">#REF!</definedName>
    <definedName name="USRFO88" localSheetId="27">#REF!</definedName>
    <definedName name="USRFO88" localSheetId="39">#REF!</definedName>
    <definedName name="USRFO88" localSheetId="40">#REF!</definedName>
    <definedName name="USRFO88" localSheetId="41">#REF!</definedName>
    <definedName name="USRFO88" localSheetId="43">#REF!</definedName>
    <definedName name="USRFO88" localSheetId="44">#REF!</definedName>
    <definedName name="USRFO88" localSheetId="47">#REF!</definedName>
    <definedName name="USRFO88" localSheetId="55">#REF!</definedName>
    <definedName name="USRFO88" localSheetId="56">#REF!</definedName>
    <definedName name="USRFO88" localSheetId="20">#REF!</definedName>
    <definedName name="USRFO88" localSheetId="24">#REF!</definedName>
    <definedName name="USRFO88" localSheetId="26">#REF!</definedName>
    <definedName name="USRFO88">#REF!</definedName>
    <definedName name="USrng" localSheetId="58">OFFSET(#REF!,0,0,COUNT(#REF!),1)</definedName>
    <definedName name="USrng" localSheetId="59">OFFSET(#REF!,0,0,COUNT(#REF!),1)</definedName>
    <definedName name="USrng" localSheetId="60">OFFSET(#REF!,0,0,COUNT(#REF!),1)</definedName>
    <definedName name="USrng" localSheetId="61">OFFSET(#REF!,0,0,COUNT(#REF!),1)</definedName>
    <definedName name="USrng" localSheetId="3">OFFSET(#REF!,0,0,COUNT(#REF!),1)</definedName>
    <definedName name="USrng" localSheetId="12">OFFSET(#REF!,0,0,COUNT(#REF!),1)</definedName>
    <definedName name="USrng" localSheetId="13">OFFSET(#REF!,0,0,COUNT(#REF!),1)</definedName>
    <definedName name="USrng" localSheetId="15">OFFSET(#REF!,0,0,COUNT(#REF!),1)</definedName>
    <definedName name="USrng" localSheetId="18">OFFSET(#REF!,0,0,COUNT(#REF!),1)</definedName>
    <definedName name="USrng" localSheetId="19">OFFSET(#REF!,0,0,COUNT(#REF!),1)</definedName>
    <definedName name="USrng" localSheetId="21">OFFSET(#REF!,0,0,COUNT(#REF!),1)</definedName>
    <definedName name="USrng" localSheetId="5">OFFSET(#REF!,0,0,COUNT(#REF!),1)</definedName>
    <definedName name="USrng" localSheetId="6">OFFSET(#REF!,0,0,COUNT(#REF!),1)</definedName>
    <definedName name="USrng" localSheetId="7">OFFSET(#REF!,0,0,COUNT(#REF!),1)</definedName>
    <definedName name="USrng" localSheetId="8">OFFSET(#REF!,0,0,COUNT(#REF!),1)</definedName>
    <definedName name="USrng" localSheetId="10">OFFSET(#REF!,0,0,COUNT(#REF!),1)</definedName>
    <definedName name="USrng" localSheetId="11">OFFSET(#REF!,0,0,COUNT(#REF!),1)</definedName>
    <definedName name="USrng" localSheetId="27">OFFSET(#REF!,0,0,COUNT(#REF!),1)</definedName>
    <definedName name="USrng" localSheetId="32">OFFSET(#REF!,0,0,COUNT(#REF!),1)</definedName>
    <definedName name="USrng" localSheetId="33">OFFSET(#REF!,0,0,COUNT(#REF!),1)</definedName>
    <definedName name="USrng" localSheetId="39">OFFSET(#REF!,0,0,COUNT(#REF!),1)</definedName>
    <definedName name="USrng" localSheetId="40">OFFSET(#REF!,0,0,COUNT(#REF!),1)</definedName>
    <definedName name="USrng" localSheetId="41">OFFSET(#REF!,0,0,COUNT(#REF!),1)</definedName>
    <definedName name="USrng" localSheetId="43">OFFSET(#REF!,0,0,COUNT(#REF!),1)</definedName>
    <definedName name="USrng" localSheetId="44">OFFSET(#REF!,0,0,COUNT(#REF!),1)</definedName>
    <definedName name="USrng" localSheetId="56">OFFSET(#REF!,0,0,COUNT(#REF!),1)</definedName>
    <definedName name="USrng" localSheetId="20">OFFSET(#REF!,0,0,COUNT(#REF!),1)</definedName>
    <definedName name="USrng" localSheetId="24">OFFSET(#REF!,0,0,COUNT(#REF!),1)</definedName>
    <definedName name="USrng" localSheetId="26">OFFSET(#REF!,0,0,COUNT(#REF!),1)</definedName>
    <definedName name="USrng">OFFSET(#REF!,0,0,COUNT(#REF!),1)</definedName>
    <definedName name="USSR" localSheetId="57">#REF!</definedName>
    <definedName name="USSR" localSheetId="58">#REF!</definedName>
    <definedName name="USSR" localSheetId="59">#REF!</definedName>
    <definedName name="USSR" localSheetId="60">#REF!</definedName>
    <definedName name="USSR" localSheetId="61">#REF!</definedName>
    <definedName name="USSR" localSheetId="3">#REF!</definedName>
    <definedName name="USSR" localSheetId="12">#REF!</definedName>
    <definedName name="USSR" localSheetId="13">#REF!</definedName>
    <definedName name="USSR" localSheetId="15">#REF!</definedName>
    <definedName name="USSR" localSheetId="18">#REF!</definedName>
    <definedName name="USSR" localSheetId="19">#REF!</definedName>
    <definedName name="USSR" localSheetId="21">#REF!</definedName>
    <definedName name="USSR" localSheetId="23">#REF!</definedName>
    <definedName name="USSR" localSheetId="34">#REF!</definedName>
    <definedName name="USSR" localSheetId="36">#REF!</definedName>
    <definedName name="USSR" localSheetId="37">#REF!</definedName>
    <definedName name="USSR" localSheetId="38">#REF!</definedName>
    <definedName name="USSR" localSheetId="5">#REF!</definedName>
    <definedName name="USSR" localSheetId="6">#REF!</definedName>
    <definedName name="USSR" localSheetId="7">#REF!</definedName>
    <definedName name="USSR" localSheetId="8">#REF!</definedName>
    <definedName name="USSR" localSheetId="10">#REF!</definedName>
    <definedName name="USSR" localSheetId="11">#REF!</definedName>
    <definedName name="USSR" localSheetId="52">#REF!</definedName>
    <definedName name="USSR" localSheetId="53">#REF!</definedName>
    <definedName name="USSR" localSheetId="27">#REF!</definedName>
    <definedName name="USSR" localSheetId="28">#REF!</definedName>
    <definedName name="USSR" localSheetId="31">#REF!</definedName>
    <definedName name="USSR" localSheetId="32">#REF!</definedName>
    <definedName name="USSR" localSheetId="33">#REF!</definedName>
    <definedName name="USSR" localSheetId="39">#REF!</definedName>
    <definedName name="USSR" localSheetId="40">#REF!</definedName>
    <definedName name="USSR" localSheetId="41">#REF!</definedName>
    <definedName name="USSR" localSheetId="43">#REF!</definedName>
    <definedName name="USSR" localSheetId="44">#REF!</definedName>
    <definedName name="USSR" localSheetId="47">#REF!</definedName>
    <definedName name="USSR" localSheetId="51">#REF!</definedName>
    <definedName name="USSR" localSheetId="54">#REF!</definedName>
    <definedName name="USSR" localSheetId="55">#REF!</definedName>
    <definedName name="USSR" localSheetId="56">#REF!</definedName>
    <definedName name="USSR" localSheetId="20">#REF!</definedName>
    <definedName name="USSR" localSheetId="24">#REF!</definedName>
    <definedName name="USSR" localSheetId="26">#REF!</definedName>
    <definedName name="USSR">#REF!</definedName>
    <definedName name="USTOT87" localSheetId="58">#REF!</definedName>
    <definedName name="USTOT87" localSheetId="59">#REF!</definedName>
    <definedName name="USTOT87" localSheetId="60">#REF!</definedName>
    <definedName name="USTOT87" localSheetId="61">#REF!</definedName>
    <definedName name="USTOT87" localSheetId="3">#REF!</definedName>
    <definedName name="USTOT87" localSheetId="12">#REF!</definedName>
    <definedName name="USTOT87" localSheetId="13">#REF!</definedName>
    <definedName name="USTOT87" localSheetId="15">#REF!</definedName>
    <definedName name="USTOT87" localSheetId="18">#REF!</definedName>
    <definedName name="USTOT87" localSheetId="21">#REF!</definedName>
    <definedName name="USTOT87" localSheetId="23">#REF!</definedName>
    <definedName name="USTOT87" localSheetId="34">#REF!</definedName>
    <definedName name="USTOT87" localSheetId="5">#REF!</definedName>
    <definedName name="USTOT87" localSheetId="6">#REF!</definedName>
    <definedName name="USTOT87" localSheetId="7">#REF!</definedName>
    <definedName name="USTOT87" localSheetId="8">#REF!</definedName>
    <definedName name="USTOT87" localSheetId="10">#REF!</definedName>
    <definedName name="USTOT87" localSheetId="11">#REF!</definedName>
    <definedName name="USTOT87" localSheetId="27">#REF!</definedName>
    <definedName name="USTOT87" localSheetId="32">#REF!</definedName>
    <definedName name="USTOT87" localSheetId="33">#REF!</definedName>
    <definedName name="USTOT87" localSheetId="39">#REF!</definedName>
    <definedName name="USTOT87" localSheetId="40">#REF!</definedName>
    <definedName name="USTOT87" localSheetId="41">#REF!</definedName>
    <definedName name="USTOT87" localSheetId="43">#REF!</definedName>
    <definedName name="USTOT87" localSheetId="44">#REF!</definedName>
    <definedName name="USTOT87" localSheetId="47">#REF!</definedName>
    <definedName name="USTOT87" localSheetId="55">#REF!</definedName>
    <definedName name="USTOT87" localSheetId="56">#REF!</definedName>
    <definedName name="USTOT87" localSheetId="20">#REF!</definedName>
    <definedName name="USTOT87" localSheetId="24">#REF!</definedName>
    <definedName name="USTOT87" localSheetId="26">#REF!</definedName>
    <definedName name="USTOT87">#REF!</definedName>
    <definedName name="USTOT88" localSheetId="58">#REF!</definedName>
    <definedName name="USTOT88" localSheetId="59">#REF!</definedName>
    <definedName name="USTOT88" localSheetId="60">#REF!</definedName>
    <definedName name="USTOT88" localSheetId="61">#REF!</definedName>
    <definedName name="USTOT88" localSheetId="3">#REF!</definedName>
    <definedName name="USTOT88" localSheetId="12">#REF!</definedName>
    <definedName name="USTOT88" localSheetId="13">#REF!</definedName>
    <definedName name="USTOT88" localSheetId="15">#REF!</definedName>
    <definedName name="USTOT88" localSheetId="18">#REF!</definedName>
    <definedName name="USTOT88" localSheetId="21">#REF!</definedName>
    <definedName name="USTOT88" localSheetId="23">#REF!</definedName>
    <definedName name="USTOT88" localSheetId="34">#REF!</definedName>
    <definedName name="USTOT88" localSheetId="5">#REF!</definedName>
    <definedName name="USTOT88" localSheetId="6">#REF!</definedName>
    <definedName name="USTOT88" localSheetId="7">#REF!</definedName>
    <definedName name="USTOT88" localSheetId="8">#REF!</definedName>
    <definedName name="USTOT88" localSheetId="10">#REF!</definedName>
    <definedName name="USTOT88" localSheetId="11">#REF!</definedName>
    <definedName name="USTOT88" localSheetId="27">#REF!</definedName>
    <definedName name="USTOT88" localSheetId="32">#REF!</definedName>
    <definedName name="USTOT88" localSheetId="33">#REF!</definedName>
    <definedName name="USTOT88" localSheetId="39">#REF!</definedName>
    <definedName name="USTOT88" localSheetId="40">#REF!</definedName>
    <definedName name="USTOT88" localSheetId="41">#REF!</definedName>
    <definedName name="USTOT88" localSheetId="43">#REF!</definedName>
    <definedName name="USTOT88" localSheetId="44">#REF!</definedName>
    <definedName name="USTOT88" localSheetId="47">#REF!</definedName>
    <definedName name="USTOT88" localSheetId="55">#REF!</definedName>
    <definedName name="USTOT88" localSheetId="56">#REF!</definedName>
    <definedName name="USTOT88" localSheetId="20">#REF!</definedName>
    <definedName name="USTOT88" localSheetId="24">#REF!</definedName>
    <definedName name="USTOT88" localSheetId="26">#REF!</definedName>
    <definedName name="USTOT88">#REF!</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3" hidden="1">{"Riqfin97",#N/A,FALSE,"Tran";"Riqfinpro",#N/A,FALSE,"Tran"}</definedName>
    <definedName name="uu" localSheetId="12" hidden="1">{"Riqfin97",#N/A,FALSE,"Tran";"Riqfinpro",#N/A,FALSE,"Tran"}</definedName>
    <definedName name="uu" localSheetId="13"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1" hidden="1">{"Riqfin97",#N/A,FALSE,"Tran";"Riqfinpro",#N/A,FALSE,"Tran"}</definedName>
    <definedName name="uu" localSheetId="23" hidden="1">{"Riqfin97",#N/A,FALSE,"Tran";"Riqfinpro",#N/A,FALSE,"Tran"}</definedName>
    <definedName name="uu" localSheetId="34" hidden="1">{"Riqfin97",#N/A,FALSE,"Tran";"Riqfinpro",#N/A,FALSE,"Tran"}</definedName>
    <definedName name="uu" localSheetId="36" hidden="1">{"Riqfin97",#N/A,FALSE,"Tran";"Riqfinpro",#N/A,FALSE,"Tran"}</definedName>
    <definedName name="uu" localSheetId="4" hidden="1">{"Riqfin97",#N/A,FALSE,"Tran";"Riqfinpro",#N/A,FALSE,"Tran"}</definedName>
    <definedName name="uu" localSheetId="37" hidden="1">{"Riqfin97",#N/A,FALSE,"Tran";"Riqfinpro",#N/A,FALSE,"Tran"}</definedName>
    <definedName name="uu" localSheetId="38"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45" hidden="1">{"Riqfin97",#N/A,FALSE,"Tran";"Riqfinpro",#N/A,FALSE,"Tran"}</definedName>
    <definedName name="uu" localSheetId="52" hidden="1">{"Riqfin97",#N/A,FALSE,"Tran";"Riqfinpro",#N/A,FALSE,"Tran"}</definedName>
    <definedName name="uu" localSheetId="53" hidden="1">{"Riqfin97",#N/A,FALSE,"Tran";"Riqfinpro",#N/A,FALSE,"Tran"}</definedName>
    <definedName name="uu" localSheetId="0"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5" hidden="1">{"Riqfin97",#N/A,FALSE,"Tran";"Riqfinpro",#N/A,FALSE,"Tran"}</definedName>
    <definedName name="uu" localSheetId="39" hidden="1">{"Riqfin97",#N/A,FALSE,"Tran";"Riqfinpro",#N/A,FALSE,"Tran"}</definedName>
    <definedName name="uu" localSheetId="40" hidden="1">{"Riqfin97",#N/A,FALSE,"Tran";"Riqfinpro",#N/A,FALSE,"Tran"}</definedName>
    <definedName name="uu" localSheetId="1" hidden="1">{"Riqfin97",#N/A,FALSE,"Tran";"Riqfinpro",#N/A,FALSE,"Tran"}</definedName>
    <definedName name="uu" localSheetId="41" hidden="1">{"Riqfin97",#N/A,FALSE,"Tran";"Riqfinpro",#N/A,FALSE,"Tran"}</definedName>
    <definedName name="uu" localSheetId="43" hidden="1">{"Riqfin97",#N/A,FALSE,"Tran";"Riqfinpro",#N/A,FALSE,"Tran"}</definedName>
    <definedName name="uu" localSheetId="44"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2"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20" hidden="1">{"Riqfin97",#N/A,FALSE,"Tran";"Riqfinpro",#N/A,FALSE,"Tran"}</definedName>
    <definedName name="uu" localSheetId="24" hidden="1">{"Riqfin97",#N/A,FALSE,"Tran";"Riqfinpro",#N/A,FALSE,"Tran"}</definedName>
    <definedName name="uu" localSheetId="26" hidden="1">{"Riqfin97",#N/A,FALSE,"Tran";"Riqfinpro",#N/A,FALSE,"Tran"}</definedName>
    <definedName name="uu" hidden="1">{"Riqfin97",#N/A,FALSE,"Tran";"Riqfinpro",#N/A,FALSE,"Tran"}</definedName>
    <definedName name="uuu" localSheetId="57" hidden="1">{"Riqfin97",#N/A,FALSE,"Tran";"Riqfinpro",#N/A,FALSE,"Tran"}</definedName>
    <definedName name="uuu" localSheetId="58" hidden="1">{"Riqfin97",#N/A,FALSE,"Tran";"Riqfinpro",#N/A,FALSE,"Tran"}</definedName>
    <definedName name="uuu" localSheetId="59" hidden="1">{"Riqfin97",#N/A,FALSE,"Tran";"Riqfinpro",#N/A,FALSE,"Tran"}</definedName>
    <definedName name="uuu" localSheetId="60" hidden="1">{"Riqfin97",#N/A,FALSE,"Tran";"Riqfinpro",#N/A,FALSE,"Tran"}</definedName>
    <definedName name="uuu" localSheetId="61" hidden="1">{"Riqfin97",#N/A,FALSE,"Tran";"Riqfinpro",#N/A,FALSE,"Tran"}</definedName>
    <definedName name="uuu" localSheetId="3" hidden="1">{"Riqfin97",#N/A,FALSE,"Tran";"Riqfinpro",#N/A,FALSE,"Tran"}</definedName>
    <definedName name="uuu" localSheetId="12" hidden="1">{"Riqfin97",#N/A,FALSE,"Tran";"Riqfinpro",#N/A,FALSE,"Tran"}</definedName>
    <definedName name="uuu" localSheetId="13" hidden="1">{"Riqfin97",#N/A,FALSE,"Tran";"Riqfinpro",#N/A,FALSE,"Tran"}</definedName>
    <definedName name="uuu" localSheetId="15" hidden="1">{"Riqfin97",#N/A,FALSE,"Tran";"Riqfinpro",#N/A,FALSE,"Tran"}</definedName>
    <definedName name="uuu" localSheetId="18" hidden="1">{"Riqfin97",#N/A,FALSE,"Tran";"Riqfinpro",#N/A,FALSE,"Tran"}</definedName>
    <definedName name="uuu" localSheetId="19" hidden="1">{"Riqfin97",#N/A,FALSE,"Tran";"Riqfinpro",#N/A,FALSE,"Tran"}</definedName>
    <definedName name="uuu" localSheetId="21" hidden="1">{"Riqfin97",#N/A,FALSE,"Tran";"Riqfinpro",#N/A,FALSE,"Tran"}</definedName>
    <definedName name="uuu" localSheetId="23" hidden="1">{"Riqfin97",#N/A,FALSE,"Tran";"Riqfinpro",#N/A,FALSE,"Tran"}</definedName>
    <definedName name="uuu" localSheetId="34" hidden="1">{"Riqfin97",#N/A,FALSE,"Tran";"Riqfinpro",#N/A,FALSE,"Tran"}</definedName>
    <definedName name="uuu" localSheetId="36" hidden="1">{"Riqfin97",#N/A,FALSE,"Tran";"Riqfinpro",#N/A,FALSE,"Tran"}</definedName>
    <definedName name="uuu" localSheetId="4" hidden="1">{"Riqfin97",#N/A,FALSE,"Tran";"Riqfinpro",#N/A,FALSE,"Tran"}</definedName>
    <definedName name="uuu" localSheetId="37" hidden="1">{"Riqfin97",#N/A,FALSE,"Tran";"Riqfinpro",#N/A,FALSE,"Tran"}</definedName>
    <definedName name="uuu" localSheetId="38"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{"Main Economic Indicators",#N/A,FALSE,"C"}</definedName>
    <definedName name="uuu" localSheetId="45" hidden="1">{"Riqfin97",#N/A,FALSE,"Tran";"Riqfinpro",#N/A,FALSE,"Tran"}</definedName>
    <definedName name="uuu" localSheetId="52" hidden="1">{"Riqfin97",#N/A,FALSE,"Tran";"Riqfinpro",#N/A,FALSE,"Tran"}</definedName>
    <definedName name="uuu" localSheetId="53" hidden="1">{"Riqfin97",#N/A,FALSE,"Tran";"Riqfinpro",#N/A,FALSE,"Tran"}</definedName>
    <definedName name="uuu" localSheetId="0"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5" hidden="1">{"Riqfin97",#N/A,FALSE,"Tran";"Riqfinpro",#N/A,FALSE,"Tran"}</definedName>
    <definedName name="uuu" localSheetId="39" hidden="1">{"Riqfin97",#N/A,FALSE,"Tran";"Riqfinpro",#N/A,FALSE,"Tran"}</definedName>
    <definedName name="uuu" localSheetId="40" hidden="1">{"Riqfin97",#N/A,FALSE,"Tran";"Riqfinpro",#N/A,FALSE,"Tran"}</definedName>
    <definedName name="uuu" localSheetId="1" hidden="1">{"Riqfin97",#N/A,FALSE,"Tran";"Riqfinpro",#N/A,FALSE,"Tran"}</definedName>
    <definedName name="uuu" localSheetId="41" hidden="1">{"Riqfin97",#N/A,FALSE,"Tran";"Riqfinpro",#N/A,FALSE,"Tran"}</definedName>
    <definedName name="uuu" localSheetId="43" hidden="1">{"Riqfin97",#N/A,FALSE,"Tran";"Riqfinpro",#N/A,FALSE,"Tran"}</definedName>
    <definedName name="uuu" localSheetId="44"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0" hidden="1">{"Riqfin97",#N/A,FALSE,"Tran";"Riqfinpro",#N/A,FALSE,"Tran"}</definedName>
    <definedName name="uuu" localSheetId="51" hidden="1">{"Riqfin97",#N/A,FALSE,"Tran";"Riqfinpro",#N/A,FALSE,"Tran"}</definedName>
    <definedName name="uuu" localSheetId="2" hidden="1">{"Riqfin97",#N/A,FALSE,"Tran";"Riqfinpro",#N/A,FALSE,"Tran"}</definedName>
    <definedName name="uuu" localSheetId="54" hidden="1">{"Riqfin97",#N/A,FALSE,"Tran";"Riqfinpro",#N/A,FALSE,"Tran"}</definedName>
    <definedName name="uuu" localSheetId="55" hidden="1">{"Riqfin97",#N/A,FALSE,"Tran";"Riqfinpro",#N/A,FALSE,"Tran"}</definedName>
    <definedName name="uuu" localSheetId="56" hidden="1">{"Riqfin97",#N/A,FALSE,"Tran";"Riqfinpro",#N/A,FALSE,"Tran"}</definedName>
    <definedName name="uuu" localSheetId="20" hidden="1">{"Riqfin97",#N/A,FALSE,"Tran";"Riqfinpro",#N/A,FALSE,"Tran"}</definedName>
    <definedName name="uuu" localSheetId="24" hidden="1">{"Riqfin97",#N/A,FALSE,"Tran";"Riqfinpro",#N/A,FALSE,"Tran"}</definedName>
    <definedName name="uuu" localSheetId="26" hidden="1">{"Riqfin97",#N/A,FALSE,"Tran";"Riqfinpro",#N/A,FALSE,"Tran"}</definedName>
    <definedName name="uuu" hidden="1">{"Riqfin97",#N/A,FALSE,"Tran";"Riqfinpro",#N/A,FALSE,"Tran"}</definedName>
    <definedName name="uuuuu" localSheetId="15">'[259]Quarterly Raw Data'!#REF!</definedName>
    <definedName name="uuuuu" localSheetId="45">'[259]Quarterly Raw Data'!#REF!</definedName>
    <definedName name="uuuuu" localSheetId="52">'[259]Quarterly Raw Data'!#REF!</definedName>
    <definedName name="uuuuu" localSheetId="53">'[259]Quarterly Raw Data'!#REF!</definedName>
    <definedName name="uuuuu" localSheetId="0">'[259]Quarterly Raw Data'!#REF!</definedName>
    <definedName name="uuuuu" localSheetId="39">'[259]Quarterly Raw Data'!#REF!</definedName>
    <definedName name="uuuuu" localSheetId="1">'[259]Quarterly Raw Data'!#REF!</definedName>
    <definedName name="uuuuu" localSheetId="41">'[259]Quarterly Raw Data'!#REF!</definedName>
    <definedName name="uuuuu" localSheetId="44">'[259]Quarterly Raw Data'!#REF!</definedName>
    <definedName name="uuuuu" localSheetId="46">'[259]Quarterly Raw Data'!#REF!</definedName>
    <definedName name="uuuuu" localSheetId="47">'[259]Quarterly Raw Data'!#REF!</definedName>
    <definedName name="uuuuu" localSheetId="48">'[259]Quarterly Raw Data'!#REF!</definedName>
    <definedName name="uuuuu" localSheetId="49">'[259]Quarterly Raw Data'!#REF!</definedName>
    <definedName name="uuuuu" localSheetId="50">'[259]Quarterly Raw Data'!#REF!</definedName>
    <definedName name="uuuuu" localSheetId="51">'[259]Quarterly Raw Data'!#REF!</definedName>
    <definedName name="uuuuu" localSheetId="54">'[259]Quarterly Raw Data'!#REF!</definedName>
    <definedName name="uuuuu" localSheetId="55">'[259]Quarterly Raw Data'!#REF!</definedName>
    <definedName name="uuuuu" localSheetId="24">#REF!</definedName>
    <definedName name="uuuuu" localSheetId="26">'[259]Quarterly Raw Data'!#REF!</definedName>
    <definedName name="uuuuu">'[259]Quarterly Raw Data'!#REF!</definedName>
    <definedName name="uuuuuu" localSheetId="57" hidden="1">{"Riqfin97",#N/A,FALSE,"Tran";"Riqfinpro",#N/A,FALSE,"Tran"}</definedName>
    <definedName name="uuuuuu" localSheetId="58" hidden="1">{"Riqfin97",#N/A,FALSE,"Tran";"Riqfinpro",#N/A,FALSE,"Tran"}</definedName>
    <definedName name="uuuuuu" localSheetId="59" hidden="1">{"Riqfin97",#N/A,FALSE,"Tran";"Riqfinpro",#N/A,FALSE,"Tran"}</definedName>
    <definedName name="uuuuuu" localSheetId="60" hidden="1">{"Riqfin97",#N/A,FALSE,"Tran";"Riqfinpro",#N/A,FALSE,"Tran"}</definedName>
    <definedName name="uuuuuu" localSheetId="61" hidden="1">{"Riqfin97",#N/A,FALSE,"Tran";"Riqfinpro",#N/A,FALSE,"Tran"}</definedName>
    <definedName name="uuuuuu" localSheetId="3"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5"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1" hidden="1">{"Riqfin97",#N/A,FALSE,"Tran";"Riqfinpro",#N/A,FALSE,"Tran"}</definedName>
    <definedName name="uuuuuu" localSheetId="23" hidden="1">{"Riqfin97",#N/A,FALSE,"Tran";"Riqfinpro",#N/A,FALSE,"Tran"}</definedName>
    <definedName name="uuuuuu" localSheetId="34" hidden="1">{"Riqfin97",#N/A,FALSE,"Tran";"Riqfinpro",#N/A,FALSE,"Tran"}</definedName>
    <definedName name="uuuuuu" localSheetId="36" hidden="1">{"Riqfin97",#N/A,FALSE,"Tran";"Riqfinpro",#N/A,FALSE,"Tran"}</definedName>
    <definedName name="uuuuuu" localSheetId="4"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45" hidden="1">{"Riqfin97",#N/A,FALSE,"Tran";"Riqfinpro",#N/A,FALSE,"Tran"}</definedName>
    <definedName name="uuuuuu" localSheetId="52" hidden="1">{"Riqfin97",#N/A,FALSE,"Tran";"Riqfinpro",#N/A,FALSE,"Tran"}</definedName>
    <definedName name="uuuuuu" localSheetId="53" hidden="1">{"Riqfin97",#N/A,FALSE,"Tran";"Riqfinpro",#N/A,FALSE,"Tran"}</definedName>
    <definedName name="uuuuuu" localSheetId="0"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5"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1" hidden="1">{"Riqfin97",#N/A,FALSE,"Tran";"Riqfinpro",#N/A,FALSE,"Tran"}</definedName>
    <definedName name="uuuuuu" localSheetId="41"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0" hidden="1">{"Riqfin97",#N/A,FALSE,"Tran";"Riqfinpro",#N/A,FALSE,"Tran"}</definedName>
    <definedName name="uuuuuu" localSheetId="51" hidden="1">{"Riqfin97",#N/A,FALSE,"Tran";"Riqfinpro",#N/A,FALSE,"Tran"}</definedName>
    <definedName name="uuuuuu" localSheetId="2" hidden="1">{"Riqfin97",#N/A,FALSE,"Tran";"Riqfinpro",#N/A,FALSE,"Tran"}</definedName>
    <definedName name="uuuuuu" localSheetId="54" hidden="1">{"Riqfin97",#N/A,FALSE,"Tran";"Riqfinpro",#N/A,FALSE,"Tran"}</definedName>
    <definedName name="uuuuuu" localSheetId="55" hidden="1">{"Riqfin97",#N/A,FALSE,"Tran";"Riqfinpro",#N/A,FALSE,"Tran"}</definedName>
    <definedName name="uuuuuu" localSheetId="56" hidden="1">{"Riqfin97",#N/A,FALSE,"Tran";"Riqfinpro",#N/A,FALSE,"Tran"}</definedName>
    <definedName name="uuuuuu" localSheetId="20" hidden="1">{"Riqfin97",#N/A,FALSE,"Tran";"Riqfinpro",#N/A,FALSE,"Tran"}</definedName>
    <definedName name="uuuuuu" localSheetId="24" hidden="1">{"Riqfin97",#N/A,FALSE,"Tran";"Riqfinpro",#N/A,FALSE,"Tran"}</definedName>
    <definedName name="uuuuuu" localSheetId="26" hidden="1">{"Riqfin97",#N/A,FALSE,"Tran";"Riqfinpro",#N/A,FALSE,"Tran"}</definedName>
    <definedName name="uuuuuu" hidden="1">{"Riqfin97",#N/A,FALSE,"Tran";"Riqfinpro",#N/A,FALSE,"Tran"}</definedName>
    <definedName name="v">#N/A</definedName>
    <definedName name="VALID_FORMATS" localSheetId="57">#REF!</definedName>
    <definedName name="VALID_FORMATS" localSheetId="58">#REF!</definedName>
    <definedName name="VALID_FORMATS" localSheetId="59">#REF!</definedName>
    <definedName name="VALID_FORMATS" localSheetId="60">#REF!</definedName>
    <definedName name="VALID_FORMATS" localSheetId="61">#REF!</definedName>
    <definedName name="VALID_FORMATS" localSheetId="3">#REF!</definedName>
    <definedName name="VALID_FORMATS" localSheetId="12">#REF!</definedName>
    <definedName name="VALID_FORMATS" localSheetId="13">#REF!</definedName>
    <definedName name="VALID_FORMATS" localSheetId="15">#REF!</definedName>
    <definedName name="VALID_FORMATS" localSheetId="18">#REF!</definedName>
    <definedName name="VALID_FORMATS" localSheetId="19">#REF!</definedName>
    <definedName name="VALID_FORMATS" localSheetId="21">#REF!</definedName>
    <definedName name="VALID_FORMATS" localSheetId="23">#REF!</definedName>
    <definedName name="VALID_FORMATS" localSheetId="34">#REF!</definedName>
    <definedName name="VALID_FORMATS" localSheetId="36">#REF!</definedName>
    <definedName name="VALID_FORMATS" localSheetId="37">#REF!</definedName>
    <definedName name="VALID_FORMATS" localSheetId="38">#REF!</definedName>
    <definedName name="VALID_FORMATS" localSheetId="5">#REF!</definedName>
    <definedName name="VALID_FORMATS" localSheetId="6">#REF!</definedName>
    <definedName name="VALID_FORMATS" localSheetId="7">#REF!</definedName>
    <definedName name="VALID_FORMATS" localSheetId="8">#REF!</definedName>
    <definedName name="VALID_FORMATS" localSheetId="10">#REF!</definedName>
    <definedName name="VALID_FORMATS" localSheetId="11">#REF!</definedName>
    <definedName name="VALID_FORMATS" localSheetId="52">#REF!</definedName>
    <definedName name="VALID_FORMATS" localSheetId="53">#REF!</definedName>
    <definedName name="VALID_FORMATS" localSheetId="27">#REF!</definedName>
    <definedName name="VALID_FORMATS" localSheetId="28">#REF!</definedName>
    <definedName name="VALID_FORMATS" localSheetId="31">#REF!</definedName>
    <definedName name="VALID_FORMATS" localSheetId="32">#REF!</definedName>
    <definedName name="VALID_FORMATS" localSheetId="33">#REF!</definedName>
    <definedName name="VALID_FORMATS" localSheetId="39">#REF!</definedName>
    <definedName name="VALID_FORMATS" localSheetId="40">#REF!</definedName>
    <definedName name="VALID_FORMATS" localSheetId="41">#REF!</definedName>
    <definedName name="VALID_FORMATS" localSheetId="43">#REF!</definedName>
    <definedName name="VALID_FORMATS" localSheetId="44">#REF!</definedName>
    <definedName name="VALID_FORMATS" localSheetId="47">#REF!</definedName>
    <definedName name="VALID_FORMATS" localSheetId="51">#REF!</definedName>
    <definedName name="VALID_FORMATS" localSheetId="54">#REF!</definedName>
    <definedName name="VALID_FORMATS" localSheetId="55">#REF!</definedName>
    <definedName name="VALID_FORMATS" localSheetId="56">#REF!</definedName>
    <definedName name="VALID_FORMATS" localSheetId="20">#REF!</definedName>
    <definedName name="VALID_FORMATS" localSheetId="24">#REF!</definedName>
    <definedName name="VALID_FORMATS" localSheetId="26">#REF!</definedName>
    <definedName name="VALID_FORMATS">#REF!</definedName>
    <definedName name="VenceHoy" localSheetId="58">#REF!</definedName>
    <definedName name="VenceHoy" localSheetId="59">#REF!</definedName>
    <definedName name="VenceHoy" localSheetId="60">#REF!</definedName>
    <definedName name="VenceHoy" localSheetId="61">#REF!</definedName>
    <definedName name="VenceHoy" localSheetId="3">#REF!</definedName>
    <definedName name="VenceHoy" localSheetId="12">#REF!</definedName>
    <definedName name="VenceHoy" localSheetId="13">#REF!</definedName>
    <definedName name="VenceHoy" localSheetId="15">#REF!</definedName>
    <definedName name="VenceHoy" localSheetId="18">#REF!</definedName>
    <definedName name="VenceHoy" localSheetId="19">#REF!</definedName>
    <definedName name="VenceHoy" localSheetId="21">#REF!</definedName>
    <definedName name="VenceHoy" localSheetId="5">#REF!</definedName>
    <definedName name="VenceHoy" localSheetId="6">#REF!</definedName>
    <definedName name="VenceHoy" localSheetId="7">#REF!</definedName>
    <definedName name="VenceHoy" localSheetId="8">#REF!</definedName>
    <definedName name="VenceHoy" localSheetId="10">#REF!</definedName>
    <definedName name="VenceHoy" localSheetId="11">#REF!</definedName>
    <definedName name="VenceHoy" localSheetId="27">#REF!</definedName>
    <definedName name="VenceHoy" localSheetId="32">#REF!</definedName>
    <definedName name="VenceHoy" localSheetId="33">#REF!</definedName>
    <definedName name="VenceHoy" localSheetId="40">#REF!</definedName>
    <definedName name="VenceHoy" localSheetId="41">#REF!</definedName>
    <definedName name="VenceHoy" localSheetId="43">#REF!</definedName>
    <definedName name="VenceHoy" localSheetId="44">#REF!</definedName>
    <definedName name="VenceHoy" localSheetId="56">#REF!</definedName>
    <definedName name="VenceHoy" localSheetId="20">#REF!</definedName>
    <definedName name="VenceHoy" localSheetId="24">#REF!</definedName>
    <definedName name="VenceHoy" localSheetId="26">#REF!</definedName>
    <definedName name="VenceHoy">#REF!</definedName>
    <definedName name="venci" localSheetId="12">#REF!</definedName>
    <definedName name="venci" localSheetId="13">#REF!</definedName>
    <definedName name="venci" localSheetId="15">#REF!</definedName>
    <definedName name="venci" localSheetId="11">#REF!</definedName>
    <definedName name="venci" localSheetId="41">#REF!</definedName>
    <definedName name="venci" localSheetId="56">#REF!</definedName>
    <definedName name="venci" localSheetId="24">#REF!</definedName>
    <definedName name="venci" localSheetId="26">#REF!</definedName>
    <definedName name="venci">#REF!</definedName>
    <definedName name="venci2000" localSheetId="12">#REF!</definedName>
    <definedName name="venci2000" localSheetId="13">#REF!</definedName>
    <definedName name="venci2000" localSheetId="15">#REF!</definedName>
    <definedName name="venci2000" localSheetId="11">#REF!</definedName>
    <definedName name="venci2000" localSheetId="41">#REF!</definedName>
    <definedName name="venci2000" localSheetId="56">#REF!</definedName>
    <definedName name="venci2000" localSheetId="24">#REF!</definedName>
    <definedName name="venci2000" localSheetId="26">#REF!</definedName>
    <definedName name="venci2000">#REF!</definedName>
    <definedName name="venci2001" localSheetId="12">#REF!</definedName>
    <definedName name="venci2001" localSheetId="13">#REF!</definedName>
    <definedName name="venci2001" localSheetId="15">#REF!</definedName>
    <definedName name="venci2001" localSheetId="11">#REF!</definedName>
    <definedName name="venci2001" localSheetId="41">#REF!</definedName>
    <definedName name="venci2001" localSheetId="56">#REF!</definedName>
    <definedName name="venci2001" localSheetId="24">#REF!</definedName>
    <definedName name="venci2001" localSheetId="26">#REF!</definedName>
    <definedName name="venci2001">#REF!</definedName>
    <definedName name="venci2002" localSheetId="12">#REF!</definedName>
    <definedName name="venci2002" localSheetId="13">#REF!</definedName>
    <definedName name="venci2002" localSheetId="15">#REF!</definedName>
    <definedName name="venci2002" localSheetId="11">#REF!</definedName>
    <definedName name="venci2002" localSheetId="41">#REF!</definedName>
    <definedName name="venci2002" localSheetId="56">#REF!</definedName>
    <definedName name="venci2002" localSheetId="24">#REF!</definedName>
    <definedName name="venci2002" localSheetId="26">#REF!</definedName>
    <definedName name="venci2002">#REF!</definedName>
    <definedName name="venci2003" localSheetId="12">#REF!</definedName>
    <definedName name="venci2003" localSheetId="13">#REF!</definedName>
    <definedName name="venci2003" localSheetId="15">#REF!</definedName>
    <definedName name="venci2003" localSheetId="11">#REF!</definedName>
    <definedName name="venci2003" localSheetId="41">#REF!</definedName>
    <definedName name="venci2003" localSheetId="56">#REF!</definedName>
    <definedName name="venci2003" localSheetId="24">#REF!</definedName>
    <definedName name="venci2003" localSheetId="26">#REF!</definedName>
    <definedName name="venci2003">#REF!</definedName>
    <definedName name="venci98" localSheetId="57">[36]Programa!#REF!</definedName>
    <definedName name="venci98" localSheetId="60">[37]Programa!#REF!</definedName>
    <definedName name="venci98" localSheetId="12">[36]Programa!#REF!</definedName>
    <definedName name="venci98" localSheetId="15">[36]Programa!#REF!</definedName>
    <definedName name="venci98" localSheetId="38">[36]Programa!#REF!</definedName>
    <definedName name="venci98" localSheetId="11">[36]Programa!#REF!</definedName>
    <definedName name="venci98" localSheetId="45">[37]Programa!#REF!</definedName>
    <definedName name="venci98" localSheetId="52">[37]Programa!#REF!</definedName>
    <definedName name="venci98" localSheetId="53">[37]Programa!#REF!</definedName>
    <definedName name="venci98" localSheetId="0">[36]Programa!#REF!</definedName>
    <definedName name="venci98" localSheetId="27">[36]Programa!#REF!</definedName>
    <definedName name="venci98" localSheetId="28">[36]Programa!#REF!</definedName>
    <definedName name="venci98" localSheetId="39">[36]Programa!#REF!</definedName>
    <definedName name="venci98" localSheetId="1">[36]Programa!#REF!</definedName>
    <definedName name="venci98" localSheetId="41">[36]Programa!#REF!</definedName>
    <definedName name="venci98" localSheetId="43">[37]Programa!#REF!</definedName>
    <definedName name="venci98" localSheetId="44">[38]Programa!#REF!</definedName>
    <definedName name="venci98" localSheetId="46">[37]Programa!#REF!</definedName>
    <definedName name="venci98" localSheetId="47">[36]Programa!#REF!</definedName>
    <definedName name="venci98" localSheetId="48">[37]Programa!#REF!</definedName>
    <definedName name="venci98" localSheetId="49">[37]Programa!#REF!</definedName>
    <definedName name="venci98" localSheetId="50">[37]Programa!#REF!</definedName>
    <definedName name="venci98" localSheetId="51">[37]Programa!#REF!</definedName>
    <definedName name="venci98" localSheetId="54">[37]Programa!#REF!</definedName>
    <definedName name="venci98" localSheetId="55">[36]Programa!#REF!</definedName>
    <definedName name="venci98" localSheetId="56">[39]Programa!#REF!</definedName>
    <definedName name="venci98" localSheetId="24">#REF!</definedName>
    <definedName name="venci98" localSheetId="26">[37]Programa!#REF!</definedName>
    <definedName name="venci98">[36]Programa!#REF!</definedName>
    <definedName name="venci98j" localSheetId="57">[36]Programa!#REF!</definedName>
    <definedName name="venci98j" localSheetId="60">[37]Programa!#REF!</definedName>
    <definedName name="venci98j" localSheetId="12">[36]Programa!#REF!</definedName>
    <definedName name="venci98j" localSheetId="15">[36]Programa!#REF!</definedName>
    <definedName name="venci98j" localSheetId="38">[36]Programa!#REF!</definedName>
    <definedName name="venci98j" localSheetId="11">[36]Programa!#REF!</definedName>
    <definedName name="venci98j" localSheetId="45">[37]Programa!#REF!</definedName>
    <definedName name="venci98j" localSheetId="52">[37]Programa!#REF!</definedName>
    <definedName name="venci98j" localSheetId="53">[37]Programa!#REF!</definedName>
    <definedName name="venci98j" localSheetId="0">[36]Programa!#REF!</definedName>
    <definedName name="venci98j" localSheetId="27">[36]Programa!#REF!</definedName>
    <definedName name="venci98j" localSheetId="28">[36]Programa!#REF!</definedName>
    <definedName name="venci98j" localSheetId="39">[36]Programa!#REF!</definedName>
    <definedName name="venci98j" localSheetId="1">[36]Programa!#REF!</definedName>
    <definedName name="venci98j" localSheetId="41">[36]Programa!#REF!</definedName>
    <definedName name="venci98j" localSheetId="43">[37]Programa!#REF!</definedName>
    <definedName name="venci98j" localSheetId="44">[38]Programa!#REF!</definedName>
    <definedName name="venci98j" localSheetId="46">[37]Programa!#REF!</definedName>
    <definedName name="venci98j" localSheetId="47">[36]Programa!#REF!</definedName>
    <definedName name="venci98j" localSheetId="48">[37]Programa!#REF!</definedName>
    <definedName name="venci98j" localSheetId="49">[37]Programa!#REF!</definedName>
    <definedName name="venci98j" localSheetId="50">[37]Programa!#REF!</definedName>
    <definedName name="venci98j" localSheetId="51">[37]Programa!#REF!</definedName>
    <definedName name="venci98j" localSheetId="54">[37]Programa!#REF!</definedName>
    <definedName name="venci98j" localSheetId="55">[36]Programa!#REF!</definedName>
    <definedName name="venci98j" localSheetId="56">[39]Programa!#REF!</definedName>
    <definedName name="venci98j" localSheetId="24">#REF!</definedName>
    <definedName name="venci98j" localSheetId="26">[37]Programa!#REF!</definedName>
    <definedName name="venci98j">[36]Programa!#REF!</definedName>
    <definedName name="venci98s" localSheetId="57">#REF!</definedName>
    <definedName name="venci98s" localSheetId="60">#REF!</definedName>
    <definedName name="venci98s" localSheetId="12">#REF!</definedName>
    <definedName name="venci98s" localSheetId="13">#REF!</definedName>
    <definedName name="venci98s" localSheetId="15">#REF!</definedName>
    <definedName name="venci98s" localSheetId="38">#REF!</definedName>
    <definedName name="venci98s" localSheetId="11">#REF!</definedName>
    <definedName name="venci98s" localSheetId="52">#REF!</definedName>
    <definedName name="venci98s" localSheetId="53">#REF!</definedName>
    <definedName name="venci98s" localSheetId="27">#REF!</definedName>
    <definedName name="venci98s" localSheetId="28">#REF!</definedName>
    <definedName name="venci98s" localSheetId="39">#REF!</definedName>
    <definedName name="venci98s" localSheetId="41">#REF!</definedName>
    <definedName name="venci98s" localSheetId="43">#REF!</definedName>
    <definedName name="venci98s" localSheetId="44">#REF!</definedName>
    <definedName name="venci98s" localSheetId="47">#REF!</definedName>
    <definedName name="venci98s" localSheetId="51">#REF!</definedName>
    <definedName name="venci98s" localSheetId="54">#REF!</definedName>
    <definedName name="venci98s" localSheetId="55">#REF!</definedName>
    <definedName name="venci98s" localSheetId="56">#REF!</definedName>
    <definedName name="venci98s" localSheetId="24">#REF!</definedName>
    <definedName name="venci98s" localSheetId="26">#REF!</definedName>
    <definedName name="venci98s">#REF!</definedName>
    <definedName name="venci99" localSheetId="57">#REF!</definedName>
    <definedName name="venci99" localSheetId="60">#REF!</definedName>
    <definedName name="venci99" localSheetId="12">#REF!</definedName>
    <definedName name="venci99" localSheetId="13">#REF!</definedName>
    <definedName name="venci99" localSheetId="15">#REF!</definedName>
    <definedName name="venci99" localSheetId="38">#REF!</definedName>
    <definedName name="venci99" localSheetId="11">#REF!</definedName>
    <definedName name="venci99" localSheetId="27">#REF!</definedName>
    <definedName name="venci99" localSheetId="28">#REF!</definedName>
    <definedName name="venci99" localSheetId="39">#REF!</definedName>
    <definedName name="venci99" localSheetId="41">#REF!</definedName>
    <definedName name="venci99" localSheetId="43">#REF!</definedName>
    <definedName name="venci99" localSheetId="44">#REF!</definedName>
    <definedName name="venci99" localSheetId="47">#REF!</definedName>
    <definedName name="venci99" localSheetId="55">#REF!</definedName>
    <definedName name="venci99" localSheetId="56">#REF!</definedName>
    <definedName name="venci99" localSheetId="24">#REF!</definedName>
    <definedName name="venci99" localSheetId="26">#REF!</definedName>
    <definedName name="venci99">#REF!</definedName>
    <definedName name="VENEZU" localSheetId="58">#REF!</definedName>
    <definedName name="VENEZU" localSheetId="59">#REF!</definedName>
    <definedName name="VENEZU" localSheetId="60">#REF!</definedName>
    <definedName name="VENEZU" localSheetId="61">#REF!</definedName>
    <definedName name="VENEZU" localSheetId="3">#REF!</definedName>
    <definedName name="VENEZU" localSheetId="12">#REF!</definedName>
    <definedName name="VENEZU" localSheetId="13">#REF!</definedName>
    <definedName name="VENEZU" localSheetId="15">#REF!</definedName>
    <definedName name="VENEZU" localSheetId="18">#REF!</definedName>
    <definedName name="VENEZU" localSheetId="21">#REF!</definedName>
    <definedName name="VENEZU" localSheetId="23">#REF!</definedName>
    <definedName name="VENEZU" localSheetId="34">#REF!</definedName>
    <definedName name="VENEZU" localSheetId="5">#REF!</definedName>
    <definedName name="VENEZU" localSheetId="6">#REF!</definedName>
    <definedName name="VENEZU" localSheetId="7">#REF!</definedName>
    <definedName name="VENEZU" localSheetId="8">#REF!</definedName>
    <definedName name="VENEZU" localSheetId="10">#REF!</definedName>
    <definedName name="VENEZU" localSheetId="11">#REF!</definedName>
    <definedName name="VENEZU" localSheetId="27">#REF!</definedName>
    <definedName name="VENEZU" localSheetId="32">#REF!</definedName>
    <definedName name="VENEZU" localSheetId="33">#REF!</definedName>
    <definedName name="VENEZU" localSheetId="39">#REF!</definedName>
    <definedName name="VENEZU" localSheetId="40">#REF!</definedName>
    <definedName name="VENEZU" localSheetId="41">#REF!</definedName>
    <definedName name="VENEZU" localSheetId="43">#REF!</definedName>
    <definedName name="VENEZU" localSheetId="44">#REF!</definedName>
    <definedName name="VENEZU" localSheetId="47">#REF!</definedName>
    <definedName name="VENEZU" localSheetId="55">#REF!</definedName>
    <definedName name="VENEZU" localSheetId="56">#REF!</definedName>
    <definedName name="VENEZU" localSheetId="20">#REF!</definedName>
    <definedName name="VENEZU" localSheetId="24">#REF!</definedName>
    <definedName name="VENEZU" localSheetId="26">#REF!</definedName>
    <definedName name="VENEZU">#REF!</definedName>
    <definedName name="VENEZUELA">"bANCOS"</definedName>
    <definedName name="VIAAEREA" localSheetId="57">#REF!</definedName>
    <definedName name="VIAAEREA" localSheetId="58">#REF!</definedName>
    <definedName name="VIAAEREA" localSheetId="59">#REF!</definedName>
    <definedName name="VIAAEREA" localSheetId="60">#REF!</definedName>
    <definedName name="VIAAEREA" localSheetId="61">#REF!</definedName>
    <definedName name="VIAAEREA" localSheetId="3">#REF!</definedName>
    <definedName name="VIAAEREA" localSheetId="12">#REF!</definedName>
    <definedName name="VIAAEREA" localSheetId="13">#REF!</definedName>
    <definedName name="VIAAEREA" localSheetId="15">#REF!</definedName>
    <definedName name="VIAAEREA" localSheetId="18">#REF!</definedName>
    <definedName name="VIAAEREA" localSheetId="38">#REF!</definedName>
    <definedName name="VIAAEREA" localSheetId="5">#REF!</definedName>
    <definedName name="VIAAEREA" localSheetId="6">#REF!</definedName>
    <definedName name="VIAAEREA" localSheetId="7">#REF!</definedName>
    <definedName name="VIAAEREA" localSheetId="8">#REF!</definedName>
    <definedName name="VIAAEREA" localSheetId="10">#REF!</definedName>
    <definedName name="VIAAEREA" localSheetId="11">#REF!</definedName>
    <definedName name="VIAAEREA" localSheetId="52">#REF!</definedName>
    <definedName name="VIAAEREA" localSheetId="53">#REF!</definedName>
    <definedName name="VIAAEREA" localSheetId="27">#REF!</definedName>
    <definedName name="VIAAEREA" localSheetId="28">#REF!</definedName>
    <definedName name="VIAAEREA" localSheetId="32">#REF!</definedName>
    <definedName name="VIAAEREA" localSheetId="33">#REF!</definedName>
    <definedName name="VIAAEREA" localSheetId="39">#REF!</definedName>
    <definedName name="VIAAEREA" localSheetId="41">#REF!</definedName>
    <definedName name="VIAAEREA" localSheetId="43">#REF!</definedName>
    <definedName name="VIAAEREA" localSheetId="44">#REF!</definedName>
    <definedName name="VIAAEREA" localSheetId="46">#REF!</definedName>
    <definedName name="VIAAEREA" localSheetId="47">#REF!</definedName>
    <definedName name="VIAAEREA" localSheetId="51">#REF!</definedName>
    <definedName name="VIAAEREA" localSheetId="54">#REF!</definedName>
    <definedName name="VIAAEREA" localSheetId="55">#REF!</definedName>
    <definedName name="VIAAEREA" localSheetId="56">#REF!</definedName>
    <definedName name="VIAAEREA" localSheetId="24">#REF!</definedName>
    <definedName name="VIAAEREA" localSheetId="26">#REF!</definedName>
    <definedName name="VIAAEREA">#REF!</definedName>
    <definedName name="volume_trade" localSheetId="60">#REF!</definedName>
    <definedName name="volume_trade" localSheetId="12">#REF!</definedName>
    <definedName name="volume_trade" localSheetId="13">#REF!</definedName>
    <definedName name="volume_trade" localSheetId="15">#REF!</definedName>
    <definedName name="volume_trade" localSheetId="11">#REF!</definedName>
    <definedName name="volume_trade" localSheetId="27">#REF!</definedName>
    <definedName name="volume_trade" localSheetId="28">#REF!</definedName>
    <definedName name="volume_trade" localSheetId="39">#REF!</definedName>
    <definedName name="volume_trade" localSheetId="41">#REF!</definedName>
    <definedName name="volume_trade" localSheetId="43">#REF!</definedName>
    <definedName name="volume_trade" localSheetId="56">#REF!</definedName>
    <definedName name="volume_trade" localSheetId="24">#REF!</definedName>
    <definedName name="volume_trade" localSheetId="26">#REF!</definedName>
    <definedName name="volume_trade">#REF!</definedName>
    <definedName name="VTITLES" localSheetId="58">#REF!</definedName>
    <definedName name="VTITLES" localSheetId="59">#REF!</definedName>
    <definedName name="VTITLES" localSheetId="60">#REF!</definedName>
    <definedName name="VTITLES" localSheetId="61">#REF!</definedName>
    <definedName name="VTITLES" localSheetId="3">#REF!</definedName>
    <definedName name="VTITLES" localSheetId="12">#REF!</definedName>
    <definedName name="VTITLES" localSheetId="13">#REF!</definedName>
    <definedName name="VTITLES" localSheetId="15">#REF!</definedName>
    <definedName name="VTITLES" localSheetId="18">#REF!</definedName>
    <definedName name="VTITLES" localSheetId="5">#REF!</definedName>
    <definedName name="VTITLES" localSheetId="6">#REF!</definedName>
    <definedName name="VTITLES" localSheetId="7">#REF!</definedName>
    <definedName name="VTITLES" localSheetId="8">#REF!</definedName>
    <definedName name="VTITLES" localSheetId="10">#REF!</definedName>
    <definedName name="VTITLES" localSheetId="11">#REF!</definedName>
    <definedName name="VTITLES" localSheetId="27">#REF!</definedName>
    <definedName name="VTITLES" localSheetId="32">#REF!</definedName>
    <definedName name="VTITLES" localSheetId="33">#REF!</definedName>
    <definedName name="VTITLES" localSheetId="39">#REF!</definedName>
    <definedName name="VTITLES" localSheetId="41">#REF!</definedName>
    <definedName name="VTITLES" localSheetId="44">#REF!</definedName>
    <definedName name="VTITLES" localSheetId="56">#REF!</definedName>
    <definedName name="VTITLES" localSheetId="24">#REF!</definedName>
    <definedName name="VTITLES" localSheetId="26">#REF!</definedName>
    <definedName name="VTITLES">#REF!</definedName>
    <definedName name="vv" localSheetId="57" hidden="1">{"Tab1",#N/A,FALSE,"P";"Tab2",#N/A,FALSE,"P"}</definedName>
    <definedName name="vv" localSheetId="58" hidden="1">{"Tab1",#N/A,FALSE,"P";"Tab2",#N/A,FALSE,"P"}</definedName>
    <definedName name="vv" localSheetId="59" hidden="1">{"Tab1",#N/A,FALSE,"P";"Tab2",#N/A,FALSE,"P"}</definedName>
    <definedName name="vv" localSheetId="60" hidden="1">{"Tab1",#N/A,FALSE,"P";"Tab2",#N/A,FALSE,"P"}</definedName>
    <definedName name="vv" localSheetId="61" hidden="1">{"Tab1",#N/A,FALSE,"P";"Tab2",#N/A,FALSE,"P"}</definedName>
    <definedName name="vv" localSheetId="3" hidden="1">{"Tab1",#N/A,FALSE,"P";"Tab2",#N/A,FALSE,"P"}</definedName>
    <definedName name="vv" localSheetId="12" hidden="1">{"Tab1",#N/A,FALSE,"P";"Tab2",#N/A,FALSE,"P"}</definedName>
    <definedName name="vv" localSheetId="13"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1" hidden="1">{"Tab1",#N/A,FALSE,"P";"Tab2",#N/A,FALSE,"P"}</definedName>
    <definedName name="vv" localSheetId="23" hidden="1">{"Tab1",#N/A,FALSE,"P";"Tab2",#N/A,FALSE,"P"}</definedName>
    <definedName name="vv" localSheetId="34" hidden="1">{"Tab1",#N/A,FALSE,"P";"Tab2",#N/A,FALSE,"P"}</definedName>
    <definedName name="vv" localSheetId="36" hidden="1">{"Tab1",#N/A,FALSE,"P";"Tab2",#N/A,FALSE,"P"}</definedName>
    <definedName name="vv" localSheetId="4" hidden="1">{"Tab1",#N/A,FALSE,"P";"Tab2",#N/A,FALSE,"P"}</definedName>
    <definedName name="vv" localSheetId="37" hidden="1">{"Tab1",#N/A,FALSE,"P";"Tab2",#N/A,FALSE,"P"}</definedName>
    <definedName name="vv" localSheetId="38"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localSheetId="9" hidden="1">{"Tab1",#N/A,FALSE,"P";"Tab2",#N/A,FALSE,"P"}</definedName>
    <definedName name="vv" localSheetId="10" hidden="1">{"Tab1",#N/A,FALSE,"P";"Tab2",#N/A,FALSE,"P"}</definedName>
    <definedName name="vv" localSheetId="11" hidden="1">{"Tab1",#N/A,FALSE,"P";"Tab2",#N/A,FALSE,"P"}</definedName>
    <definedName name="vv" localSheetId="45" hidden="1">{"Tab1",#N/A,FALSE,"P";"Tab2",#N/A,FALSE,"P"}</definedName>
    <definedName name="vv" localSheetId="52" hidden="1">{"Tab1",#N/A,FALSE,"P";"Tab2",#N/A,FALSE,"P"}</definedName>
    <definedName name="vv" localSheetId="53" hidden="1">{"Tab1",#N/A,FALSE,"P";"Tab2",#N/A,FALSE,"P"}</definedName>
    <definedName name="vv" localSheetId="0"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5" hidden="1">{"Tab1",#N/A,FALSE,"P";"Tab2",#N/A,FALSE,"P"}</definedName>
    <definedName name="vv" localSheetId="39" hidden="1">{"Tab1",#N/A,FALSE,"P";"Tab2",#N/A,FALSE,"P"}</definedName>
    <definedName name="vv" localSheetId="40" hidden="1">{"Tab1",#N/A,FALSE,"P";"Tab2",#N/A,FALSE,"P"}</definedName>
    <definedName name="vv" localSheetId="1" hidden="1">{"Tab1",#N/A,FALSE,"P";"Tab2",#N/A,FALSE,"P"}</definedName>
    <definedName name="vv" localSheetId="41" hidden="1">{"Tab1",#N/A,FALSE,"P";"Tab2",#N/A,FALSE,"P"}</definedName>
    <definedName name="vv" localSheetId="43" hidden="1">{"Tab1",#N/A,FALSE,"P";"Tab2",#N/A,FALSE,"P"}</definedName>
    <definedName name="vv" localSheetId="44"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0" hidden="1">{"Tab1",#N/A,FALSE,"P";"Tab2",#N/A,FALSE,"P"}</definedName>
    <definedName name="vv" localSheetId="51" hidden="1">{"Tab1",#N/A,FALSE,"P";"Tab2",#N/A,FALSE,"P"}</definedName>
    <definedName name="vv" localSheetId="2" hidden="1">{"Tab1",#N/A,FALSE,"P";"Tab2",#N/A,FALSE,"P"}</definedName>
    <definedName name="vv" localSheetId="54" hidden="1">{"Tab1",#N/A,FALSE,"P";"Tab2",#N/A,FALSE,"P"}</definedName>
    <definedName name="vv" localSheetId="55" hidden="1">{"Tab1",#N/A,FALSE,"P";"Tab2",#N/A,FALSE,"P"}</definedName>
    <definedName name="vv" localSheetId="56" hidden="1">{"Tab1",#N/A,FALSE,"P";"Tab2",#N/A,FALSE,"P"}</definedName>
    <definedName name="vv" localSheetId="20" hidden="1">{"Tab1",#N/A,FALSE,"P";"Tab2",#N/A,FALSE,"P"}</definedName>
    <definedName name="vv" localSheetId="24" hidden="1">{"Tab1",#N/A,FALSE,"P";"Tab2",#N/A,FALSE,"P"}</definedName>
    <definedName name="vv" localSheetId="26" hidden="1">{"Tab1",#N/A,FALSE,"P";"Tab2",#N/A,FALSE,"P"}</definedName>
    <definedName name="vv" hidden="1">{"Tab1",#N/A,FALSE,"P";"Tab2",#N/A,FALSE,"P"}</definedName>
    <definedName name="vvv" localSheetId="57" hidden="1">{"Tab1",#N/A,FALSE,"P";"Tab2",#N/A,FALSE,"P"}</definedName>
    <definedName name="vvv" localSheetId="58" hidden="1">{"Tab1",#N/A,FALSE,"P";"Tab2",#N/A,FALSE,"P"}</definedName>
    <definedName name="vvv" localSheetId="59" hidden="1">{"Tab1",#N/A,FALSE,"P";"Tab2",#N/A,FALSE,"P"}</definedName>
    <definedName name="vvv" localSheetId="60" hidden="1">{"Tab1",#N/A,FALSE,"P";"Tab2",#N/A,FALSE,"P"}</definedName>
    <definedName name="vvv" localSheetId="61" hidden="1">{"Tab1",#N/A,FALSE,"P";"Tab2",#N/A,FALSE,"P"}</definedName>
    <definedName name="vvv" localSheetId="3" hidden="1">{"Tab1",#N/A,FALSE,"P";"Tab2",#N/A,FALSE,"P"}</definedName>
    <definedName name="vvv" localSheetId="12" hidden="1">{"Tab1",#N/A,FALSE,"P";"Tab2",#N/A,FALSE,"P"}</definedName>
    <definedName name="vvv" localSheetId="13"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1" hidden="1">{"Tab1",#N/A,FALSE,"P";"Tab2",#N/A,FALSE,"P"}</definedName>
    <definedName name="vvv" localSheetId="23" hidden="1">{"Tab1",#N/A,FALSE,"P";"Tab2",#N/A,FALSE,"P"}</definedName>
    <definedName name="vvv" localSheetId="34" hidden="1">{"Tab1",#N/A,FALSE,"P";"Tab2",#N/A,FALSE,"P"}</definedName>
    <definedName name="vvv" localSheetId="36" hidden="1">{"Tab1",#N/A,FALSE,"P";"Tab2",#N/A,FALSE,"P"}</definedName>
    <definedName name="vvv" localSheetId="4" hidden="1">{"Tab1",#N/A,FALSE,"P";"Tab2",#N/A,FALSE,"P"}</definedName>
    <definedName name="vvv" localSheetId="37" hidden="1">{"Tab1",#N/A,FALSE,"P";"Tab2",#N/A,FALSE,"P"}</definedName>
    <definedName name="vvv" localSheetId="38"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45" hidden="1">{"Tab1",#N/A,FALSE,"P";"Tab2",#N/A,FALSE,"P"}</definedName>
    <definedName name="vvv" localSheetId="52" hidden="1">{"Tab1",#N/A,FALSE,"P";"Tab2",#N/A,FALSE,"P"}</definedName>
    <definedName name="vvv" localSheetId="53" hidden="1">{"Tab1",#N/A,FALSE,"P";"Tab2",#N/A,FALSE,"P"}</definedName>
    <definedName name="vvv" localSheetId="0"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5" hidden="1">{"Tab1",#N/A,FALSE,"P";"Tab2",#N/A,FALSE,"P"}</definedName>
    <definedName name="vvv" localSheetId="39" hidden="1">{"Tab1",#N/A,FALSE,"P";"Tab2",#N/A,FALSE,"P"}</definedName>
    <definedName name="vvv" localSheetId="40" hidden="1">{"Tab1",#N/A,FALSE,"P";"Tab2",#N/A,FALSE,"P"}</definedName>
    <definedName name="vvv" localSheetId="1" hidden="1">{"Tab1",#N/A,FALSE,"P";"Tab2",#N/A,FALSE,"P"}</definedName>
    <definedName name="vvv" localSheetId="41" hidden="1">{"Tab1",#N/A,FALSE,"P";"Tab2",#N/A,FALSE,"P"}</definedName>
    <definedName name="vvv" localSheetId="43" hidden="1">{"Tab1",#N/A,FALSE,"P";"Tab2",#N/A,FALSE,"P"}</definedName>
    <definedName name="vvv" localSheetId="44"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0" hidden="1">{"Tab1",#N/A,FALSE,"P";"Tab2",#N/A,FALSE,"P"}</definedName>
    <definedName name="vvv" localSheetId="51" hidden="1">{"Tab1",#N/A,FALSE,"P";"Tab2",#N/A,FALSE,"P"}</definedName>
    <definedName name="vvv" localSheetId="2" hidden="1">{"Tab1",#N/A,FALSE,"P";"Tab2",#N/A,FALSE,"P"}</definedName>
    <definedName name="vvv" localSheetId="54" hidden="1">{"Tab1",#N/A,FALSE,"P";"Tab2",#N/A,FALSE,"P"}</definedName>
    <definedName name="vvv" localSheetId="55" hidden="1">{"Tab1",#N/A,FALSE,"P";"Tab2",#N/A,FALSE,"P"}</definedName>
    <definedName name="vvv" localSheetId="56" hidden="1">{"Tab1",#N/A,FALSE,"P";"Tab2",#N/A,FALSE,"P"}</definedName>
    <definedName name="vvv" localSheetId="20" hidden="1">{"Tab1",#N/A,FALSE,"P";"Tab2",#N/A,FALSE,"P"}</definedName>
    <definedName name="vvv" localSheetId="24" hidden="1">{"Tab1",#N/A,FALSE,"P";"Tab2",#N/A,FALSE,"P"}</definedName>
    <definedName name="vvv" localSheetId="26" hidden="1">{"Tab1",#N/A,FALSE,"P";"Tab2",#N/A,FALSE,"P"}</definedName>
    <definedName name="vvv" hidden="1">{"Tab1",#N/A,FALSE,"P";"Tab2",#N/A,FALSE,"P"}</definedName>
    <definedName name="vvvv" localSheetId="57" hidden="1">{"Minpmon",#N/A,FALSE,"Monthinput"}</definedName>
    <definedName name="vvvv" localSheetId="58" hidden="1">{"Minpmon",#N/A,FALSE,"Monthinput"}</definedName>
    <definedName name="vvvv" localSheetId="59" hidden="1">{"Minpmon",#N/A,FALSE,"Monthinput"}</definedName>
    <definedName name="vvvv" localSheetId="60" hidden="1">{"Minpmon",#N/A,FALSE,"Monthinput"}</definedName>
    <definedName name="vvvv" localSheetId="61" hidden="1">{"Minpmon",#N/A,FALSE,"Monthinput"}</definedName>
    <definedName name="vvvv" localSheetId="3" hidden="1">{"Minpmon",#N/A,FALSE,"Monthinput"}</definedName>
    <definedName name="vvvv" localSheetId="12" hidden="1">{"Minpmon",#N/A,FALSE,"Monthinput"}</definedName>
    <definedName name="vvvv" localSheetId="13" hidden="1">{"Minpmon",#N/A,FALSE,"Monthinput"}</definedName>
    <definedName name="vvvv" localSheetId="15" hidden="1">{"Minpmon",#N/A,FALSE,"Monthinput"}</definedName>
    <definedName name="vvvv" localSheetId="18" hidden="1">{"Minpmon",#N/A,FALSE,"Monthinput"}</definedName>
    <definedName name="vvvv" localSheetId="19" hidden="1">{"Minpmon",#N/A,FALSE,"Monthinput"}</definedName>
    <definedName name="vvvv" localSheetId="21" hidden="1">{"Minpmon",#N/A,FALSE,"Monthinput"}</definedName>
    <definedName name="vvvv" localSheetId="23" hidden="1">{"Minpmon",#N/A,FALSE,"Monthinput"}</definedName>
    <definedName name="vvvv" localSheetId="34" hidden="1">{"Minpmon",#N/A,FALSE,"Monthinput"}</definedName>
    <definedName name="vvvv" localSheetId="36" hidden="1">{"Minpmon",#N/A,FALSE,"Monthinput"}</definedName>
    <definedName name="vvvv" localSheetId="4" hidden="1">{"Minpmon",#N/A,FALSE,"Monthinput"}</definedName>
    <definedName name="vvvv" localSheetId="37" hidden="1">{"Minpmon",#N/A,FALSE,"Monthinput"}</definedName>
    <definedName name="vvvv" localSheetId="38" hidden="1">{"Minpmon",#N/A,FALSE,"Monthinput"}</definedName>
    <definedName name="vvvv" localSheetId="5"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45" hidden="1">{"Minpmon",#N/A,FALSE,"Monthinput"}</definedName>
    <definedName name="vvvv" localSheetId="52" hidden="1">{"Minpmon",#N/A,FALSE,"Monthinput"}</definedName>
    <definedName name="vvvv" localSheetId="53" hidden="1">{"Minpmon",#N/A,FALSE,"Monthinput"}</definedName>
    <definedName name="vvvv" localSheetId="0"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32" hidden="1">{"Minpmon",#N/A,FALSE,"Monthinput"}</definedName>
    <definedName name="vvvv" localSheetId="33" hidden="1">{"Minpmon",#N/A,FALSE,"Monthinput"}</definedName>
    <definedName name="vvvv" localSheetId="35" hidden="1">{"Minpmon",#N/A,FALSE,"Monthinput"}</definedName>
    <definedName name="vvvv" localSheetId="39" hidden="1">{"Minpmon",#N/A,FALSE,"Monthinput"}</definedName>
    <definedName name="vvvv" localSheetId="40" hidden="1">{"Minpmon",#N/A,FALSE,"Monthinput"}</definedName>
    <definedName name="vvvv" localSheetId="1" hidden="1">{"Minpmon",#N/A,FALSE,"Monthinput"}</definedName>
    <definedName name="vvvv" localSheetId="41" hidden="1">{"Minpmon",#N/A,FALSE,"Monthinput"}</definedName>
    <definedName name="vvvv" localSheetId="43" hidden="1">{"Minpmon",#N/A,FALSE,"Monthinput"}</definedName>
    <definedName name="vvvv" localSheetId="44" hidden="1">{"Minpmon",#N/A,FALSE,"Monthinput"}</definedName>
    <definedName name="vvvv" localSheetId="46" hidden="1">{"Minpmon",#N/A,FALSE,"Monthinput"}</definedName>
    <definedName name="vvvv" localSheetId="47" hidden="1">{"Minpmon",#N/A,FALSE,"Monthinput"}</definedName>
    <definedName name="vvvv" localSheetId="48" hidden="1">{"Minpmon",#N/A,FALSE,"Monthinput"}</definedName>
    <definedName name="vvvv" localSheetId="49" hidden="1">{"Minpmon",#N/A,FALSE,"Monthinput"}</definedName>
    <definedName name="vvvv" localSheetId="50" hidden="1">{"Minpmon",#N/A,FALSE,"Monthinput"}</definedName>
    <definedName name="vvvv" localSheetId="51" hidden="1">{"Minpmon",#N/A,FALSE,"Monthinput"}</definedName>
    <definedName name="vvvv" localSheetId="2" hidden="1">{"Minpmon",#N/A,FALSE,"Monthinput"}</definedName>
    <definedName name="vvvv" localSheetId="54" hidden="1">{"Minpmon",#N/A,FALSE,"Monthinput"}</definedName>
    <definedName name="vvvv" localSheetId="55" hidden="1">{"Minpmon",#N/A,FALSE,"Monthinput"}</definedName>
    <definedName name="vvvv" localSheetId="56" hidden="1">{"Minpmon",#N/A,FALSE,"Monthinput"}</definedName>
    <definedName name="vvvv" localSheetId="20" hidden="1">{"Minpmon",#N/A,FALSE,"Monthinput"}</definedName>
    <definedName name="vvvv" localSheetId="24" hidden="1">{"Minpmon",#N/A,FALSE,"Monthinput"}</definedName>
    <definedName name="vvvv" localSheetId="26" hidden="1">{"Minpmon",#N/A,FALSE,"Monthinput"}</definedName>
    <definedName name="vvvv" hidden="1">{"Minpmon",#N/A,FALSE,"Monthinput"}</definedName>
    <definedName name="vvvvvvvvvvvv" localSheetId="57" hidden="1">{"Riqfin97",#N/A,FALSE,"Tran";"Riqfinpro",#N/A,FALSE,"Tran"}</definedName>
    <definedName name="vvvvvvvvvvvv" localSheetId="58" hidden="1">{"Riqfin97",#N/A,FALSE,"Tran";"Riqfinpro",#N/A,FALSE,"Tran"}</definedName>
    <definedName name="vvvvvvvvvvvv" localSheetId="59" hidden="1">{"Riqfin97",#N/A,FALSE,"Tran";"Riqfinpro",#N/A,FALSE,"Tran"}</definedName>
    <definedName name="vvvvvvvvvvvv" localSheetId="60" hidden="1">{"Riqfin97",#N/A,FALSE,"Tran";"Riqfinpro",#N/A,FALSE,"Tran"}</definedName>
    <definedName name="vvvvvvvvvvvv" localSheetId="61" hidden="1">{"Riqfin97",#N/A,FALSE,"Tran";"Riqfinpro",#N/A,FALSE,"Tran"}</definedName>
    <definedName name="vvvvvvvvvvvv" localSheetId="3" hidden="1">{"Riqfin97",#N/A,FALSE,"Tran";"Riqfinpro",#N/A,FALSE,"Tran"}</definedName>
    <definedName name="vvvvvvvvvvvv" localSheetId="12" hidden="1">{"Riqfin97",#N/A,FALSE,"Tran";"Riqfinpro",#N/A,FALSE,"Tran"}</definedName>
    <definedName name="vvvvvvvvvvvv" localSheetId="13" hidden="1">{"Riqfin97",#N/A,FALSE,"Tran";"Riqfinpro",#N/A,FALSE,"Tran"}</definedName>
    <definedName name="vvvvvvvvvvvv" localSheetId="15" hidden="1">{"Riqfin97",#N/A,FALSE,"Tran";"Riqfinpro",#N/A,FALSE,"Tran"}</definedName>
    <definedName name="vvvvvvvvvvvv" localSheetId="18" hidden="1">{"Riqfin97",#N/A,FALSE,"Tran";"Riqfinpro",#N/A,FALSE,"Tran"}</definedName>
    <definedName name="vvvvvvvvvvvv" localSheetId="19" hidden="1">{"Riqfin97",#N/A,FALSE,"Tran";"Riqfinpro",#N/A,FALSE,"Tran"}</definedName>
    <definedName name="vvvvvvvvvvvv" localSheetId="21" hidden="1">{"Riqfin97",#N/A,FALSE,"Tran";"Riqfinpro",#N/A,FALSE,"Tran"}</definedName>
    <definedName name="vvvvvvvvvvvv" localSheetId="23" hidden="1">{"Riqfin97",#N/A,FALSE,"Tran";"Riqfinpro",#N/A,FALSE,"Tran"}</definedName>
    <definedName name="vvvvvvvvvvvv" localSheetId="34" hidden="1">{"Riqfin97",#N/A,FALSE,"Tran";"Riqfinpro",#N/A,FALSE,"Tran"}</definedName>
    <definedName name="vvvvvvvvvvvv" localSheetId="36" hidden="1">{"Riqfin97",#N/A,FALSE,"Tran";"Riqfinpro",#N/A,FALSE,"Tran"}</definedName>
    <definedName name="vvvvvvvvvvvv" localSheetId="4" hidden="1">{"Riqfin97",#N/A,FALSE,"Tran";"Riqfinpro",#N/A,FALSE,"Tran"}</definedName>
    <definedName name="vvvvvvvvvvvv" localSheetId="37" hidden="1">{"Riqfin97",#N/A,FALSE,"Tran";"Riqfinpro",#N/A,FALSE,"Tran"}</definedName>
    <definedName name="vvvvvvvvvvvv" localSheetId="38" hidden="1">{"Riqfin97",#N/A,FALSE,"Tran";"Riqfinpro",#N/A,FALSE,"Tran"}</definedName>
    <definedName name="vvvvvvvvvvvv" localSheetId="5" hidden="1">{"Riqfin97",#N/A,FALSE,"Tran";"Riqfinpro",#N/A,FALSE,"Tran"}</definedName>
    <definedName name="vvvvvvvvvvvv" localSheetId="6" hidden="1">{"Riqfin97",#N/A,FALSE,"Tran";"Riqfinpro",#N/A,FALSE,"Tran"}</definedName>
    <definedName name="vvvvvvvvvvvv" localSheetId="7" hidden="1">{"Riqfin97",#N/A,FALSE,"Tran";"Riqfinpro",#N/A,FALSE,"Tran"}</definedName>
    <definedName name="vvvvvvvvvvvv" localSheetId="8" hidden="1">{"Riqfin97",#N/A,FALSE,"Tran";"Riqfinpro",#N/A,FALSE,"Tran"}</definedName>
    <definedName name="vvvvvvvvvvvv" localSheetId="9" hidden="1">{"Riqfin97",#N/A,FALSE,"Tran";"Riqfinpro",#N/A,FALSE,"Tran"}</definedName>
    <definedName name="vvvvvvvvvvvv" localSheetId="10" hidden="1">{"Riqfin97",#N/A,FALSE,"Tran";"Riqfinpro",#N/A,FALSE,"Tran"}</definedName>
    <definedName name="vvvvvvvvvvvv" localSheetId="11" hidden="1">{"Riqfin97",#N/A,FALSE,"Tran";"Riqfinpro",#N/A,FALSE,"Tran"}</definedName>
    <definedName name="vvvvvvvvvvvv" localSheetId="45" hidden="1">{"Riqfin97",#N/A,FALSE,"Tran";"Riqfinpro",#N/A,FALSE,"Tran"}</definedName>
    <definedName name="vvvvvvvvvvvv" localSheetId="52" hidden="1">{"Riqfin97",#N/A,FALSE,"Tran";"Riqfinpro",#N/A,FALSE,"Tran"}</definedName>
    <definedName name="vvvvvvvvvvvv" localSheetId="53" hidden="1">{"Riqfin97",#N/A,FALSE,"Tran";"Riqfinpro",#N/A,FALSE,"Tran"}</definedName>
    <definedName name="vvvvvvvvvvvv" localSheetId="0" hidden="1">{"Riqfin97",#N/A,FALSE,"Tran";"Riqfinpro",#N/A,FALSE,"Tran"}</definedName>
    <definedName name="vvvvvvvvvvvv" localSheetId="27"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32" hidden="1">{"Riqfin97",#N/A,FALSE,"Tran";"Riqfinpro",#N/A,FALSE,"Tran"}</definedName>
    <definedName name="vvvvvvvvvvvv" localSheetId="33" hidden="1">{"Riqfin97",#N/A,FALSE,"Tran";"Riqfinpro",#N/A,FALSE,"Tran"}</definedName>
    <definedName name="vvvvvvvvvvvv" localSheetId="35" hidden="1">{"Riqfin97",#N/A,FALSE,"Tran";"Riqfinpro",#N/A,FALSE,"Tran"}</definedName>
    <definedName name="vvvvvvvvvvvv" localSheetId="39" hidden="1">{"Riqfin97",#N/A,FALSE,"Tran";"Riqfinpro",#N/A,FALSE,"Tran"}</definedName>
    <definedName name="vvvvvvvvvvvv" localSheetId="40" hidden="1">{"Riqfin97",#N/A,FALSE,"Tran";"Riqfinpro",#N/A,FALSE,"Tran"}</definedName>
    <definedName name="vvvvvvvvvvvv" localSheetId="1" hidden="1">{"Riqfin97",#N/A,FALSE,"Tran";"Riqfinpro",#N/A,FALSE,"Tran"}</definedName>
    <definedName name="vvvvvvvvvvvv" localSheetId="41" hidden="1">{"Riqfin97",#N/A,FALSE,"Tran";"Riqfinpro",#N/A,FALSE,"Tran"}</definedName>
    <definedName name="vvvvvvvvvvvv" localSheetId="43" hidden="1">{"Riqfin97",#N/A,FALSE,"Tran";"Riqfinpro",#N/A,FALSE,"Tran"}</definedName>
    <definedName name="vvvvvvvvvvvv" localSheetId="44" hidden="1">{"Riqfin97",#N/A,FALSE,"Tran";"Riqfinpro",#N/A,FALSE,"Tran"}</definedName>
    <definedName name="vvvvvvvvvvvv" localSheetId="46" hidden="1">{"Riqfin97",#N/A,FALSE,"Tran";"Riqfinpro",#N/A,FALSE,"Tran"}</definedName>
    <definedName name="vvvvvvvvvvvv" localSheetId="47" hidden="1">{"Riqfin97",#N/A,FALSE,"Tran";"Riqfinpro",#N/A,FALSE,"Tran"}</definedName>
    <definedName name="vvvvvvvvvvvv" localSheetId="48" hidden="1">{"Riqfin97",#N/A,FALSE,"Tran";"Riqfinpro",#N/A,FALSE,"Tran"}</definedName>
    <definedName name="vvvvvvvvvvvv" localSheetId="49" hidden="1">{"Riqfin97",#N/A,FALSE,"Tran";"Riqfinpro",#N/A,FALSE,"Tran"}</definedName>
    <definedName name="vvvvvvvvvvvv" localSheetId="50" hidden="1">{"Riqfin97",#N/A,FALSE,"Tran";"Riqfinpro",#N/A,FALSE,"Tran"}</definedName>
    <definedName name="vvvvvvvvvvvv" localSheetId="51" hidden="1">{"Riqfin97",#N/A,FALSE,"Tran";"Riqfinpro",#N/A,FALSE,"Tran"}</definedName>
    <definedName name="vvvvvvvvvvvv" localSheetId="2" hidden="1">{"Riqfin97",#N/A,FALSE,"Tran";"Riqfinpro",#N/A,FALSE,"Tran"}</definedName>
    <definedName name="vvvvvvvvvvvv" localSheetId="54" hidden="1">{"Riqfin97",#N/A,FALSE,"Tran";"Riqfinpro",#N/A,FALSE,"Tran"}</definedName>
    <definedName name="vvvvvvvvvvvv" localSheetId="55" hidden="1">{"Riqfin97",#N/A,FALSE,"Tran";"Riqfinpro",#N/A,FALSE,"Tran"}</definedName>
    <definedName name="vvvvvvvvvvvv" localSheetId="56" hidden="1">{"Riqfin97",#N/A,FALSE,"Tran";"Riqfinpro",#N/A,FALSE,"Tran"}</definedName>
    <definedName name="vvvvvvvvvvvv" localSheetId="20" hidden="1">{"Riqfin97",#N/A,FALSE,"Tran";"Riqfinpro",#N/A,FALSE,"Tran"}</definedName>
    <definedName name="vvvvvvvvvvvv" localSheetId="24" hidden="1">{"Riqfin97",#N/A,FALSE,"Tran";"Riqfinpro",#N/A,FALSE,"Tran"}</definedName>
    <definedName name="vvvvvvvvvvvv" localSheetId="26" hidden="1">{"Riqfin97",#N/A,FALSE,"Tran";"Riqfinpro",#N/A,FALSE,"Tran"}</definedName>
    <definedName name="vvvvvvvvvvvv" hidden="1">{"Riqfin97",#N/A,FALSE,"Tran";"Riqfinpro",#N/A,FALSE,"Tran"}</definedName>
    <definedName name="vvvvvvvvvvvvv" localSheetId="57" hidden="1">{"Tab1",#N/A,FALSE,"P";"Tab2",#N/A,FALSE,"P"}</definedName>
    <definedName name="vvvvvvvvvvvvv" localSheetId="58" hidden="1">{"Tab1",#N/A,FALSE,"P";"Tab2",#N/A,FALSE,"P"}</definedName>
    <definedName name="vvvvvvvvvvvvv" localSheetId="59" hidden="1">{"Tab1",#N/A,FALSE,"P";"Tab2",#N/A,FALSE,"P"}</definedName>
    <definedName name="vvvvvvvvvvvvv" localSheetId="60" hidden="1">{"Tab1",#N/A,FALSE,"P";"Tab2",#N/A,FALSE,"P"}</definedName>
    <definedName name="vvvvvvvvvvvvv" localSheetId="61" hidden="1">{"Tab1",#N/A,FALSE,"P";"Tab2",#N/A,FALSE,"P"}</definedName>
    <definedName name="vvvvvvvvvvvvv" localSheetId="3" hidden="1">{"Tab1",#N/A,FALSE,"P";"Tab2",#N/A,FALSE,"P"}</definedName>
    <definedName name="vvvvvvvvvvvvv" localSheetId="12" hidden="1">{"Tab1",#N/A,FALSE,"P";"Tab2",#N/A,FALSE,"P"}</definedName>
    <definedName name="vvvvvvvvvvvvv" localSheetId="13" hidden="1">{"Tab1",#N/A,FALSE,"P";"Tab2",#N/A,FALSE,"P"}</definedName>
    <definedName name="vvvvvvvvvvvvv" localSheetId="15" hidden="1">{"Tab1",#N/A,FALSE,"P";"Tab2",#N/A,FALSE,"P"}</definedName>
    <definedName name="vvvvvvvvvvvvv" localSheetId="18" hidden="1">{"Tab1",#N/A,FALSE,"P";"Tab2",#N/A,FALSE,"P"}</definedName>
    <definedName name="vvvvvvvvvvvvv" localSheetId="19" hidden="1">{"Tab1",#N/A,FALSE,"P";"Tab2",#N/A,FALSE,"P"}</definedName>
    <definedName name="vvvvvvvvvvvvv" localSheetId="21" hidden="1">{"Tab1",#N/A,FALSE,"P";"Tab2",#N/A,FALSE,"P"}</definedName>
    <definedName name="vvvvvvvvvvvvv" localSheetId="23" hidden="1">{"Tab1",#N/A,FALSE,"P";"Tab2",#N/A,FALSE,"P"}</definedName>
    <definedName name="vvvvvvvvvvvvv" localSheetId="34" hidden="1">{"Tab1",#N/A,FALSE,"P";"Tab2",#N/A,FALSE,"P"}</definedName>
    <definedName name="vvvvvvvvvvvvv" localSheetId="36" hidden="1">{"Tab1",#N/A,FALSE,"P";"Tab2",#N/A,FALSE,"P"}</definedName>
    <definedName name="vvvvvvvvvvvvv" localSheetId="4" hidden="1">{"Tab1",#N/A,FALSE,"P";"Tab2",#N/A,FALSE,"P"}</definedName>
    <definedName name="vvvvvvvvvvvvv" localSheetId="37" hidden="1">{"Tab1",#N/A,FALSE,"P";"Tab2",#N/A,FALSE,"P"}</definedName>
    <definedName name="vvvvvvvvvvvvv" localSheetId="38" hidden="1">{"Tab1",#N/A,FALSE,"P";"Tab2",#N/A,FALSE,"P"}</definedName>
    <definedName name="vvvvvvvvvvvvv" localSheetId="5" hidden="1">{"Tab1",#N/A,FALSE,"P";"Tab2",#N/A,FALSE,"P"}</definedName>
    <definedName name="vvvvvvvvvvvvv" localSheetId="6" hidden="1">{"Tab1",#N/A,FALSE,"P";"Tab2",#N/A,FALSE,"P"}</definedName>
    <definedName name="vvvvvvvvvvvvv" localSheetId="7" hidden="1">{"Tab1",#N/A,FALSE,"P";"Tab2",#N/A,FALSE,"P"}</definedName>
    <definedName name="vvvvvvvvvvvvv" localSheetId="8" hidden="1">{"Tab1",#N/A,FALSE,"P";"Tab2",#N/A,FALSE,"P"}</definedName>
    <definedName name="vvvvvvvvvvvvv" localSheetId="9" hidden="1">{"Tab1",#N/A,FALSE,"P";"Tab2",#N/A,FALSE,"P"}</definedName>
    <definedName name="vvvvvvvvvvvvv" localSheetId="10" hidden="1">{"Tab1",#N/A,FALSE,"P";"Tab2",#N/A,FALSE,"P"}</definedName>
    <definedName name="vvvvvvvvvvvvv" localSheetId="11" hidden="1">{"Tab1",#N/A,FALSE,"P";"Tab2",#N/A,FALSE,"P"}</definedName>
    <definedName name="vvvvvvvvvvvvv" localSheetId="45" hidden="1">{"Tab1",#N/A,FALSE,"P";"Tab2",#N/A,FALSE,"P"}</definedName>
    <definedName name="vvvvvvvvvvvvv" localSheetId="52" hidden="1">{"Tab1",#N/A,FALSE,"P";"Tab2",#N/A,FALSE,"P"}</definedName>
    <definedName name="vvvvvvvvvvvvv" localSheetId="53" hidden="1">{"Tab1",#N/A,FALSE,"P";"Tab2",#N/A,FALSE,"P"}</definedName>
    <definedName name="vvvvvvvvvvvvv" localSheetId="0" hidden="1">{"Tab1",#N/A,FALSE,"P";"Tab2",#N/A,FALSE,"P"}</definedName>
    <definedName name="vvvvvvvvvvvvv" localSheetId="27"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32" hidden="1">{"Tab1",#N/A,FALSE,"P";"Tab2",#N/A,FALSE,"P"}</definedName>
    <definedName name="vvvvvvvvvvvvv" localSheetId="33" hidden="1">{"Tab1",#N/A,FALSE,"P";"Tab2",#N/A,FALSE,"P"}</definedName>
    <definedName name="vvvvvvvvvvvvv" localSheetId="35" hidden="1">{"Tab1",#N/A,FALSE,"P";"Tab2",#N/A,FALSE,"P"}</definedName>
    <definedName name="vvvvvvvvvvvvv" localSheetId="39" hidden="1">{"Tab1",#N/A,FALSE,"P";"Tab2",#N/A,FALSE,"P"}</definedName>
    <definedName name="vvvvvvvvvvvvv" localSheetId="40" hidden="1">{"Tab1",#N/A,FALSE,"P";"Tab2",#N/A,FALSE,"P"}</definedName>
    <definedName name="vvvvvvvvvvvvv" localSheetId="1" hidden="1">{"Tab1",#N/A,FALSE,"P";"Tab2",#N/A,FALSE,"P"}</definedName>
    <definedName name="vvvvvvvvvvvvv" localSheetId="41" hidden="1">{"Tab1",#N/A,FALSE,"P";"Tab2",#N/A,FALSE,"P"}</definedName>
    <definedName name="vvvvvvvvvvvvv" localSheetId="43" hidden="1">{"Tab1",#N/A,FALSE,"P";"Tab2",#N/A,FALSE,"P"}</definedName>
    <definedName name="vvvvvvvvvvvvv" localSheetId="44" hidden="1">{"Tab1",#N/A,FALSE,"P";"Tab2",#N/A,FALSE,"P"}</definedName>
    <definedName name="vvvvvvvvvvvvv" localSheetId="46" hidden="1">{"Tab1",#N/A,FALSE,"P";"Tab2",#N/A,FALSE,"P"}</definedName>
    <definedName name="vvvvvvvvvvvvv" localSheetId="47" hidden="1">{"Tab1",#N/A,FALSE,"P";"Tab2",#N/A,FALSE,"P"}</definedName>
    <definedName name="vvvvvvvvvvvvv" localSheetId="48" hidden="1">{"Tab1",#N/A,FALSE,"P";"Tab2",#N/A,FALSE,"P"}</definedName>
    <definedName name="vvvvvvvvvvvvv" localSheetId="49" hidden="1">{"Tab1",#N/A,FALSE,"P";"Tab2",#N/A,FALSE,"P"}</definedName>
    <definedName name="vvvvvvvvvvvvv" localSheetId="50" hidden="1">{"Tab1",#N/A,FALSE,"P";"Tab2",#N/A,FALSE,"P"}</definedName>
    <definedName name="vvvvvvvvvvvvv" localSheetId="51" hidden="1">{"Tab1",#N/A,FALSE,"P";"Tab2",#N/A,FALSE,"P"}</definedName>
    <definedName name="vvvvvvvvvvvvv" localSheetId="2" hidden="1">{"Tab1",#N/A,FALSE,"P";"Tab2",#N/A,FALSE,"P"}</definedName>
    <definedName name="vvvvvvvvvvvvv" localSheetId="54" hidden="1">{"Tab1",#N/A,FALSE,"P";"Tab2",#N/A,FALSE,"P"}</definedName>
    <definedName name="vvvvvvvvvvvvv" localSheetId="55" hidden="1">{"Tab1",#N/A,FALSE,"P";"Tab2",#N/A,FALSE,"P"}</definedName>
    <definedName name="vvvvvvvvvvvvv" localSheetId="56" hidden="1">{"Tab1",#N/A,FALSE,"P";"Tab2",#N/A,FALSE,"P"}</definedName>
    <definedName name="vvvvvvvvvvvvv" localSheetId="20" hidden="1">{"Tab1",#N/A,FALSE,"P";"Tab2",#N/A,FALSE,"P"}</definedName>
    <definedName name="vvvvvvvvvvvvv" localSheetId="24" hidden="1">{"Tab1",#N/A,FALSE,"P";"Tab2",#N/A,FALSE,"P"}</definedName>
    <definedName name="vvvvvvvvvvvvv" localSheetId="26" hidden="1">{"Tab1",#N/A,FALSE,"P";"Tab2",#N/A,FALSE,"P"}</definedName>
    <definedName name="vvvvvvvvvvvvv" hidden="1">{"Tab1",#N/A,FALSE,"P";"Tab2",#N/A,FALSE,"P"}</definedName>
    <definedName name="w" localSheetId="57" hidden="1">{"Minpmon",#N/A,FALSE,"Monthinput"}</definedName>
    <definedName name="w" localSheetId="58" hidden="1">{"Minpmon",#N/A,FALSE,"Monthinput"}</definedName>
    <definedName name="w" localSheetId="59" hidden="1">{"Minpmon",#N/A,FALSE,"Monthinput"}</definedName>
    <definedName name="w" localSheetId="60" hidden="1">{"Minpmon",#N/A,FALSE,"Monthinput"}</definedName>
    <definedName name="w" localSheetId="61" hidden="1">{"Minpmon",#N/A,FALSE,"Monthinput"}</definedName>
    <definedName name="w" localSheetId="3" hidden="1">{"Minpmon",#N/A,FALSE,"Monthinput"}</definedName>
    <definedName name="w" localSheetId="12" hidden="1">{"Minpmon",#N/A,FALSE,"Monthinput"}</definedName>
    <definedName name="w" localSheetId="13" hidden="1">{"Minpmon",#N/A,FALSE,"Monthinput"}</definedName>
    <definedName name="w" localSheetId="15" hidden="1">{"Minpmon",#N/A,FALSE,"Monthinput"}</definedName>
    <definedName name="w" localSheetId="18" hidden="1">{"Minpmon",#N/A,FALSE,"Monthinput"}</definedName>
    <definedName name="w" localSheetId="19" hidden="1">{"Minpmon",#N/A,FALSE,"Monthinput"}</definedName>
    <definedName name="w" localSheetId="21" hidden="1">{"Minpmon",#N/A,FALSE,"Monthinput"}</definedName>
    <definedName name="w" localSheetId="23" hidden="1">{"Minpmon",#N/A,FALSE,"Monthinput"}</definedName>
    <definedName name="w" localSheetId="34" hidden="1">{"Minpmon",#N/A,FALSE,"Monthinput"}</definedName>
    <definedName name="w" localSheetId="36" hidden="1">{"Minpmon",#N/A,FALSE,"Monthinput"}</definedName>
    <definedName name="w" localSheetId="4" hidden="1">{"Minpmon",#N/A,FALSE,"Monthinput"}</definedName>
    <definedName name="w" localSheetId="37" hidden="1">{"Minpmon",#N/A,FALSE,"Monthinput"}</definedName>
    <definedName name="w" localSheetId="38" hidden="1">{"Minpmon",#N/A,FALSE,"Monthinput"}</definedName>
    <definedName name="w" localSheetId="5" hidden="1">{"Minpmon",#N/A,FALSE,"Monthinput"}</definedName>
    <definedName name="w" localSheetId="6" hidden="1">{"Minpmon",#N/A,FALSE,"Monthinput"}</definedName>
    <definedName name="w" localSheetId="7" hidden="1">{"Minpmon",#N/A,FALSE,"Monthinput"}</definedName>
    <definedName name="w" localSheetId="8" hidden="1">{"Minpmon",#N/A,FALSE,"Monthinput"}</definedName>
    <definedName name="w" localSheetId="9" hidden="1">{"Minpmon",#N/A,FALSE,"Monthinput"}</definedName>
    <definedName name="w" localSheetId="10" hidden="1">{"Minpmon",#N/A,FALSE,"Monthinput"}</definedName>
    <definedName name="w" localSheetId="11" hidden="1">{"Minpmon",#N/A,FALSE,"Monthinput"}</definedName>
    <definedName name="w" localSheetId="45" hidden="1">{"Minpmon",#N/A,FALSE,"Monthinput"}</definedName>
    <definedName name="w" localSheetId="52" hidden="1">{"Minpmon",#N/A,FALSE,"Monthinput"}</definedName>
    <definedName name="w" localSheetId="53" hidden="1">{"Minpmon",#N/A,FALSE,"Monthinput"}</definedName>
    <definedName name="w" localSheetId="0" hidden="1">{"Minpmon",#N/A,FALSE,"Monthinput"}</definedName>
    <definedName name="w" localSheetId="27"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32" hidden="1">{"Minpmon",#N/A,FALSE,"Monthinput"}</definedName>
    <definedName name="w" localSheetId="33" hidden="1">{"Minpmon",#N/A,FALSE,"Monthinput"}</definedName>
    <definedName name="w" localSheetId="35" hidden="1">{"Minpmon",#N/A,FALSE,"Monthinput"}</definedName>
    <definedName name="w" localSheetId="39" hidden="1">{"Minpmon",#N/A,FALSE,"Monthinput"}</definedName>
    <definedName name="w" localSheetId="40" hidden="1">{"Minpmon",#N/A,FALSE,"Monthinput"}</definedName>
    <definedName name="w" localSheetId="1" hidden="1">{"Minpmon",#N/A,FALSE,"Monthinput"}</definedName>
    <definedName name="w" localSheetId="41" hidden="1">{"Minpmon",#N/A,FALSE,"Monthinput"}</definedName>
    <definedName name="w" localSheetId="43" hidden="1">{"Minpmon",#N/A,FALSE,"Monthinput"}</definedName>
    <definedName name="w" localSheetId="44" hidden="1">{"Minpmon",#N/A,FALSE,"Monthinput"}</definedName>
    <definedName name="w" localSheetId="46" hidden="1">{"Minpmon",#N/A,FALSE,"Monthinput"}</definedName>
    <definedName name="w" localSheetId="47" hidden="1">{"Minpmon",#N/A,FALSE,"Monthinput"}</definedName>
    <definedName name="w" localSheetId="48" hidden="1">{"Minpmon",#N/A,FALSE,"Monthinput"}</definedName>
    <definedName name="w" localSheetId="49" hidden="1">{"Minpmon",#N/A,FALSE,"Monthinput"}</definedName>
    <definedName name="w" localSheetId="50" hidden="1">{"Minpmon",#N/A,FALSE,"Monthinput"}</definedName>
    <definedName name="w" localSheetId="51" hidden="1">{"Minpmon",#N/A,FALSE,"Monthinput"}</definedName>
    <definedName name="w" localSheetId="2" hidden="1">{"Minpmon",#N/A,FALSE,"Monthinput"}</definedName>
    <definedName name="w" localSheetId="54" hidden="1">{"Minpmon",#N/A,FALSE,"Monthinput"}</definedName>
    <definedName name="w" localSheetId="55" hidden="1">{"Minpmon",#N/A,FALSE,"Monthinput"}</definedName>
    <definedName name="w" localSheetId="56" hidden="1">{"Minpmon",#N/A,FALSE,"Monthinput"}</definedName>
    <definedName name="w" localSheetId="20" hidden="1">{"Minpmon",#N/A,FALSE,"Monthinput"}</definedName>
    <definedName name="w" localSheetId="24" hidden="1">{"Minpmon",#N/A,FALSE,"Monthinput"}</definedName>
    <definedName name="w" localSheetId="26" hidden="1">{"Minpmon",#N/A,FALSE,"Monthinput"}</definedName>
    <definedName name="w" hidden="1">{"Minpmon",#N/A,FALSE,"Monthinput"}</definedName>
    <definedName name="wage_govt_sector" localSheetId="57">#REF!</definedName>
    <definedName name="wage_govt_sector" localSheetId="58">#REF!</definedName>
    <definedName name="wage_govt_sector" localSheetId="59">#REF!</definedName>
    <definedName name="wage_govt_sector" localSheetId="61">#REF!</definedName>
    <definedName name="wage_govt_sector" localSheetId="3">#REF!</definedName>
    <definedName name="wage_govt_sector" localSheetId="12">#REF!</definedName>
    <definedName name="wage_govt_sector" localSheetId="13">#REF!</definedName>
    <definedName name="wage_govt_sector" localSheetId="15">#REF!</definedName>
    <definedName name="wage_govt_sector" localSheetId="18">#REF!</definedName>
    <definedName name="wage_govt_sector" localSheetId="19">#REF!</definedName>
    <definedName name="wage_govt_sector" localSheetId="21">#REF!</definedName>
    <definedName name="wage_govt_sector" localSheetId="4">#REF!</definedName>
    <definedName name="wage_govt_sector" localSheetId="5">#REF!</definedName>
    <definedName name="wage_govt_sector" localSheetId="6">#REF!</definedName>
    <definedName name="wage_govt_sector" localSheetId="7">#REF!</definedName>
    <definedName name="wage_govt_sector" localSheetId="8">#REF!</definedName>
    <definedName name="wage_govt_sector" localSheetId="10">#REF!</definedName>
    <definedName name="wage_govt_sector" localSheetId="11">#REF!</definedName>
    <definedName name="wage_govt_sector" localSheetId="52">#REF!</definedName>
    <definedName name="wage_govt_sector" localSheetId="53">#REF!</definedName>
    <definedName name="wage_govt_sector" localSheetId="27">#REF!</definedName>
    <definedName name="wage_govt_sector" localSheetId="28">#REF!</definedName>
    <definedName name="wage_govt_sector" localSheetId="40">#REF!</definedName>
    <definedName name="wage_govt_sector" localSheetId="41">#REF!</definedName>
    <definedName name="wage_govt_sector" localSheetId="43">#REF!</definedName>
    <definedName name="wage_govt_sector" localSheetId="44">#REF!</definedName>
    <definedName name="wage_govt_sector" localSheetId="46">#REF!</definedName>
    <definedName name="wage_govt_sector" localSheetId="47">#REF!</definedName>
    <definedName name="wage_govt_sector" localSheetId="51">#REF!</definedName>
    <definedName name="wage_govt_sector" localSheetId="54">#REF!</definedName>
    <definedName name="wage_govt_sector" localSheetId="55">#REF!</definedName>
    <definedName name="wage_govt_sector" localSheetId="56">#REF!</definedName>
    <definedName name="wage_govt_sector" localSheetId="20">#REF!</definedName>
    <definedName name="wage_govt_sector" localSheetId="24">#REF!</definedName>
    <definedName name="wage_govt_sector" localSheetId="26">#REF!</definedName>
    <definedName name="wage_govt_sector">#REF!</definedName>
    <definedName name="WAPR" localSheetId="57">#REF!</definedName>
    <definedName name="WAPR" localSheetId="58">#REF!</definedName>
    <definedName name="WAPR" localSheetId="59">#REF!</definedName>
    <definedName name="WAPR" localSheetId="60">#REF!</definedName>
    <definedName name="WAPR" localSheetId="61">#REF!</definedName>
    <definedName name="WAPR" localSheetId="3">#REF!</definedName>
    <definedName name="WAPR" localSheetId="12">#REF!</definedName>
    <definedName name="WAPR" localSheetId="13">#REF!</definedName>
    <definedName name="WAPR" localSheetId="15">#REF!</definedName>
    <definedName name="WAPR" localSheetId="18">#REF!</definedName>
    <definedName name="WAPR" localSheetId="19">#REF!</definedName>
    <definedName name="WAPR" localSheetId="21">#REF!</definedName>
    <definedName name="WAPR" localSheetId="5">#REF!</definedName>
    <definedName name="WAPR" localSheetId="6">#REF!</definedName>
    <definedName name="WAPR" localSheetId="7">#REF!</definedName>
    <definedName name="WAPR" localSheetId="8">#REF!</definedName>
    <definedName name="WAPR" localSheetId="10">#REF!</definedName>
    <definedName name="WAPR" localSheetId="11">#REF!</definedName>
    <definedName name="WAPR" localSheetId="27">#REF!</definedName>
    <definedName name="WAPR" localSheetId="40">#REF!</definedName>
    <definedName name="WAPR" localSheetId="41">#REF!</definedName>
    <definedName name="WAPR" localSheetId="43">#REF!</definedName>
    <definedName name="WAPR" localSheetId="44">#REF!</definedName>
    <definedName name="WAPR" localSheetId="56">#REF!</definedName>
    <definedName name="WAPR" localSheetId="20">#REF!</definedName>
    <definedName name="WAPR" localSheetId="24">#REF!</definedName>
    <definedName name="WAPR" localSheetId="26">#REF!</definedName>
    <definedName name="WAPR">#REF!</definedName>
    <definedName name="Weekly_Depreciation" localSheetId="18">#REF!</definedName>
    <definedName name="Weekly_Depreciation" localSheetId="19">#REF!</definedName>
    <definedName name="Weekly_Depreciation" localSheetId="21">#REF!</definedName>
    <definedName name="Weekly_Depreciation" localSheetId="45">'[113]Inter-Bank'!$I$5</definedName>
    <definedName name="Weekly_Depreciation" localSheetId="52">'[113]Inter-Bank'!$I$5</definedName>
    <definedName name="Weekly_Depreciation" localSheetId="53">'[113]Inter-Bank'!$I$5</definedName>
    <definedName name="Weekly_Depreciation" localSheetId="39">'[113]Inter-Bank'!$I$5</definedName>
    <definedName name="Weekly_Depreciation" localSheetId="41">'[113]Inter-Bank'!$I$5</definedName>
    <definedName name="Weekly_Depreciation" localSheetId="43">#REF!</definedName>
    <definedName name="Weekly_Depreciation" localSheetId="44">'[113]Inter-Bank'!$I$5</definedName>
    <definedName name="Weekly_Depreciation" localSheetId="46">'[113]Inter-Bank'!$I$5</definedName>
    <definedName name="Weekly_Depreciation" localSheetId="47">'[113]Inter-Bank'!$I$5</definedName>
    <definedName name="Weekly_Depreciation" localSheetId="48">'[113]Inter-Bank'!$I$5</definedName>
    <definedName name="Weekly_Depreciation" localSheetId="49">'[113]Inter-Bank'!$I$5</definedName>
    <definedName name="Weekly_Depreciation" localSheetId="50">'[113]Inter-Bank'!$I$5</definedName>
    <definedName name="Weekly_Depreciation" localSheetId="51">'[113]Inter-Bank'!$I$5</definedName>
    <definedName name="Weekly_Depreciation" localSheetId="54">'[113]Inter-Bank'!$I$5</definedName>
    <definedName name="Weekly_Depreciation" localSheetId="55">'[113]Inter-Bank'!$I$5</definedName>
    <definedName name="Weekly_Depreciation" localSheetId="20">#REF!</definedName>
    <definedName name="Weekly_Depreciation" localSheetId="24">#REF!</definedName>
    <definedName name="Weekly_Depreciation">'[113]Inter-Bank'!$I$5</definedName>
    <definedName name="Weighted_Average_Inter_Bank_Exchange_Rate" localSheetId="18">#REF!</definedName>
    <definedName name="Weighted_Average_Inter_Bank_Exchange_Rate" localSheetId="19">#REF!</definedName>
    <definedName name="Weighted_Average_Inter_Bank_Exchange_Rate" localSheetId="21">#REF!</definedName>
    <definedName name="Weighted_Average_Inter_Bank_Exchange_Rate" localSheetId="45">'[113]Inter-Bank'!$C$5</definedName>
    <definedName name="Weighted_Average_Inter_Bank_Exchange_Rate" localSheetId="52">'[113]Inter-Bank'!$C$5</definedName>
    <definedName name="Weighted_Average_Inter_Bank_Exchange_Rate" localSheetId="53">'[113]Inter-Bank'!$C$5</definedName>
    <definedName name="Weighted_Average_Inter_Bank_Exchange_Rate" localSheetId="39">'[113]Inter-Bank'!$C$5</definedName>
    <definedName name="Weighted_Average_Inter_Bank_Exchange_Rate" localSheetId="41">'[113]Inter-Bank'!$C$5</definedName>
    <definedName name="Weighted_Average_Inter_Bank_Exchange_Rate" localSheetId="43">#REF!</definedName>
    <definedName name="Weighted_Average_Inter_Bank_Exchange_Rate" localSheetId="44">'[113]Inter-Bank'!$C$5</definedName>
    <definedName name="Weighted_Average_Inter_Bank_Exchange_Rate" localSheetId="46">'[113]Inter-Bank'!$C$5</definedName>
    <definedName name="Weighted_Average_Inter_Bank_Exchange_Rate" localSheetId="47">'[113]Inter-Bank'!$C$5</definedName>
    <definedName name="Weighted_Average_Inter_Bank_Exchange_Rate" localSheetId="48">'[113]Inter-Bank'!$C$5</definedName>
    <definedName name="Weighted_Average_Inter_Bank_Exchange_Rate" localSheetId="49">'[113]Inter-Bank'!$C$5</definedName>
    <definedName name="Weighted_Average_Inter_Bank_Exchange_Rate" localSheetId="50">'[113]Inter-Bank'!$C$5</definedName>
    <definedName name="Weighted_Average_Inter_Bank_Exchange_Rate" localSheetId="51">'[113]Inter-Bank'!$C$5</definedName>
    <definedName name="Weighted_Average_Inter_Bank_Exchange_Rate" localSheetId="54">'[113]Inter-Bank'!$C$5</definedName>
    <definedName name="Weighted_Average_Inter_Bank_Exchange_Rate" localSheetId="55">'[113]Inter-Bank'!$C$5</definedName>
    <definedName name="Weighted_Average_Inter_Bank_Exchange_Rate" localSheetId="20">#REF!</definedName>
    <definedName name="Weighted_Average_Inter_Bank_Exchange_Rate" localSheetId="24">#REF!</definedName>
    <definedName name="Weighted_Average_Inter_Bank_Exchange_Rate">'[113]Inter-Bank'!$C$5</definedName>
    <definedName name="WEO" localSheetId="57">#REF!</definedName>
    <definedName name="WEO" localSheetId="58">#REF!</definedName>
    <definedName name="WEO" localSheetId="59">#REF!</definedName>
    <definedName name="WEO" localSheetId="60">#REF!</definedName>
    <definedName name="WEO" localSheetId="61">#REF!</definedName>
    <definedName name="WEO" localSheetId="3">#REF!</definedName>
    <definedName name="WEO" localSheetId="12">#REF!</definedName>
    <definedName name="WEO" localSheetId="13">#REF!</definedName>
    <definedName name="WEO" localSheetId="15">#REF!</definedName>
    <definedName name="WEO" localSheetId="18">#REF!</definedName>
    <definedName name="WEO" localSheetId="19">#REF!</definedName>
    <definedName name="WEO" localSheetId="21">#REF!</definedName>
    <definedName name="WEO" localSheetId="36">#REF!</definedName>
    <definedName name="WEO" localSheetId="37">#REF!</definedName>
    <definedName name="WEO" localSheetId="38">#REF!</definedName>
    <definedName name="WEO" localSheetId="5">#REF!</definedName>
    <definedName name="WEO" localSheetId="6">#REF!</definedName>
    <definedName name="WEO" localSheetId="7">#REF!</definedName>
    <definedName name="WEO" localSheetId="8">#REF!</definedName>
    <definedName name="WEO" localSheetId="10">#REF!</definedName>
    <definedName name="WEO" localSheetId="11">#REF!</definedName>
    <definedName name="WEO" localSheetId="27">#REF!</definedName>
    <definedName name="WEO" localSheetId="28">#REF!</definedName>
    <definedName name="WEO" localSheetId="31">#REF!</definedName>
    <definedName name="WEO" localSheetId="32">#REF!</definedName>
    <definedName name="WEO" localSheetId="33">#REF!</definedName>
    <definedName name="WEO" localSheetId="40">#REF!</definedName>
    <definedName name="WEO" localSheetId="41">#REF!</definedName>
    <definedName name="WEO" localSheetId="43">#REF!</definedName>
    <definedName name="WEO" localSheetId="44">#REF!</definedName>
    <definedName name="WEO" localSheetId="46">#REF!</definedName>
    <definedName name="WEO" localSheetId="56">#REF!</definedName>
    <definedName name="WEO" localSheetId="20">#REF!</definedName>
    <definedName name="WEO" localSheetId="24">#REF!</definedName>
    <definedName name="WEO" localSheetId="26">#REF!</definedName>
    <definedName name="WEO">#REF!</definedName>
    <definedName name="WEOD" localSheetId="60">#REF!</definedName>
    <definedName name="WEOD" localSheetId="12">#REF!</definedName>
    <definedName name="WEOD" localSheetId="13">#REF!</definedName>
    <definedName name="WEOD" localSheetId="15">#REF!</definedName>
    <definedName name="WEOD" localSheetId="11">#REF!</definedName>
    <definedName name="WEOD" localSheetId="41">#REF!</definedName>
    <definedName name="WEOD" localSheetId="56">#REF!</definedName>
    <definedName name="WEOD" localSheetId="24">#REF!</definedName>
    <definedName name="WEOD" localSheetId="26">#REF!</definedName>
    <definedName name="WEOD">#REF!</definedName>
    <definedName name="weodata" localSheetId="12">#REF!</definedName>
    <definedName name="weodata" localSheetId="13">#REF!</definedName>
    <definedName name="weodata" localSheetId="15">#REF!</definedName>
    <definedName name="weodata" localSheetId="11">#REF!</definedName>
    <definedName name="weodata" localSheetId="41">#REF!</definedName>
    <definedName name="weodata" localSheetId="56">#REF!</definedName>
    <definedName name="weodata" localSheetId="24">#REF!</definedName>
    <definedName name="weodata" localSheetId="26">#REF!</definedName>
    <definedName name="weodata">#REF!</definedName>
    <definedName name="wer" localSheetId="57" hidden="1">{"Riqfin97",#N/A,FALSE,"Tran";"Riqfinpro",#N/A,FALSE,"Tran"}</definedName>
    <definedName name="wer" localSheetId="58" hidden="1">{"Riqfin97",#N/A,FALSE,"Tran";"Riqfinpro",#N/A,FALSE,"Tran"}</definedName>
    <definedName name="wer" localSheetId="59" hidden="1">{"Riqfin97",#N/A,FALSE,"Tran";"Riqfinpro",#N/A,FALSE,"Tran"}</definedName>
    <definedName name="wer" localSheetId="60" hidden="1">{"Riqfin97",#N/A,FALSE,"Tran";"Riqfinpro",#N/A,FALSE,"Tran"}</definedName>
    <definedName name="wer" localSheetId="61" hidden="1">{"Riqfin97",#N/A,FALSE,"Tran";"Riqfinpro",#N/A,FALSE,"Tran"}</definedName>
    <definedName name="wer" localSheetId="3" hidden="1">{"Riqfin97",#N/A,FALSE,"Tran";"Riqfinpro",#N/A,FALSE,"Tran"}</definedName>
    <definedName name="wer" localSheetId="12" hidden="1">{"Riqfin97",#N/A,FALSE,"Tran";"Riqfinpro",#N/A,FALSE,"Tran"}</definedName>
    <definedName name="wer" localSheetId="13" hidden="1">{"Riqfin97",#N/A,FALSE,"Tran";"Riqfinpro",#N/A,FALSE,"Tran"}</definedName>
    <definedName name="wer" localSheetId="15" hidden="1">{"Riqfin97",#N/A,FALSE,"Tran";"Riqfinpro",#N/A,FALSE,"Tran"}</definedName>
    <definedName name="wer" localSheetId="18" hidden="1">{"Riqfin97",#N/A,FALSE,"Tran";"Riqfinpro",#N/A,FALSE,"Tran"}</definedName>
    <definedName name="wer" localSheetId="19" hidden="1">{"Riqfin97",#N/A,FALSE,"Tran";"Riqfinpro",#N/A,FALSE,"Tran"}</definedName>
    <definedName name="wer" localSheetId="21" hidden="1">{"Riqfin97",#N/A,FALSE,"Tran";"Riqfinpro",#N/A,FALSE,"Tran"}</definedName>
    <definedName name="wer" localSheetId="23" hidden="1">{"Riqfin97",#N/A,FALSE,"Tran";"Riqfinpro",#N/A,FALSE,"Tran"}</definedName>
    <definedName name="wer" localSheetId="34" hidden="1">{"Riqfin97",#N/A,FALSE,"Tran";"Riqfinpro",#N/A,FALSE,"Tran"}</definedName>
    <definedName name="wer" localSheetId="36" hidden="1">{"Riqfin97",#N/A,FALSE,"Tran";"Riqfinpro",#N/A,FALSE,"Tran"}</definedName>
    <definedName name="wer" localSheetId="4" hidden="1">{"Riqfin97",#N/A,FALSE,"Tran";"Riqfinpro",#N/A,FALSE,"Tran"}</definedName>
    <definedName name="wer" localSheetId="37" hidden="1">{"Riqfin97",#N/A,FALSE,"Tran";"Riqfinpro",#N/A,FALSE,"Tran"}</definedName>
    <definedName name="wer" localSheetId="38" hidden="1">{"Riqfin97",#N/A,FALSE,"Tran";"Riqfinpro",#N/A,FALSE,"Tran"}</definedName>
    <definedName name="wer" localSheetId="5"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45" hidden="1">{"Riqfin97",#N/A,FALSE,"Tran";"Riqfinpro",#N/A,FALSE,"Tran"}</definedName>
    <definedName name="wer" localSheetId="52" hidden="1">{"Riqfin97",#N/A,FALSE,"Tran";"Riqfinpro",#N/A,FALSE,"Tran"}</definedName>
    <definedName name="wer" localSheetId="53" hidden="1">{"Riqfin97",#N/A,FALSE,"Tran";"Riqfinpro",#N/A,FALSE,"Tran"}</definedName>
    <definedName name="wer" localSheetId="0"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32" hidden="1">{"Riqfin97",#N/A,FALSE,"Tran";"Riqfinpro",#N/A,FALSE,"Tran"}</definedName>
    <definedName name="wer" localSheetId="33" hidden="1">{"Riqfin97",#N/A,FALSE,"Tran";"Riqfinpro",#N/A,FALSE,"Tran"}</definedName>
    <definedName name="wer" localSheetId="35" hidden="1">{"Riqfin97",#N/A,FALSE,"Tran";"Riqfinpro",#N/A,FALSE,"Tran"}</definedName>
    <definedName name="wer" localSheetId="39" hidden="1">{"Riqfin97",#N/A,FALSE,"Tran";"Riqfinpro",#N/A,FALSE,"Tran"}</definedName>
    <definedName name="wer" localSheetId="40" hidden="1">{"Riqfin97",#N/A,FALSE,"Tran";"Riqfinpro",#N/A,FALSE,"Tran"}</definedName>
    <definedName name="wer" localSheetId="1" hidden="1">{"Riqfin97",#N/A,FALSE,"Tran";"Riqfinpro",#N/A,FALSE,"Tran"}</definedName>
    <definedName name="wer" localSheetId="41" hidden="1">{"Riqfin97",#N/A,FALSE,"Tran";"Riqfinpro",#N/A,FALSE,"Tran"}</definedName>
    <definedName name="wer" localSheetId="43" hidden="1">{"Riqfin97",#N/A,FALSE,"Tran";"Riqfinpro",#N/A,FALSE,"Tran"}</definedName>
    <definedName name="wer" localSheetId="44" hidden="1">{"Riqfin97",#N/A,FALSE,"Tran";"Riqfinpro",#N/A,FALSE,"Tran"}</definedName>
    <definedName name="wer" localSheetId="46" hidden="1">{"Riqfin97",#N/A,FALSE,"Tran";"Riqfinpro",#N/A,FALSE,"Tran"}</definedName>
    <definedName name="wer" localSheetId="47" hidden="1">{"Riqfin97",#N/A,FALSE,"Tran";"Riqfinpro",#N/A,FALSE,"Tran"}</definedName>
    <definedName name="wer" localSheetId="48" hidden="1">{"Riqfin97",#N/A,FALSE,"Tran";"Riqfinpro",#N/A,FALSE,"Tran"}</definedName>
    <definedName name="wer" localSheetId="49" hidden="1">{"Riqfin97",#N/A,FALSE,"Tran";"Riqfinpro",#N/A,FALSE,"Tran"}</definedName>
    <definedName name="wer" localSheetId="50" hidden="1">{"Riqfin97",#N/A,FALSE,"Tran";"Riqfinpro",#N/A,FALSE,"Tran"}</definedName>
    <definedName name="wer" localSheetId="51" hidden="1">{"Riqfin97",#N/A,FALSE,"Tran";"Riqfinpro",#N/A,FALSE,"Tran"}</definedName>
    <definedName name="wer" localSheetId="2" hidden="1">{"Riqfin97",#N/A,FALSE,"Tran";"Riqfinpro",#N/A,FALSE,"Tran"}</definedName>
    <definedName name="wer" localSheetId="54" hidden="1">{"Riqfin97",#N/A,FALSE,"Tran";"Riqfinpro",#N/A,FALSE,"Tran"}</definedName>
    <definedName name="wer" localSheetId="55" hidden="1">{"Riqfin97",#N/A,FALSE,"Tran";"Riqfinpro",#N/A,FALSE,"Tran"}</definedName>
    <definedName name="wer" localSheetId="56" hidden="1">{"Riqfin97",#N/A,FALSE,"Tran";"Riqfinpro",#N/A,FALSE,"Tran"}</definedName>
    <definedName name="wer" localSheetId="20" hidden="1">{"Riqfin97",#N/A,FALSE,"Tran";"Riqfinpro",#N/A,FALSE,"Tran"}</definedName>
    <definedName name="wer" localSheetId="24" hidden="1">{"Riqfin97",#N/A,FALSE,"Tran";"Riqfinpro",#N/A,FALSE,"Tran"}</definedName>
    <definedName name="wer" localSheetId="26" hidden="1">{"Riqfin97",#N/A,FALSE,"Tran";"Riqfinpro",#N/A,FALSE,"Tran"}</definedName>
    <definedName name="wer" hidden="1">{"Riqfin97",#N/A,FALSE,"Tran";"Riqfinpro",#N/A,FALSE,"Tran"}</definedName>
    <definedName name="will" localSheetId="57">'[214]SPNF Acuerdo Incl. Int.'!will</definedName>
    <definedName name="will" localSheetId="59">'[214]SPNF Acuerdo Incl. Int.'!will</definedName>
    <definedName name="will" localSheetId="60">'[214]SPNF Acuerdo Incl. Int.'!will</definedName>
    <definedName name="will" localSheetId="61">'[214]SPNF Acuerdo Incl. Int.'!will</definedName>
    <definedName name="will" localSheetId="3">'[214]SPNF Acuerdo Incl. Int.'!will</definedName>
    <definedName name="will" localSheetId="18">#REF!</definedName>
    <definedName name="will" localSheetId="19">#REF!</definedName>
    <definedName name="will" localSheetId="21">#REF!</definedName>
    <definedName name="will" localSheetId="34">'[214]SPNF Acuerdo Incl. Int.'!will</definedName>
    <definedName name="will" localSheetId="36">'[214]SPNF Acuerdo Incl. Int.'!will</definedName>
    <definedName name="will" localSheetId="37">'[214]SPNF Acuerdo Incl. Int.'!will</definedName>
    <definedName name="will" localSheetId="38">'[214]SPNF Acuerdo Incl. Int.'!will</definedName>
    <definedName name="will" localSheetId="5">'[214]SPNF Acuerdo Incl. Int.'!will</definedName>
    <definedName name="will" localSheetId="6">'[214]SPNF Acuerdo Incl. Int.'!will</definedName>
    <definedName name="will" localSheetId="7">'[214]SPNF Acuerdo Incl. Int.'!will</definedName>
    <definedName name="will" localSheetId="11">#N/A</definedName>
    <definedName name="will" localSheetId="45">'[214]SPNF Acuerdo Incl. Int.'!will</definedName>
    <definedName name="will" localSheetId="52">'[214]SPNF Acuerdo Incl. Int.'!will</definedName>
    <definedName name="will" localSheetId="53">'[214]SPNF Acuerdo Incl. Int.'!will</definedName>
    <definedName name="will" localSheetId="27">'[214]SPNF Acuerdo Incl. Int.'!will</definedName>
    <definedName name="will" localSheetId="28">'[214]SPNF Acuerdo Incl. Int.'!will</definedName>
    <definedName name="will" localSheetId="29">'[214]SPNF Acuerdo Incl. Int.'!will</definedName>
    <definedName name="will" localSheetId="30">'[214]SPNF Acuerdo Incl. Int.'!will</definedName>
    <definedName name="will" localSheetId="33">'[214]SPNF Acuerdo Incl. Int.'!will</definedName>
    <definedName name="will" localSheetId="39">'[214]SPNF Acuerdo Incl. Int.'!will</definedName>
    <definedName name="will" localSheetId="40">#REF!</definedName>
    <definedName name="will" localSheetId="41">'[214]SPNF Acuerdo Incl. Int.'!will</definedName>
    <definedName name="will" localSheetId="43">#REF!</definedName>
    <definedName name="will" localSheetId="44">'[214]SPNF Acuerdo Incl. Int.'!will</definedName>
    <definedName name="will" localSheetId="46">'[214]SPNF Acuerdo Incl. Int.'!will</definedName>
    <definedName name="will" localSheetId="47">'[214]SPNF Acuerdo Incl. Int.'!will</definedName>
    <definedName name="will" localSheetId="48">'[214]SPNF Acuerdo Incl. Int.'!will</definedName>
    <definedName name="will" localSheetId="49">'[214]SPNF Acuerdo Incl. Int.'!will</definedName>
    <definedName name="will" localSheetId="50">'[214]SPNF Acuerdo Incl. Int.'!will</definedName>
    <definedName name="will" localSheetId="51">'[214]SPNF Acuerdo Incl. Int.'!will</definedName>
    <definedName name="will" localSheetId="54">'[214]SPNF Acuerdo Incl. Int.'!will</definedName>
    <definedName name="will" localSheetId="55">'[214]SPNF Acuerdo Incl. Int.'!will</definedName>
    <definedName name="will" localSheetId="20">#REF!</definedName>
    <definedName name="will" localSheetId="24">#REF!</definedName>
    <definedName name="will">'[214]SPNF Acuerdo Incl. Int.'!will</definedName>
    <definedName name="will1">#N/A</definedName>
    <definedName name="will3">#N/A</definedName>
    <definedName name="Work_Area" localSheetId="12">#REF!</definedName>
    <definedName name="Work_Area" localSheetId="13">#REF!</definedName>
    <definedName name="Work_Area" localSheetId="15">#REF!</definedName>
    <definedName name="Work_Area" localSheetId="11">#REF!</definedName>
    <definedName name="Work_Area" localSheetId="52">#REF!</definedName>
    <definedName name="Work_Area" localSheetId="53">#REF!</definedName>
    <definedName name="Work_Area" localSheetId="39">#REF!</definedName>
    <definedName name="Work_Area" localSheetId="41">#REF!</definedName>
    <definedName name="Work_Area" localSheetId="43">#REF!</definedName>
    <definedName name="Work_Area" localSheetId="44">#REF!</definedName>
    <definedName name="Work_Area" localSheetId="46">#REF!</definedName>
    <definedName name="Work_Area" localSheetId="47">#REF!</definedName>
    <definedName name="Work_Area" localSheetId="51">#REF!</definedName>
    <definedName name="Work_Area" localSheetId="54">#REF!</definedName>
    <definedName name="Work_Area" localSheetId="55">#REF!</definedName>
    <definedName name="Work_Area" localSheetId="56">#REF!</definedName>
    <definedName name="Work_Area" localSheetId="24">#REF!</definedName>
    <definedName name="Work_Area" localSheetId="26">#REF!</definedName>
    <definedName name="Work_Area">#REF!</definedName>
    <definedName name="WPCP33_D" localSheetId="57">#REF!</definedName>
    <definedName name="WPCP33_D" localSheetId="58">#REF!</definedName>
    <definedName name="WPCP33_D" localSheetId="59">#REF!</definedName>
    <definedName name="WPCP33_D" localSheetId="60">#REF!</definedName>
    <definedName name="WPCP33_D" localSheetId="61">#REF!</definedName>
    <definedName name="WPCP33_D" localSheetId="3">#REF!</definedName>
    <definedName name="WPCP33_D" localSheetId="12">#REF!</definedName>
    <definedName name="WPCP33_D" localSheetId="13">#REF!</definedName>
    <definedName name="WPCP33_D" localSheetId="15">#REF!</definedName>
    <definedName name="WPCP33_D" localSheetId="18">#REF!</definedName>
    <definedName name="WPCP33_D" localSheetId="19">#REF!</definedName>
    <definedName name="WPCP33_D" localSheetId="21">#REF!</definedName>
    <definedName name="WPCP33_D" localSheetId="36">#REF!</definedName>
    <definedName name="WPCP33_D" localSheetId="4">#REF!</definedName>
    <definedName name="WPCP33_D" localSheetId="37">#REF!</definedName>
    <definedName name="WPCP33_D" localSheetId="38">#REF!</definedName>
    <definedName name="WPCP33_D" localSheetId="5">#REF!</definedName>
    <definedName name="WPCP33_D" localSheetId="6">#REF!</definedName>
    <definedName name="WPCP33_D" localSheetId="7">#REF!</definedName>
    <definedName name="WPCP33_D" localSheetId="8">#REF!</definedName>
    <definedName name="WPCP33_D" localSheetId="10">#REF!</definedName>
    <definedName name="WPCP33_D" localSheetId="11">[115]Q5!#REF!</definedName>
    <definedName name="WPCP33_D" localSheetId="27">#REF!</definedName>
    <definedName name="WPCP33_D" localSheetId="31">#REF!</definedName>
    <definedName name="WPCP33_D" localSheetId="32">#REF!</definedName>
    <definedName name="WPCP33_D" localSheetId="33">#REF!</definedName>
    <definedName name="WPCP33_D" localSheetId="39">#REF!</definedName>
    <definedName name="WPCP33_D" localSheetId="40">#REF!</definedName>
    <definedName name="WPCP33_D" localSheetId="41">#REF!</definedName>
    <definedName name="WPCP33_D" localSheetId="43">#REF!</definedName>
    <definedName name="WPCP33_D" localSheetId="44">#REF!</definedName>
    <definedName name="WPCP33_D" localSheetId="47">#REF!</definedName>
    <definedName name="WPCP33_D" localSheetId="2">#REF!</definedName>
    <definedName name="WPCP33_D" localSheetId="55">#REF!</definedName>
    <definedName name="WPCP33_D" localSheetId="56">#REF!</definedName>
    <definedName name="WPCP33_D" localSheetId="20">#REF!</definedName>
    <definedName name="WPCP33_D" localSheetId="24">#REF!</definedName>
    <definedName name="WPCP33_D" localSheetId="26">#REF!</definedName>
    <definedName name="WPCP33_D">#REF!</definedName>
    <definedName name="WPCP33pch" localSheetId="58">#REF!</definedName>
    <definedName name="WPCP33pch" localSheetId="59">#REF!</definedName>
    <definedName name="WPCP33pch" localSheetId="60">#REF!</definedName>
    <definedName name="WPCP33pch" localSheetId="61">#REF!</definedName>
    <definedName name="WPCP33pch" localSheetId="3">#REF!</definedName>
    <definedName name="WPCP33pch" localSheetId="12">#REF!</definedName>
    <definedName name="WPCP33pch" localSheetId="13">#REF!</definedName>
    <definedName name="WPCP33pch" localSheetId="15">#REF!</definedName>
    <definedName name="WPCP33pch" localSheetId="18">#REF!</definedName>
    <definedName name="WPCP33pch" localSheetId="19">#REF!</definedName>
    <definedName name="WPCP33pch" localSheetId="21">#REF!</definedName>
    <definedName name="WPCP33pch" localSheetId="4">#REF!</definedName>
    <definedName name="WPCP33pch" localSheetId="5">#REF!</definedName>
    <definedName name="WPCP33pch" localSheetId="6">#REF!</definedName>
    <definedName name="WPCP33pch" localSheetId="7">#REF!</definedName>
    <definedName name="WPCP33pch" localSheetId="8">#REF!</definedName>
    <definedName name="WPCP33pch" localSheetId="10">#REF!</definedName>
    <definedName name="WPCP33pch" localSheetId="11">[115]Q5!#REF!</definedName>
    <definedName name="WPCP33pch" localSheetId="27">#REF!</definedName>
    <definedName name="WPCP33pch" localSheetId="32">#REF!</definedName>
    <definedName name="WPCP33pch" localSheetId="33">#REF!</definedName>
    <definedName name="WPCP33pch" localSheetId="39">#REF!</definedName>
    <definedName name="WPCP33pch" localSheetId="40">#REF!</definedName>
    <definedName name="WPCP33pch" localSheetId="41">#REF!</definedName>
    <definedName name="WPCP33pch" localSheetId="43">#REF!</definedName>
    <definedName name="WPCP33pch" localSheetId="44">#REF!</definedName>
    <definedName name="WPCP33pch" localSheetId="47">#REF!</definedName>
    <definedName name="WPCP33pch" localSheetId="2">#REF!</definedName>
    <definedName name="WPCP33pch" localSheetId="55">#REF!</definedName>
    <definedName name="WPCP33pch" localSheetId="56">#REF!</definedName>
    <definedName name="WPCP33pch" localSheetId="20">#REF!</definedName>
    <definedName name="WPCP33pch" localSheetId="24">#REF!</definedName>
    <definedName name="WPCP33pch" localSheetId="26">#REF!</definedName>
    <definedName name="WPCP33pch">#REF!</definedName>
    <definedName name="wrn" localSheetId="57" hidden="1">{"Main Economic Indicators",#N/A,FALSE,"C"}</definedName>
    <definedName name="wrn" localSheetId="58" hidden="1">{"Main Economic Indicators",#N/A,FALSE,"C"}</definedName>
    <definedName name="wrn" localSheetId="59" hidden="1">{"Main Economic Indicators",#N/A,FALSE,"C"}</definedName>
    <definedName name="wrn" localSheetId="60" hidden="1">{"Main Economic Indicators",#N/A,FALSE,"C"}</definedName>
    <definedName name="wrn" localSheetId="61" hidden="1">{"Main Economic Indicators",#N/A,FALSE,"C"}</definedName>
    <definedName name="wrn" localSheetId="3" hidden="1">{"Main Economic Indicators",#N/A,FALSE,"C"}</definedName>
    <definedName name="wrn" localSheetId="12" hidden="1">{"Main Economic Indicators",#N/A,FALSE,"C"}</definedName>
    <definedName name="wrn" localSheetId="13" hidden="1">{"Main Economic Indicators",#N/A,FALSE,"C"}</definedName>
    <definedName name="wrn" localSheetId="15" hidden="1">{"Main Economic Indicators",#N/A,FALSE,"C"}</definedName>
    <definedName name="wrn" localSheetId="18" hidden="1">{"Main Economic Indicators",#N/A,FALSE,"C"}</definedName>
    <definedName name="wrn" localSheetId="19" hidden="1">{"Main Economic Indicators",#N/A,FALSE,"C"}</definedName>
    <definedName name="wrn" localSheetId="21" hidden="1">{"Main Economic Indicators",#N/A,FALSE,"C"}</definedName>
    <definedName name="wrn" localSheetId="23" hidden="1">{"Main Economic Indicators",#N/A,FALSE,"C"}</definedName>
    <definedName name="wrn" localSheetId="34" hidden="1">{"Main Economic Indicators",#N/A,FALSE,"C"}</definedName>
    <definedName name="wrn" localSheetId="36" hidden="1">{"Main Economic Indicators",#N/A,FALSE,"C"}</definedName>
    <definedName name="wrn" localSheetId="4" hidden="1">{"Main Economic Indicators",#N/A,FALSE,"C"}</definedName>
    <definedName name="wrn" localSheetId="37" hidden="1">{"Main Economic Indicators",#N/A,FALSE,"C"}</definedName>
    <definedName name="wrn" localSheetId="38" hidden="1">{"Main Economic Indicators",#N/A,FALSE,"C"}</definedName>
    <definedName name="wrn" localSheetId="5" hidden="1">{"Main Economic Indicators",#N/A,FALSE,"C"}</definedName>
    <definedName name="wrn" localSheetId="6" hidden="1">{"Main Economic Indicators",#N/A,FALSE,"C"}</definedName>
    <definedName name="wrn" localSheetId="7" hidden="1">{"Main Economic Indicators",#N/A,FALSE,"C"}</definedName>
    <definedName name="wrn" localSheetId="8" hidden="1">{"Main Economic Indicators",#N/A,FALSE,"C"}</definedName>
    <definedName name="wrn" localSheetId="9" hidden="1">{"Main Economic Indicators",#N/A,FALSE,"C"}</definedName>
    <definedName name="wrn" localSheetId="10" hidden="1">{"Main Economic Indicators",#N/A,FALSE,"C"}</definedName>
    <definedName name="wrn" localSheetId="11" hidden="1">{"Main Economic Indicators",#N/A,FALSE,"C"}</definedName>
    <definedName name="wrn" localSheetId="45" hidden="1">{"Main Economic Indicators",#N/A,FALSE,"C"}</definedName>
    <definedName name="wrn" localSheetId="52" hidden="1">{"Main Economic Indicators",#N/A,FALSE,"C"}</definedName>
    <definedName name="wrn" localSheetId="53" hidden="1">{"Main Economic Indicators",#N/A,FALSE,"C"}</definedName>
    <definedName name="wrn" localSheetId="0" hidden="1">{"Main Economic Indicators",#N/A,FALSE,"C"}</definedName>
    <definedName name="wrn" localSheetId="27"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32" hidden="1">{"Main Economic Indicators",#N/A,FALSE,"C"}</definedName>
    <definedName name="wrn" localSheetId="33" hidden="1">{"Main Economic Indicators",#N/A,FALSE,"C"}</definedName>
    <definedName name="wrn" localSheetId="35" hidden="1">{"Main Economic Indicators",#N/A,FALSE,"C"}</definedName>
    <definedName name="wrn" localSheetId="39" hidden="1">{"Main Economic Indicators",#N/A,FALSE,"C"}</definedName>
    <definedName name="wrn" localSheetId="40" hidden="1">{"Main Economic Indicators",#N/A,FALSE,"C"}</definedName>
    <definedName name="wrn" localSheetId="1" hidden="1">{"Main Economic Indicators",#N/A,FALSE,"C"}</definedName>
    <definedName name="wrn" localSheetId="41" hidden="1">{"Main Economic Indicators",#N/A,FALSE,"C"}</definedName>
    <definedName name="wrn" localSheetId="43" hidden="1">{"Main Economic Indicators",#N/A,FALSE,"C"}</definedName>
    <definedName name="wrn" localSheetId="44" hidden="1">{"Main Economic Indicators",#N/A,FALSE,"C"}</definedName>
    <definedName name="wrn" localSheetId="46" hidden="1">{"Main Economic Indicators",#N/A,FALSE,"C"}</definedName>
    <definedName name="wrn" localSheetId="47" hidden="1">{"Main Economic Indicators",#N/A,FALSE,"C"}</definedName>
    <definedName name="wrn" localSheetId="48" hidden="1">{"Main Economic Indicators",#N/A,FALSE,"C"}</definedName>
    <definedName name="wrn" localSheetId="49" hidden="1">{"Main Economic Indicators",#N/A,FALSE,"C"}</definedName>
    <definedName name="wrn" localSheetId="50" hidden="1">{"Main Economic Indicators",#N/A,FALSE,"C"}</definedName>
    <definedName name="wrn" localSheetId="51" hidden="1">{"Main Economic Indicators",#N/A,FALSE,"C"}</definedName>
    <definedName name="wrn" localSheetId="2" hidden="1">{"Main Economic Indicators",#N/A,FALSE,"C"}</definedName>
    <definedName name="wrn" localSheetId="54" hidden="1">{"Main Economic Indicators",#N/A,FALSE,"C"}</definedName>
    <definedName name="wrn" localSheetId="55" hidden="1">{"Main Economic Indicators",#N/A,FALSE,"C"}</definedName>
    <definedName name="wrn" localSheetId="56" hidden="1">{"Main Economic Indicators",#N/A,FALSE,"C"}</definedName>
    <definedName name="wrn" localSheetId="20" hidden="1">{"Main Economic Indicators",#N/A,FALSE,"C"}</definedName>
    <definedName name="wrn" localSheetId="24" hidden="1">{"Main Economic Indicators",#N/A,FALSE,"C"}</definedName>
    <definedName name="wrn" localSheetId="26" hidden="1">{"Main Economic Indicators",#N/A,FALSE,"C"}</definedName>
    <definedName name="wrn" hidden="1">{"Main Economic Indicators",#N/A,FALSE,"C"}</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7" hidden="1">{#N/A,#N/A,FALSE,"CONTENTS";#N/A,#N/A,FALSE,"ASS";#N/A,#N/A,FALSE,"BOP";#N/A,#N/A,FALSE,"BOPGDP";#N/A,#N/A,FALSE,"EXP";#N/A,#N/A,FALSE,"EXPG";#N/A,#N/A,FALSE,"EXPP";#N/A,#N/A,FALSE,"IMP";#N/A,#N/A,FALSE,"TOT";#N/A,#N/A,FALSE,"SERV";#N/A,#N/A,FALSE,"TRAN";#N/A,#N/A,FALSE,"DISB";#N/A,#N/A,FALSE,"AMOR";#N/A,#N/A,FALSE,"INT";#N/A,#N/A,FALSE,"DEBT"}</definedName>
    <definedName name="wrn.All._.Standard." localSheetId="58" hidden="1">{#N/A,#N/A,FALSE,"CONTENTS";#N/A,#N/A,FALSE,"ASS";#N/A,#N/A,FALSE,"BOP";#N/A,#N/A,FALSE,"BOPGDP";#N/A,#N/A,FALSE,"EXP";#N/A,#N/A,FALSE,"EXPG";#N/A,#N/A,FALSE,"EXPP";#N/A,#N/A,FALSE,"IMP";#N/A,#N/A,FALSE,"TOT";#N/A,#N/A,FALSE,"SERV";#N/A,#N/A,FALSE,"TRAN";#N/A,#N/A,FALSE,"DISB";#N/A,#N/A,FALSE,"AMOR";#N/A,#N/A,FALSE,"INT";#N/A,#N/A,FALSE,"DEBT"}</definedName>
    <definedName name="wrn.All._.Standard." localSheetId="59" hidden="1">{#N/A,#N/A,FALSE,"CONTENTS";#N/A,#N/A,FALSE,"ASS";#N/A,#N/A,FALSE,"BOP";#N/A,#N/A,FALSE,"BOPGDP";#N/A,#N/A,FALSE,"EXP";#N/A,#N/A,FALSE,"EXPG";#N/A,#N/A,FALSE,"EXPP";#N/A,#N/A,FALSE,"IMP";#N/A,#N/A,FALSE,"TOT";#N/A,#N/A,FALSE,"SERV";#N/A,#N/A,FALSE,"TRAN";#N/A,#N/A,FALSE,"DISB";#N/A,#N/A,FALSE,"AMOR";#N/A,#N/A,FALSE,"INT";#N/A,#N/A,FALSE,"DEBT"}</definedName>
    <definedName name="wrn.All._.Standard." localSheetId="60" hidden="1">{#N/A,#N/A,FALSE,"CONTENTS";#N/A,#N/A,FALSE,"ASS";#N/A,#N/A,FALSE,"BOP";#N/A,#N/A,FALSE,"BOPGDP";#N/A,#N/A,FALSE,"EXP";#N/A,#N/A,FALSE,"EXPG";#N/A,#N/A,FALSE,"EXPP";#N/A,#N/A,FALSE,"IMP";#N/A,#N/A,FALSE,"TOT";#N/A,#N/A,FALSE,"SERV";#N/A,#N/A,FALSE,"TRAN";#N/A,#N/A,FALSE,"DISB";#N/A,#N/A,FALSE,"AMOR";#N/A,#N/A,FALSE,"INT";#N/A,#N/A,FALSE,"DEBT"}</definedName>
    <definedName name="wrn.All._.Standard." localSheetId="61" hidden="1">{#N/A,#N/A,FALSE,"CONTENTS";#N/A,#N/A,FALSE,"ASS";#N/A,#N/A,FALSE,"BOP";#N/A,#N/A,FALSE,"BOPGDP";#N/A,#N/A,FALSE,"EXP";#N/A,#N/A,FALSE,"EXPG";#N/A,#N/A,FALSE,"EXPP";#N/A,#N/A,FALSE,"IMP";#N/A,#N/A,FALSE,"TOT";#N/A,#N/A,FALSE,"SERV";#N/A,#N/A,FALSE,"TRAN";#N/A,#N/A,FALSE,"DISB";#N/A,#N/A,FALSE,"AMOR";#N/A,#N/A,FALSE,"INT";#N/A,#N/A,FALSE,"DEBT"}</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45" hidden="1">{#N/A,#N/A,FALSE,"CONTENTS";#N/A,#N/A,FALSE,"ASS";#N/A,#N/A,FALSE,"BOP";#N/A,#N/A,FALSE,"BOPGDP";#N/A,#N/A,FALSE,"EXP";#N/A,#N/A,FALSE,"EXPG";#N/A,#N/A,FALSE,"EXPP";#N/A,#N/A,FALSE,"IMP";#N/A,#N/A,FALSE,"TOT";#N/A,#N/A,FALSE,"SERV";#N/A,#N/A,FALSE,"TRAN";#N/A,#N/A,FALSE,"DISB";#N/A,#N/A,FALSE,"AMOR";#N/A,#N/A,FALSE,"INT";#N/A,#N/A,FALSE,"DEBT"}</definedName>
    <definedName name="wrn.All._.Standard." localSheetId="52" hidden="1">{#N/A,#N/A,FALSE,"CONTENTS";#N/A,#N/A,FALSE,"ASS";#N/A,#N/A,FALSE,"BOP";#N/A,#N/A,FALSE,"BOPGDP";#N/A,#N/A,FALSE,"EXP";#N/A,#N/A,FALSE,"EXPG";#N/A,#N/A,FALSE,"EXPP";#N/A,#N/A,FALSE,"IMP";#N/A,#N/A,FALSE,"TOT";#N/A,#N/A,FALSE,"SERV";#N/A,#N/A,FALSE,"TRAN";#N/A,#N/A,FALSE,"DISB";#N/A,#N/A,FALSE,"AMOR";#N/A,#N/A,FALSE,"INT";#N/A,#N/A,FALSE,"DEBT"}</definedName>
    <definedName name="wrn.All._.Standard." localSheetId="53"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44"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47" hidden="1">{#N/A,#N/A,FALSE,"CONTENTS";#N/A,#N/A,FALSE,"ASS";#N/A,#N/A,FALSE,"BOP";#N/A,#N/A,FALSE,"BOPGDP";#N/A,#N/A,FALSE,"EXP";#N/A,#N/A,FALSE,"EXPG";#N/A,#N/A,FALSE,"EXPP";#N/A,#N/A,FALSE,"IMP";#N/A,#N/A,FALSE,"TOT";#N/A,#N/A,FALSE,"SERV";#N/A,#N/A,FALSE,"TRAN";#N/A,#N/A,FALSE,"DISB";#N/A,#N/A,FALSE,"AMOR";#N/A,#N/A,FALSE,"INT";#N/A,#N/A,FALSE,"DEBT"}</definedName>
    <definedName name="wrn.All._.Standard." localSheetId="48" hidden="1">{#N/A,#N/A,FALSE,"CONTENTS";#N/A,#N/A,FALSE,"ASS";#N/A,#N/A,FALSE,"BOP";#N/A,#N/A,FALSE,"BOPGDP";#N/A,#N/A,FALSE,"EXP";#N/A,#N/A,FALSE,"EXPG";#N/A,#N/A,FALSE,"EXPP";#N/A,#N/A,FALSE,"IMP";#N/A,#N/A,FALSE,"TOT";#N/A,#N/A,FALSE,"SERV";#N/A,#N/A,FALSE,"TRAN";#N/A,#N/A,FALSE,"DISB";#N/A,#N/A,FALSE,"AMOR";#N/A,#N/A,FALSE,"INT";#N/A,#N/A,FALSE,"DEBT"}</definedName>
    <definedName name="wrn.All._.Standard." localSheetId="49" hidden="1">{#N/A,#N/A,FALSE,"CONTENTS";#N/A,#N/A,FALSE,"ASS";#N/A,#N/A,FALSE,"BOP";#N/A,#N/A,FALSE,"BOPGDP";#N/A,#N/A,FALSE,"EXP";#N/A,#N/A,FALSE,"EXPG";#N/A,#N/A,FALSE,"EXPP";#N/A,#N/A,FALSE,"IMP";#N/A,#N/A,FALSE,"TOT";#N/A,#N/A,FALSE,"SERV";#N/A,#N/A,FALSE,"TRAN";#N/A,#N/A,FALSE,"DISB";#N/A,#N/A,FALSE,"AMOR";#N/A,#N/A,FALSE,"INT";#N/A,#N/A,FALSE,"DEBT"}</definedName>
    <definedName name="wrn.All._.Standard." localSheetId="50" hidden="1">{#N/A,#N/A,FALSE,"CONTENTS";#N/A,#N/A,FALSE,"ASS";#N/A,#N/A,FALSE,"BOP";#N/A,#N/A,FALSE,"BOPGDP";#N/A,#N/A,FALSE,"EXP";#N/A,#N/A,FALSE,"EXPG";#N/A,#N/A,FALSE,"EXPP";#N/A,#N/A,FALSE,"IMP";#N/A,#N/A,FALSE,"TOT";#N/A,#N/A,FALSE,"SERV";#N/A,#N/A,FALSE,"TRAN";#N/A,#N/A,FALSE,"DISB";#N/A,#N/A,FALSE,"AMOR";#N/A,#N/A,FALSE,"INT";#N/A,#N/A,FALSE,"DEBT"}</definedName>
    <definedName name="wrn.All._.Standard." localSheetId="51"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54" hidden="1">{#N/A,#N/A,FALSE,"CONTENTS";#N/A,#N/A,FALSE,"ASS";#N/A,#N/A,FALSE,"BOP";#N/A,#N/A,FALSE,"BOPGDP";#N/A,#N/A,FALSE,"EXP";#N/A,#N/A,FALSE,"EXPG";#N/A,#N/A,FALSE,"EXPP";#N/A,#N/A,FALSE,"IMP";#N/A,#N/A,FALSE,"TOT";#N/A,#N/A,FALSE,"SERV";#N/A,#N/A,FALSE,"TRAN";#N/A,#N/A,FALSE,"DISB";#N/A,#N/A,FALSE,"AMOR";#N/A,#N/A,FALSE,"INT";#N/A,#N/A,FALSE,"DEBT"}</definedName>
    <definedName name="wrn.All._.Standard." localSheetId="55" hidden="1">{#N/A,#N/A,FALSE,"CONTENTS";#N/A,#N/A,FALSE,"ASS";#N/A,#N/A,FALSE,"BOP";#N/A,#N/A,FALSE,"BOPGDP";#N/A,#N/A,FALSE,"EXP";#N/A,#N/A,FALSE,"EXPG";#N/A,#N/A,FALSE,"EXPP";#N/A,#N/A,FALSE,"IMP";#N/A,#N/A,FALSE,"TOT";#N/A,#N/A,FALSE,"SERV";#N/A,#N/A,FALSE,"TRAN";#N/A,#N/A,FALSE,"DISB";#N/A,#N/A,FALSE,"AMOR";#N/A,#N/A,FALSE,"INT";#N/A,#N/A,FALSE,"DEBT"}</definedName>
    <definedName name="wrn.All._.Standard." localSheetId="56"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7" hidden="1">{"annual-cbr",#N/A,FALSE,"CENTBANK";"annual(banks)",#N/A,FALSE,"COMBANKS"}</definedName>
    <definedName name="wrn.annual." localSheetId="58" hidden="1">{"annual-cbr",#N/A,FALSE,"CENTBANK";"annual(banks)",#N/A,FALSE,"COMBANKS"}</definedName>
    <definedName name="wrn.annual." localSheetId="59" hidden="1">{"annual-cbr",#N/A,FALSE,"CENTBANK";"annual(banks)",#N/A,FALSE,"COMBANKS"}</definedName>
    <definedName name="wrn.annual." localSheetId="60" hidden="1">{"annual-cbr",#N/A,FALSE,"CENTBANK";"annual(banks)",#N/A,FALSE,"COMBANKS"}</definedName>
    <definedName name="wrn.annual." localSheetId="61" hidden="1">{"annual-cbr",#N/A,FALSE,"CENTBANK";"annual(banks)",#N/A,FALSE,"COMBANKS"}</definedName>
    <definedName name="wrn.annual." localSheetId="3"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5"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1" hidden="1">{"annual-cbr",#N/A,FALSE,"CENTBANK";"annual(banks)",#N/A,FALSE,"COMBANKS"}</definedName>
    <definedName name="wrn.annual." localSheetId="23" hidden="1">{"annual-cbr",#N/A,FALSE,"CENTBANK";"annual(banks)",#N/A,FALSE,"COMBANKS"}</definedName>
    <definedName name="wrn.annual." localSheetId="34" hidden="1">{"annual-cbr",#N/A,FALSE,"CENTBANK";"annual(banks)",#N/A,FALSE,"COMBANKS"}</definedName>
    <definedName name="wrn.annual." localSheetId="36" hidden="1">{"annual-cbr",#N/A,FALSE,"CENTBANK";"annual(banks)",#N/A,FALSE,"COMBANKS"}</definedName>
    <definedName name="wrn.annual." localSheetId="4"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45" hidden="1">{"annual-cbr",#N/A,FALSE,"CENTBANK";"annual(banks)",#N/A,FALSE,"COMBANKS"}</definedName>
    <definedName name="wrn.annual." localSheetId="52" hidden="1">{"annual-cbr",#N/A,FALSE,"CENTBANK";"annual(banks)",#N/A,FALSE,"COMBANKS"}</definedName>
    <definedName name="wrn.annual." localSheetId="53" hidden="1">{"annual-cbr",#N/A,FALSE,"CENTBANK";"annual(banks)",#N/A,FALSE,"COMBANKS"}</definedName>
    <definedName name="wrn.annual." localSheetId="0"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5"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1" hidden="1">{"annual-cbr",#N/A,FALSE,"CENTBANK";"annual(banks)",#N/A,FALSE,"COMBANKS"}</definedName>
    <definedName name="wrn.annual." localSheetId="41"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0" hidden="1">{"annual-cbr",#N/A,FALSE,"CENTBANK";"annual(banks)",#N/A,FALSE,"COMBANKS"}</definedName>
    <definedName name="wrn.annual." localSheetId="51" hidden="1">{"annual-cbr",#N/A,FALSE,"CENTBANK";"annual(banks)",#N/A,FALSE,"COMBANKS"}</definedName>
    <definedName name="wrn.annual." localSheetId="2" hidden="1">{"annual-cbr",#N/A,FALSE,"CENTBANK";"annual(banks)",#N/A,FALSE,"COMBANKS"}</definedName>
    <definedName name="wrn.annual." localSheetId="54" hidden="1">{"annual-cbr",#N/A,FALSE,"CENTBANK";"annual(banks)",#N/A,FALSE,"COMBANKS"}</definedName>
    <definedName name="wrn.annual." localSheetId="55" hidden="1">{"annual-cbr",#N/A,FALSE,"CENTBANK";"annual(banks)",#N/A,FALSE,"COMBANKS"}</definedName>
    <definedName name="wrn.annual." localSheetId="56" hidden="1">{"annual-cbr",#N/A,FALSE,"CENTBANK";"annual(banks)",#N/A,FALSE,"COMBANKS"}</definedName>
    <definedName name="wrn.annual." localSheetId="20" hidden="1">{"annual-cbr",#N/A,FALSE,"CENTBANK";"annual(banks)",#N/A,FALSE,"COMBANKS"}</definedName>
    <definedName name="wrn.annual." localSheetId="24" hidden="1">{"annual-cbr",#N/A,FALSE,"CENTBANK";"annual(banks)",#N/A,FALSE,"COMBANKS"}</definedName>
    <definedName name="wrn.annual." localSheetId="26" hidden="1">{"annual-cbr",#N/A,FALSE,"CENTBANK";"annual(banks)",#N/A,FALSE,"COMBANKS"}</definedName>
    <definedName name="wrn.annual." hidden="1">{"annual-cbr",#N/A,FALSE,"CENTBANK";"annual(banks)",#N/A,FALSE,"COMBANKS"}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3" hidden="1">{#N/A,#N/A,FALSE,"BANKS"}</definedName>
    <definedName name="wrn.BANKS." localSheetId="12" hidden="1">{#N/A,#N/A,FALSE,"BANKS"}</definedName>
    <definedName name="wrn.BANKS." localSheetId="13"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1" hidden="1">{#N/A,#N/A,FALSE,"BANKS"}</definedName>
    <definedName name="wrn.BANKS." localSheetId="36" hidden="1">{#N/A,#N/A,FALSE,"BANKS"}</definedName>
    <definedName name="wrn.BANKS." localSheetId="4" hidden="1">{#N/A,#N/A,FALSE,"BANKS"}</definedName>
    <definedName name="wrn.BANKS." localSheetId="37" hidden="1">{#N/A,#N/A,FALSE,"BANKS"}</definedName>
    <definedName name="wrn.BANKS." localSheetId="38"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9" hidden="1">{#N/A,#N/A,FALSE,"BANKS"}</definedName>
    <definedName name="wrn.BANKS." localSheetId="10" hidden="1">{#N/A,#N/A,FALSE,"BANKS"}</definedName>
    <definedName name="wrn.BANKS." localSheetId="11" hidden="1">{#N/A,#N/A,FALSE,"BANKS"}</definedName>
    <definedName name="wrn.BANKS." localSheetId="45" hidden="1">{#N/A,#N/A,FALSE,"BANKS"}</definedName>
    <definedName name="wrn.BANKS." localSheetId="52" hidden="1">{#N/A,#N/A,FALSE,"BANKS"}</definedName>
    <definedName name="wrn.BANKS." localSheetId="53" hidden="1">{#N/A,#N/A,FALSE,"BANKS"}</definedName>
    <definedName name="wrn.BANKS." localSheetId="0"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33" hidden="1">{#N/A,#N/A,FALSE,"BANKS"}</definedName>
    <definedName name="wrn.BANKS." localSheetId="35" hidden="1">{#N/A,#N/A,FALSE,"BANKS"}</definedName>
    <definedName name="wrn.BANKS." localSheetId="39" hidden="1">{#N/A,#N/A,FALSE,"BANKS"}</definedName>
    <definedName name="wrn.BANKS." localSheetId="40" hidden="1">{#N/A,#N/A,FALSE,"BANKS"}</definedName>
    <definedName name="wrn.BANKS." localSheetId="1" hidden="1">{#N/A,#N/A,FALSE,"BANKS"}</definedName>
    <definedName name="wrn.BANKS." localSheetId="41" hidden="1">{#N/A,#N/A,FALSE,"BANKS"}</definedName>
    <definedName name="wrn.BANKS." localSheetId="43" hidden="1">{#N/A,#N/A,FALSE,"BANKS"}</definedName>
    <definedName name="wrn.BANKS." localSheetId="44"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2"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20" hidden="1">{#N/A,#N/A,FALSE,"BANKS"}</definedName>
    <definedName name="wrn.BANKS." localSheetId="24" hidden="1">{#N/A,#N/A,FALSE,"BANKS"}</definedName>
    <definedName name="wrn.BANKS." localSheetId="26" hidden="1">{#N/A,#N/A,FALSE,"BANKS"}</definedName>
    <definedName name="wrn.BANKS." hidden="1">{#N/A,#N/A,FALSE,"BANKS"}</definedName>
    <definedName name="wrn.BLZ._.RED._.tables." localSheetId="5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3" hidden="1">{#N/A,#N/A,FALSE,"BOP"}</definedName>
    <definedName name="wrn.BOP." localSheetId="12" hidden="1">{#N/A,#N/A,FALSE,"BOP"}</definedName>
    <definedName name="wrn.BOP." localSheetId="13" hidden="1">{#N/A,#N/A,FALSE,"BOP"}</definedName>
    <definedName name="wrn.BOP." localSheetId="15" hidden="1">{#N/A,#N/A,FALSE,"BOP"}</definedName>
    <definedName name="wrn.BOP." localSheetId="18" hidden="1">{#N/A,#N/A,FALSE,"BOP"}</definedName>
    <definedName name="wrn.BOP." localSheetId="19" hidden="1">{#N/A,#N/A,FALSE,"BOP"}</definedName>
    <definedName name="wrn.BOP." localSheetId="21" hidden="1">{#N/A,#N/A,FALSE,"BOP"}</definedName>
    <definedName name="wrn.BOP." localSheetId="36" hidden="1">{#N/A,#N/A,FALSE,"BOP"}</definedName>
    <definedName name="wrn.BOP." localSheetId="4" hidden="1">{#N/A,#N/A,FALSE,"BOP"}</definedName>
    <definedName name="wrn.BOP." localSheetId="37" hidden="1">{#N/A,#N/A,FALSE,"BOP"}</definedName>
    <definedName name="wrn.BOP." localSheetId="38" hidden="1">{#N/A,#N/A,FALSE,"BOP"}</definedName>
    <definedName name="wrn.BOP." localSheetId="5" hidden="1">{#N/A,#N/A,FALSE,"BOP"}</definedName>
    <definedName name="wrn.BOP." localSheetId="6" hidden="1">{#N/A,#N/A,FALSE,"BOP"}</definedName>
    <definedName name="wrn.BOP." localSheetId="7" hidden="1">{#N/A,#N/A,FALSE,"BOP"}</definedName>
    <definedName name="wrn.BOP." localSheetId="8" hidden="1">{#N/A,#N/A,FALSE,"BOP"}</definedName>
    <definedName name="wrn.BOP." localSheetId="9" hidden="1">{#N/A,#N/A,FALSE,"BOP"}</definedName>
    <definedName name="wrn.BOP." localSheetId="10" hidden="1">{#N/A,#N/A,FALSE,"BOP"}</definedName>
    <definedName name="wrn.BOP." localSheetId="11" hidden="1">{#N/A,#N/A,FALSE,"BOP"}</definedName>
    <definedName name="wrn.BOP." localSheetId="45" hidden="1">{#N/A,#N/A,FALSE,"BOP"}</definedName>
    <definedName name="wrn.BOP." localSheetId="52" hidden="1">{#N/A,#N/A,FALSE,"BOP"}</definedName>
    <definedName name="wrn.BOP." localSheetId="53" hidden="1">{#N/A,#N/A,FALSE,"BOP"}</definedName>
    <definedName name="wrn.BOP." localSheetId="0"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33" hidden="1">{#N/A,#N/A,FALSE,"BOP"}</definedName>
    <definedName name="wrn.BOP." localSheetId="35" hidden="1">{#N/A,#N/A,FALSE,"BOP"}</definedName>
    <definedName name="wrn.BOP." localSheetId="39" hidden="1">{#N/A,#N/A,FALSE,"BOP"}</definedName>
    <definedName name="wrn.BOP." localSheetId="40" hidden="1">{#N/A,#N/A,FALSE,"BOP"}</definedName>
    <definedName name="wrn.BOP." localSheetId="1" hidden="1">{#N/A,#N/A,FALSE,"BOP"}</definedName>
    <definedName name="wrn.BOP." localSheetId="41" hidden="1">{#N/A,#N/A,FALSE,"BOP"}</definedName>
    <definedName name="wrn.BOP." localSheetId="43" hidden="1">{#N/A,#N/A,FALSE,"BOP"}</definedName>
    <definedName name="wrn.BOP." localSheetId="44"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1" hidden="1">{#N/A,#N/A,FALSE,"BOP"}</definedName>
    <definedName name="wrn.BOP." localSheetId="2" hidden="1">{#N/A,#N/A,FALSE,"BOP"}</definedName>
    <definedName name="wrn.BOP." localSheetId="54" hidden="1">{#N/A,#N/A,FALSE,"BOP"}</definedName>
    <definedName name="wrn.BOP." localSheetId="55" hidden="1">{#N/A,#N/A,FALSE,"BOP"}</definedName>
    <definedName name="wrn.BOP." localSheetId="56" hidden="1">{#N/A,#N/A,FALSE,"BOP"}</definedName>
    <definedName name="wrn.BOP." localSheetId="20" hidden="1">{#N/A,#N/A,FALSE,"BOP"}</definedName>
    <definedName name="wrn.BOP." localSheetId="24" hidden="1">{#N/A,#N/A,FALSE,"BOP"}</definedName>
    <definedName name="wrn.BOP." localSheetId="26" hidden="1">{#N/A,#N/A,FALSE,"BOP"}</definedName>
    <definedName name="wrn.BOP." hidden="1">{#N/A,#N/A,FALSE,"BOP"}</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1" hidden="1">{"BOP_TAB",#N/A,FALSE,"N";"MIDTERM_TAB",#N/A,FALSE,"O"}</definedName>
    <definedName name="wrn.BOP_MIDTERM." localSheetId="36" hidden="1">{"BOP_TAB",#N/A,FALSE,"N";"MIDTERM_TAB",#N/A,FALSE,"O"}</definedName>
    <definedName name="wrn.BOP_MIDTERM." localSheetId="4"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45"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0"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5"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1"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2"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20" hidden="1">{"BOP_TAB",#N/A,FALSE,"N";"MIDTERM_TAB",#N/A,FALSE,"O"}</definedName>
    <definedName name="wrn.BOP_MIDTERM." localSheetId="24" hidden="1">{"BOP_TAB",#N/A,FALSE,"N";"MIDTERM_TAB",#N/A,FALSE,"O"}</definedName>
    <definedName name="wrn.BOP_MIDTERM." localSheetId="26" hidden="1">{"BOP_TAB",#N/A,FALSE,"N";"MIDTERM_TAB",#N/A,FALSE,"O"}</definedName>
    <definedName name="wrn.BOP_MIDTERM." hidden="1">{"BOP_TAB",#N/A,FALSE,"N";"MIDTERM_TAB",#N/A,FALSE,"O"}</definedName>
    <definedName name="wrn.Briefing._.98." localSheetId="5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7" hidden="1">{#N/A,#N/A,FALSE,"CelPIB"}</definedName>
    <definedName name="wrn.CelPIB." localSheetId="58" hidden="1">{#N/A,#N/A,FALSE,"CelPIB"}</definedName>
    <definedName name="wrn.CelPIB." localSheetId="59" hidden="1">{#N/A,#N/A,FALSE,"CelPIB"}</definedName>
    <definedName name="wrn.CelPIB." localSheetId="60" hidden="1">{#N/A,#N/A,FALSE,"CelPIB"}</definedName>
    <definedName name="wrn.CelPIB." localSheetId="61" hidden="1">{#N/A,#N/A,FALSE,"CelPIB"}</definedName>
    <definedName name="wrn.CelPIB." localSheetId="3" hidden="1">{#N/A,#N/A,FALSE,"CelPIB"}</definedName>
    <definedName name="wrn.CelPIB." localSheetId="12" hidden="1">{#N/A,#N/A,FALSE,"CelPIB"}</definedName>
    <definedName name="wrn.CelPIB." localSheetId="13" hidden="1">{#N/A,#N/A,FALSE,"CelPIB"}</definedName>
    <definedName name="wrn.CelPIB." localSheetId="15" hidden="1">{#N/A,#N/A,FALSE,"CelPIB"}</definedName>
    <definedName name="wrn.CelPIB." localSheetId="18" hidden="1">{#N/A,#N/A,FALSE,"CelPIB"}</definedName>
    <definedName name="wrn.CelPIB." localSheetId="19" hidden="1">{#N/A,#N/A,FALSE,"CelPIB"}</definedName>
    <definedName name="wrn.CelPIB." localSheetId="21" hidden="1">{#N/A,#N/A,FALSE,"CelPIB"}</definedName>
    <definedName name="wrn.CelPIB." localSheetId="23" hidden="1">{#N/A,#N/A,FALSE,"CelPIB"}</definedName>
    <definedName name="wrn.CelPIB." localSheetId="34" hidden="1">{#N/A,#N/A,FALSE,"CelPIB"}</definedName>
    <definedName name="wrn.CelPIB." localSheetId="36" hidden="1">{#N/A,#N/A,FALSE,"CelPIB"}</definedName>
    <definedName name="wrn.CelPIB." localSheetId="4" hidden="1">{#N/A,#N/A,FALSE,"CelPIB"}</definedName>
    <definedName name="wrn.CelPIB." localSheetId="37" hidden="1">{#N/A,#N/A,FALSE,"CelPIB"}</definedName>
    <definedName name="wrn.CelPIB." localSheetId="38" hidden="1">{#N/A,#N/A,FALSE,"CelPIB"}</definedName>
    <definedName name="wrn.CelPIB." localSheetId="5" hidden="1">{#N/A,#N/A,FALSE,"CelPIB"}</definedName>
    <definedName name="wrn.CelPIB." localSheetId="6" hidden="1">{#N/A,#N/A,FALSE,"CelPIB"}</definedName>
    <definedName name="wrn.CelPIB." localSheetId="7" hidden="1">{#N/A,#N/A,FALSE,"CelPIB"}</definedName>
    <definedName name="wrn.CelPIB." localSheetId="8" hidden="1">{#N/A,#N/A,FALSE,"CelPIB"}</definedName>
    <definedName name="wrn.CelPIB." localSheetId="9" hidden="1">{#N/A,#N/A,FALSE,"CelPIB"}</definedName>
    <definedName name="wrn.CelPIB." localSheetId="10" hidden="1">{#N/A,#N/A,FALSE,"CelPIB"}</definedName>
    <definedName name="wrn.CelPIB." localSheetId="11" hidden="1">{#N/A,#N/A,FALSE,"CelPIB"}</definedName>
    <definedName name="wrn.CelPIB." localSheetId="45" hidden="1">{#N/A,#N/A,FALSE,"CelPIB"}</definedName>
    <definedName name="wrn.CelPIB." localSheetId="52" hidden="1">{#N/A,#N/A,FALSE,"CelPIB"}</definedName>
    <definedName name="wrn.CelPIB." localSheetId="53" hidden="1">{#N/A,#N/A,FALSE,"CelPIB"}</definedName>
    <definedName name="wrn.CelPIB." localSheetId="0" hidden="1">{#N/A,#N/A,FALSE,"CelPIB"}</definedName>
    <definedName name="wrn.CelPIB." localSheetId="27"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32" hidden="1">{#N/A,#N/A,FALSE,"CelPIB"}</definedName>
    <definedName name="wrn.CelPIB." localSheetId="33" hidden="1">{#N/A,#N/A,FALSE,"CelPIB"}</definedName>
    <definedName name="wrn.CelPIB." localSheetId="35" hidden="1">{#N/A,#N/A,FALSE,"CelPIB"}</definedName>
    <definedName name="wrn.CelPIB." localSheetId="39" hidden="1">{#N/A,#N/A,FALSE,"CelPIB"}</definedName>
    <definedName name="wrn.CelPIB." localSheetId="40" hidden="1">{#N/A,#N/A,FALSE,"CelPIB"}</definedName>
    <definedName name="wrn.CelPIB." localSheetId="1" hidden="1">{#N/A,#N/A,FALSE,"CelPIB"}</definedName>
    <definedName name="wrn.CelPIB." localSheetId="41" hidden="1">{#N/A,#N/A,FALSE,"CelPIB"}</definedName>
    <definedName name="wrn.CelPIB." localSheetId="43" hidden="1">{#N/A,#N/A,FALSE,"CelPIB"}</definedName>
    <definedName name="wrn.CelPIB." localSheetId="44" hidden="1">{#N/A,#N/A,FALSE,"CelPIB"}</definedName>
    <definedName name="wrn.CelPIB." localSheetId="46" hidden="1">{#N/A,#N/A,FALSE,"CelPIB"}</definedName>
    <definedName name="wrn.CelPIB." localSheetId="47" hidden="1">{#N/A,#N/A,FALSE,"CelPIB"}</definedName>
    <definedName name="wrn.CelPIB." localSheetId="48" hidden="1">{#N/A,#N/A,FALSE,"CelPIB"}</definedName>
    <definedName name="wrn.CelPIB." localSheetId="49" hidden="1">{#N/A,#N/A,FALSE,"CelPIB"}</definedName>
    <definedName name="wrn.CelPIB." localSheetId="50" hidden="1">{#N/A,#N/A,FALSE,"CelPIB"}</definedName>
    <definedName name="wrn.CelPIB." localSheetId="51" hidden="1">{#N/A,#N/A,FALSE,"CelPIB"}</definedName>
    <definedName name="wrn.CelPIB." localSheetId="2" hidden="1">{#N/A,#N/A,FALSE,"CelPIB"}</definedName>
    <definedName name="wrn.CelPIB." localSheetId="54" hidden="1">{#N/A,#N/A,FALSE,"CelPIB"}</definedName>
    <definedName name="wrn.CelPIB." localSheetId="55" hidden="1">{#N/A,#N/A,FALSE,"CelPIB"}</definedName>
    <definedName name="wrn.CelPIB." localSheetId="56" hidden="1">{#N/A,#N/A,FALSE,"CelPIB"}</definedName>
    <definedName name="wrn.CelPIB." localSheetId="20" hidden="1">{#N/A,#N/A,FALSE,"CelPIB"}</definedName>
    <definedName name="wrn.CelPIB." localSheetId="24" hidden="1">{#N/A,#N/A,FALSE,"CelPIB"}</definedName>
    <definedName name="wrn.CelPIB." localSheetId="26" hidden="1">{#N/A,#N/A,FALSE,"CelPIB"}</definedName>
    <definedName name="wrn.CelPIB." hidden="1">{#N/A,#N/A,FALSE,"CelPIB"}</definedName>
    <definedName name="wrn.CG._.Cons._.GDP." localSheetId="57" hidden="1">{#N/A,#N/A,FALSE,"CG Cons GDP";#N/A,#N/A,FALSE,"CG Cons GDP";#N/A,#N/A,FALSE,"CGvt Revenue GDP";#N/A,#N/A,FALSE,"RestGGPIB";#N/A,#N/A,FALSE,"RestGGPIB";#N/A,#N/A,FALSE,"SSPIB";#N/A,#N/A,FALSE,"EntpsPIB";#N/A,#N/A,FALSE,"EntpsPIB";#N/A,#N/A,FALSE,"CelPIB"}</definedName>
    <definedName name="wrn.CG._.Cons._.GDP." localSheetId="58" hidden="1">{#N/A,#N/A,FALSE,"CG Cons GDP";#N/A,#N/A,FALSE,"CG Cons GDP";#N/A,#N/A,FALSE,"CGvt Revenue GDP";#N/A,#N/A,FALSE,"RestGGPIB";#N/A,#N/A,FALSE,"RestGGPIB";#N/A,#N/A,FALSE,"SSPIB";#N/A,#N/A,FALSE,"EntpsPIB";#N/A,#N/A,FALSE,"EntpsPIB";#N/A,#N/A,FALSE,"CelPIB"}</definedName>
    <definedName name="wrn.CG._.Cons._.GDP." localSheetId="59" hidden="1">{#N/A,#N/A,FALSE,"CG Cons GDP";#N/A,#N/A,FALSE,"CG Cons GDP";#N/A,#N/A,FALSE,"CGvt Revenue GDP";#N/A,#N/A,FALSE,"RestGGPIB";#N/A,#N/A,FALSE,"RestGGPIB";#N/A,#N/A,FALSE,"SSPIB";#N/A,#N/A,FALSE,"EntpsPIB";#N/A,#N/A,FALSE,"EntpsPIB";#N/A,#N/A,FALSE,"CelPIB"}</definedName>
    <definedName name="wrn.CG._.Cons._.GDP." localSheetId="60" hidden="1">{#N/A,#N/A,FALSE,"CG Cons GDP";#N/A,#N/A,FALSE,"CG Cons GDP";#N/A,#N/A,FALSE,"CGvt Revenue GDP";#N/A,#N/A,FALSE,"RestGGPIB";#N/A,#N/A,FALSE,"RestGGPIB";#N/A,#N/A,FALSE,"SSPIB";#N/A,#N/A,FALSE,"EntpsPIB";#N/A,#N/A,FALSE,"EntpsPIB";#N/A,#N/A,FALSE,"CelPIB"}</definedName>
    <definedName name="wrn.CG._.Cons._.GDP." localSheetId="61" hidden="1">{#N/A,#N/A,FALSE,"CG Cons GDP";#N/A,#N/A,FALSE,"CG Cons GDP";#N/A,#N/A,FALSE,"CGvt Revenue GDP";#N/A,#N/A,FALSE,"RestGGPIB";#N/A,#N/A,FALSE,"RestGGPIB";#N/A,#N/A,FALSE,"SSPIB";#N/A,#N/A,FALSE,"EntpsPIB";#N/A,#N/A,FALSE,"EntpsPIB";#N/A,#N/A,FALSE,"CelPIB"}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45" hidden="1">{#N/A,#N/A,FALSE,"CG Cons GDP";#N/A,#N/A,FALSE,"CG Cons GDP";#N/A,#N/A,FALSE,"CGvt Revenue GDP";#N/A,#N/A,FALSE,"RestGGPIB";#N/A,#N/A,FALSE,"RestGGPIB";#N/A,#N/A,FALSE,"SSPIB";#N/A,#N/A,FALSE,"EntpsPIB";#N/A,#N/A,FALSE,"EntpsPIB";#N/A,#N/A,FALSE,"CelPIB"}</definedName>
    <definedName name="wrn.CG._.Cons._.GDP." localSheetId="52" hidden="1">{#N/A,#N/A,FALSE,"CG Cons GDP";#N/A,#N/A,FALSE,"CG Cons GDP";#N/A,#N/A,FALSE,"CGvt Revenue GDP";#N/A,#N/A,FALSE,"RestGGPIB";#N/A,#N/A,FALSE,"RestGGPIB";#N/A,#N/A,FALSE,"SSPIB";#N/A,#N/A,FALSE,"EntpsPIB";#N/A,#N/A,FALSE,"EntpsPIB";#N/A,#N/A,FALSE,"CelPIB"}</definedName>
    <definedName name="wrn.CG._.Cons._.GDP." localSheetId="53"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44"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47" hidden="1">{#N/A,#N/A,FALSE,"CG Cons GDP";#N/A,#N/A,FALSE,"CG Cons GDP";#N/A,#N/A,FALSE,"CGvt Revenue GDP";#N/A,#N/A,FALSE,"RestGGPIB";#N/A,#N/A,FALSE,"RestGGPIB";#N/A,#N/A,FALSE,"SSPIB";#N/A,#N/A,FALSE,"EntpsPIB";#N/A,#N/A,FALSE,"EntpsPIB";#N/A,#N/A,FALSE,"CelPIB"}</definedName>
    <definedName name="wrn.CG._.Cons._.GDP." localSheetId="48" hidden="1">{#N/A,#N/A,FALSE,"CG Cons GDP";#N/A,#N/A,FALSE,"CG Cons GDP";#N/A,#N/A,FALSE,"CGvt Revenue GDP";#N/A,#N/A,FALSE,"RestGGPIB";#N/A,#N/A,FALSE,"RestGGPIB";#N/A,#N/A,FALSE,"SSPIB";#N/A,#N/A,FALSE,"EntpsPIB";#N/A,#N/A,FALSE,"EntpsPIB";#N/A,#N/A,FALSE,"CelPIB"}</definedName>
    <definedName name="wrn.CG._.Cons._.GDP." localSheetId="49" hidden="1">{#N/A,#N/A,FALSE,"CG Cons GDP";#N/A,#N/A,FALSE,"CG Cons GDP";#N/A,#N/A,FALSE,"CGvt Revenue GDP";#N/A,#N/A,FALSE,"RestGGPIB";#N/A,#N/A,FALSE,"RestGGPIB";#N/A,#N/A,FALSE,"SSPIB";#N/A,#N/A,FALSE,"EntpsPIB";#N/A,#N/A,FALSE,"EntpsPIB";#N/A,#N/A,FALSE,"CelPIB"}</definedName>
    <definedName name="wrn.CG._.Cons._.GDP." localSheetId="50" hidden="1">{#N/A,#N/A,FALSE,"CG Cons GDP";#N/A,#N/A,FALSE,"CG Cons GDP";#N/A,#N/A,FALSE,"CGvt Revenue GDP";#N/A,#N/A,FALSE,"RestGGPIB";#N/A,#N/A,FALSE,"RestGGPIB";#N/A,#N/A,FALSE,"SSPIB";#N/A,#N/A,FALSE,"EntpsPIB";#N/A,#N/A,FALSE,"EntpsPIB";#N/A,#N/A,FALSE,"CelPIB"}</definedName>
    <definedName name="wrn.CG._.Cons._.GDP." localSheetId="51"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54" hidden="1">{#N/A,#N/A,FALSE,"CG Cons GDP";#N/A,#N/A,FALSE,"CG Cons GDP";#N/A,#N/A,FALSE,"CGvt Revenue GDP";#N/A,#N/A,FALSE,"RestGGPIB";#N/A,#N/A,FALSE,"RestGGPIB";#N/A,#N/A,FALSE,"SSPIB";#N/A,#N/A,FALSE,"EntpsPIB";#N/A,#N/A,FALSE,"EntpsPIB";#N/A,#N/A,FALSE,"CelPIB"}</definedName>
    <definedName name="wrn.CG._.Cons._.GDP." localSheetId="55" hidden="1">{#N/A,#N/A,FALSE,"CG Cons GDP";#N/A,#N/A,FALSE,"CG Cons GDP";#N/A,#N/A,FALSE,"CGvt Revenue GDP";#N/A,#N/A,FALSE,"RestGGPIB";#N/A,#N/A,FALSE,"RestGGPIB";#N/A,#N/A,FALSE,"SSPIB";#N/A,#N/A,FALSE,"EntpsPIB";#N/A,#N/A,FALSE,"EntpsPIB";#N/A,#N/A,FALSE,"CelPIB"}</definedName>
    <definedName name="wrn.CG._.Cons._.GDP." localSheetId="56"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7" hidden="1">{#N/A,#N/A,FALSE,"NFPS GDP"}</definedName>
    <definedName name="wrn.CGvt._.Revenue._.GDP." localSheetId="58" hidden="1">{#N/A,#N/A,FALSE,"NFPS GDP"}</definedName>
    <definedName name="wrn.CGvt._.Revenue._.GDP." localSheetId="59" hidden="1">{#N/A,#N/A,FALSE,"NFPS GDP"}</definedName>
    <definedName name="wrn.CGvt._.Revenue._.GDP." localSheetId="60" hidden="1">{#N/A,#N/A,FALSE,"NFPS GDP"}</definedName>
    <definedName name="wrn.CGvt._.Revenue._.GDP." localSheetId="61" hidden="1">{#N/A,#N/A,FALSE,"NFPS GDP"}</definedName>
    <definedName name="wrn.CGvt._.Revenue._.GDP." localSheetId="3" hidden="1">{#N/A,#N/A,FALSE,"NFPS GDP"}</definedName>
    <definedName name="wrn.CGvt._.Revenue._.GDP." localSheetId="12" hidden="1">{#N/A,#N/A,FALSE,"NFPS GDP"}</definedName>
    <definedName name="wrn.CGvt._.Revenue._.GDP." localSheetId="13" hidden="1">{#N/A,#N/A,FALSE,"NFPS GDP"}</definedName>
    <definedName name="wrn.CGvt._.Revenue._.GDP." localSheetId="15" hidden="1">{#N/A,#N/A,FALSE,"NFPS GDP"}</definedName>
    <definedName name="wrn.CGvt._.Revenue._.GDP." localSheetId="18" hidden="1">{#N/A,#N/A,FALSE,"NFPS GDP"}</definedName>
    <definedName name="wrn.CGvt._.Revenue._.GDP." localSheetId="19" hidden="1">{#N/A,#N/A,FALSE,"NFPS GDP"}</definedName>
    <definedName name="wrn.CGvt._.Revenue._.GDP." localSheetId="21" hidden="1">{#N/A,#N/A,FALSE,"NFPS GDP"}</definedName>
    <definedName name="wrn.CGvt._.Revenue._.GDP." localSheetId="23" hidden="1">{#N/A,#N/A,FALSE,"NFPS GDP"}</definedName>
    <definedName name="wrn.CGvt._.Revenue._.GDP." localSheetId="34" hidden="1">{#N/A,#N/A,FALSE,"NFPS GDP"}</definedName>
    <definedName name="wrn.CGvt._.Revenue._.GDP." localSheetId="36" hidden="1">{#N/A,#N/A,FALSE,"NFPS GDP"}</definedName>
    <definedName name="wrn.CGvt._.Revenue._.GDP." localSheetId="4" hidden="1">{#N/A,#N/A,FALSE,"NFPS GDP"}</definedName>
    <definedName name="wrn.CGvt._.Revenue._.GDP." localSheetId="37" hidden="1">{#N/A,#N/A,FALSE,"NFPS GDP"}</definedName>
    <definedName name="wrn.CGvt._.Revenue._.GDP." localSheetId="38" hidden="1">{#N/A,#N/A,FALSE,"NFPS GDP"}</definedName>
    <definedName name="wrn.CGvt._.Revenue._.GDP." localSheetId="5" hidden="1">{#N/A,#N/A,FALSE,"NFPS GDP"}</definedName>
    <definedName name="wrn.CGvt._.Revenue._.GDP." localSheetId="6" hidden="1">{#N/A,#N/A,FALSE,"NFPS GDP"}</definedName>
    <definedName name="wrn.CGvt._.Revenue._.GDP." localSheetId="7" hidden="1">{#N/A,#N/A,FALSE,"NFPS GDP"}</definedName>
    <definedName name="wrn.CGvt._.Revenue._.GDP." localSheetId="8" hidden="1">{#N/A,#N/A,FALSE,"NFPS GDP"}</definedName>
    <definedName name="wrn.CGvt._.Revenue._.GDP." localSheetId="9" hidden="1">{#N/A,#N/A,FALSE,"NFPS GDP"}</definedName>
    <definedName name="wrn.CGvt._.Revenue._.GDP." localSheetId="10" hidden="1">{#N/A,#N/A,FALSE,"NFPS GDP"}</definedName>
    <definedName name="wrn.CGvt._.Revenue._.GDP." localSheetId="11" hidden="1">{#N/A,#N/A,FALSE,"NFPS GDP"}</definedName>
    <definedName name="wrn.CGvt._.Revenue._.GDP." localSheetId="45" hidden="1">{#N/A,#N/A,FALSE,"NFPS GDP"}</definedName>
    <definedName name="wrn.CGvt._.Revenue._.GDP." localSheetId="52" hidden="1">{#N/A,#N/A,FALSE,"NFPS GDP"}</definedName>
    <definedName name="wrn.CGvt._.Revenue._.GDP." localSheetId="53" hidden="1">{#N/A,#N/A,FALSE,"NFPS GDP"}</definedName>
    <definedName name="wrn.CGvt._.Revenue._.GDP." localSheetId="0" hidden="1">{#N/A,#N/A,FALSE,"NFPS GDP"}</definedName>
    <definedName name="wrn.CGvt._.Revenue._.GDP." localSheetId="27"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32" hidden="1">{#N/A,#N/A,FALSE,"NFPS GDP"}</definedName>
    <definedName name="wrn.CGvt._.Revenue._.GDP." localSheetId="33" hidden="1">{#N/A,#N/A,FALSE,"NFPS GDP"}</definedName>
    <definedName name="wrn.CGvt._.Revenue._.GDP." localSheetId="35" hidden="1">{#N/A,#N/A,FALSE,"NFPS GDP"}</definedName>
    <definedName name="wrn.CGvt._.Revenue._.GDP." localSheetId="39" hidden="1">{#N/A,#N/A,FALSE,"NFPS GDP"}</definedName>
    <definedName name="wrn.CGvt._.Revenue._.GDP." localSheetId="40" hidden="1">{#N/A,#N/A,FALSE,"NFPS GDP"}</definedName>
    <definedName name="wrn.CGvt._.Revenue._.GDP." localSheetId="1" hidden="1">{#N/A,#N/A,FALSE,"NFPS GDP"}</definedName>
    <definedName name="wrn.CGvt._.Revenue._.GDP." localSheetId="41" hidden="1">{#N/A,#N/A,FALSE,"NFPS GDP"}</definedName>
    <definedName name="wrn.CGvt._.Revenue._.GDP." localSheetId="43" hidden="1">{#N/A,#N/A,FALSE,"NFPS GDP"}</definedName>
    <definedName name="wrn.CGvt._.Revenue._.GDP." localSheetId="44" hidden="1">{#N/A,#N/A,FALSE,"NFPS GDP"}</definedName>
    <definedName name="wrn.CGvt._.Revenue._.GDP." localSheetId="46" hidden="1">{#N/A,#N/A,FALSE,"NFPS GDP"}</definedName>
    <definedName name="wrn.CGvt._.Revenue._.GDP." localSheetId="47" hidden="1">{#N/A,#N/A,FALSE,"NFPS GDP"}</definedName>
    <definedName name="wrn.CGvt._.Revenue._.GDP." localSheetId="48" hidden="1">{#N/A,#N/A,FALSE,"NFPS GDP"}</definedName>
    <definedName name="wrn.CGvt._.Revenue._.GDP." localSheetId="49" hidden="1">{#N/A,#N/A,FALSE,"NFPS GDP"}</definedName>
    <definedName name="wrn.CGvt._.Revenue._.GDP." localSheetId="50" hidden="1">{#N/A,#N/A,FALSE,"NFPS GDP"}</definedName>
    <definedName name="wrn.CGvt._.Revenue._.GDP." localSheetId="51" hidden="1">{#N/A,#N/A,FALSE,"NFPS GDP"}</definedName>
    <definedName name="wrn.CGvt._.Revenue._.GDP." localSheetId="2" hidden="1">{#N/A,#N/A,FALSE,"NFPS GDP"}</definedName>
    <definedName name="wrn.CGvt._.Revenue._.GDP." localSheetId="54" hidden="1">{#N/A,#N/A,FALSE,"NFPS GDP"}</definedName>
    <definedName name="wrn.CGvt._.Revenue._.GDP." localSheetId="55" hidden="1">{#N/A,#N/A,FALSE,"NFPS GDP"}</definedName>
    <definedName name="wrn.CGvt._.Revenue._.GDP." localSheetId="56" hidden="1">{#N/A,#N/A,FALSE,"NFPS GDP"}</definedName>
    <definedName name="wrn.CGvt._.Revenue._.GDP." localSheetId="20" hidden="1">{#N/A,#N/A,FALSE,"NFPS GDP"}</definedName>
    <definedName name="wrn.CGvt._.Revenue._.GDP." localSheetId="24" hidden="1">{#N/A,#N/A,FALSE,"NFPS GDP"}</definedName>
    <definedName name="wrn.CGvt._.Revenue._.GDP." localSheetId="26" hidden="1">{#N/A,#N/A,FALSE,"NFPS GDP"}</definedName>
    <definedName name="wrn.CGvt._.Revenue._.GDP." hidden="1">{#N/A,#N/A,FALSE,"NFPS GDP"}</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3" hidden="1">{#N/A,#N/A,FALSE,"CREDIT"}</definedName>
    <definedName name="wrn.CREDIT." localSheetId="12" hidden="1">{#N/A,#N/A,FALSE,"CREDIT"}</definedName>
    <definedName name="wrn.CREDIT." localSheetId="13"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1" hidden="1">{#N/A,#N/A,FALSE,"CREDIT"}</definedName>
    <definedName name="wrn.CREDIT." localSheetId="36" hidden="1">{#N/A,#N/A,FALSE,"CREDIT"}</definedName>
    <definedName name="wrn.CREDIT." localSheetId="4" hidden="1">{#N/A,#N/A,FALSE,"CREDIT"}</definedName>
    <definedName name="wrn.CREDIT." localSheetId="37" hidden="1">{#N/A,#N/A,FALSE,"CREDIT"}</definedName>
    <definedName name="wrn.CREDIT." localSheetId="38"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localSheetId="10" hidden="1">{#N/A,#N/A,FALSE,"CREDIT"}</definedName>
    <definedName name="wrn.CREDIT." localSheetId="11" hidden="1">{#N/A,#N/A,FALSE,"CREDIT"}</definedName>
    <definedName name="wrn.CREDIT." localSheetId="45" hidden="1">{#N/A,#N/A,FALSE,"CREDIT"}</definedName>
    <definedName name="wrn.CREDIT." localSheetId="52" hidden="1">{#N/A,#N/A,FALSE,"CREDIT"}</definedName>
    <definedName name="wrn.CREDIT." localSheetId="53" hidden="1">{#N/A,#N/A,FALSE,"CREDIT"}</definedName>
    <definedName name="wrn.CREDIT." localSheetId="0"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33" hidden="1">{#N/A,#N/A,FALSE,"CREDIT"}</definedName>
    <definedName name="wrn.CREDIT." localSheetId="35" hidden="1">{#N/A,#N/A,FALSE,"CREDIT"}</definedName>
    <definedName name="wrn.CREDIT." localSheetId="39" hidden="1">{#N/A,#N/A,FALSE,"CREDIT"}</definedName>
    <definedName name="wrn.CREDIT." localSheetId="40" hidden="1">{#N/A,#N/A,FALSE,"CREDIT"}</definedName>
    <definedName name="wrn.CREDIT." localSheetId="1" hidden="1">{#N/A,#N/A,FALSE,"CREDIT"}</definedName>
    <definedName name="wrn.CREDIT." localSheetId="41" hidden="1">{#N/A,#N/A,FALSE,"CREDIT"}</definedName>
    <definedName name="wrn.CREDIT." localSheetId="43" hidden="1">{#N/A,#N/A,FALSE,"CREDIT"}</definedName>
    <definedName name="wrn.CREDIT." localSheetId="44"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2"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20" hidden="1">{#N/A,#N/A,FALSE,"CREDIT"}</definedName>
    <definedName name="wrn.CREDIT." localSheetId="24" hidden="1">{#N/A,#N/A,FALSE,"CREDIT"}</definedName>
    <definedName name="wrn.CREDIT." localSheetId="26" hidden="1">{#N/A,#N/A,FALSE,"CREDIT"}</definedName>
    <definedName name="wrn.CREDIT." hidden="1">{#N/A,#N/A,FALSE,"CREDIT"}</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3" hidden="1">{#N/A,#N/A,FALSE,"DEBTSVC"}</definedName>
    <definedName name="wrn.DEBTSVC." localSheetId="12" hidden="1">{#N/A,#N/A,FALSE,"DEBTSVC"}</definedName>
    <definedName name="wrn.DEBTSVC." localSheetId="13"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1" hidden="1">{#N/A,#N/A,FALSE,"DEBTSVC"}</definedName>
    <definedName name="wrn.DEBTSVC." localSheetId="36" hidden="1">{#N/A,#N/A,FALSE,"DEBTSVC"}</definedName>
    <definedName name="wrn.DEBTSVC." localSheetId="4" hidden="1">{#N/A,#N/A,FALSE,"DEBTSVC"}</definedName>
    <definedName name="wrn.DEBTSVC." localSheetId="37" hidden="1">{#N/A,#N/A,FALSE,"DEBTSVC"}</definedName>
    <definedName name="wrn.DEBTSVC." localSheetId="38"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localSheetId="10" hidden="1">{#N/A,#N/A,FALSE,"DEBTSVC"}</definedName>
    <definedName name="wrn.DEBTSVC." localSheetId="11" hidden="1">{#N/A,#N/A,FALSE,"DEBTSVC"}</definedName>
    <definedName name="wrn.DEBTSVC." localSheetId="45" hidden="1">{#N/A,#N/A,FALSE,"DEBTSVC"}</definedName>
    <definedName name="wrn.DEBTSVC." localSheetId="52" hidden="1">{#N/A,#N/A,FALSE,"DEBTSVC"}</definedName>
    <definedName name="wrn.DEBTSVC." localSheetId="53" hidden="1">{#N/A,#N/A,FALSE,"DEBTSVC"}</definedName>
    <definedName name="wrn.DEBTSVC." localSheetId="0"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33" hidden="1">{#N/A,#N/A,FALSE,"DEBTSVC"}</definedName>
    <definedName name="wrn.DEBTSVC." localSheetId="35" hidden="1">{#N/A,#N/A,FALSE,"DEBTSVC"}</definedName>
    <definedName name="wrn.DEBTSVC." localSheetId="39" hidden="1">{#N/A,#N/A,FALSE,"DEBTSVC"}</definedName>
    <definedName name="wrn.DEBTSVC." localSheetId="40" hidden="1">{#N/A,#N/A,FALSE,"DEBTSVC"}</definedName>
    <definedName name="wrn.DEBTSVC." localSheetId="1" hidden="1">{#N/A,#N/A,FALSE,"DEBTSVC"}</definedName>
    <definedName name="wrn.DEBTSVC." localSheetId="41" hidden="1">{#N/A,#N/A,FALSE,"DEBTSVC"}</definedName>
    <definedName name="wrn.DEBTSVC." localSheetId="43" hidden="1">{#N/A,#N/A,FALSE,"DEBTSVC"}</definedName>
    <definedName name="wrn.DEBTSVC." localSheetId="44"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2"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20" hidden="1">{#N/A,#N/A,FALSE,"DEBTSVC"}</definedName>
    <definedName name="wrn.DEBTSVC." localSheetId="24" hidden="1">{#N/A,#N/A,FALSE,"DEBTSVC"}</definedName>
    <definedName name="wrn.DEBTSVC." localSheetId="26" hidden="1">{#N/A,#N/A,FALSE,"DEBTSVC"}</definedName>
    <definedName name="wrn.DEBTSVC." hidden="1">{#N/A,#N/A,FALSE,"DEBTSVC"}</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3" hidden="1">{#N/A,#N/A,FALSE,"DEPO"}</definedName>
    <definedName name="wrn.DEPO." localSheetId="12" hidden="1">{#N/A,#N/A,FALSE,"DEPO"}</definedName>
    <definedName name="wrn.DEPO." localSheetId="13"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1" hidden="1">{#N/A,#N/A,FALSE,"DEPO"}</definedName>
    <definedName name="wrn.DEPO." localSheetId="36" hidden="1">{#N/A,#N/A,FALSE,"DEPO"}</definedName>
    <definedName name="wrn.DEPO." localSheetId="4" hidden="1">{#N/A,#N/A,FALSE,"DEPO"}</definedName>
    <definedName name="wrn.DEPO." localSheetId="37" hidden="1">{#N/A,#N/A,FALSE,"DEPO"}</definedName>
    <definedName name="wrn.DEPO." localSheetId="38" hidden="1">{#N/A,#N/A,FALSE,"DEPO"}</definedName>
    <definedName name="wrn.DEPO." localSheetId="5" hidden="1">{#N/A,#N/A,FALSE,"DEPO"}</definedName>
    <definedName name="wrn.DEPO." localSheetId="6" hidden="1">{#N/A,#N/A,FALSE,"DEPO"}</definedName>
    <definedName name="wrn.DEPO." localSheetId="7" hidden="1">{#N/A,#N/A,FALSE,"DEPO"}</definedName>
    <definedName name="wrn.DEPO." localSheetId="8" hidden="1">{#N/A,#N/A,FALSE,"DEPO"}</definedName>
    <definedName name="wrn.DEPO." localSheetId="9" hidden="1">{#N/A,#N/A,FALSE,"DEPO"}</definedName>
    <definedName name="wrn.DEPO." localSheetId="10" hidden="1">{#N/A,#N/A,FALSE,"DEPO"}</definedName>
    <definedName name="wrn.DEPO." localSheetId="11" hidden="1">{#N/A,#N/A,FALSE,"DEPO"}</definedName>
    <definedName name="wrn.DEPO." localSheetId="45" hidden="1">{#N/A,#N/A,FALSE,"DEPO"}</definedName>
    <definedName name="wrn.DEPO." localSheetId="52" hidden="1">{#N/A,#N/A,FALSE,"DEPO"}</definedName>
    <definedName name="wrn.DEPO." localSheetId="53" hidden="1">{#N/A,#N/A,FALSE,"DEPO"}</definedName>
    <definedName name="wrn.DEPO." localSheetId="0"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33" hidden="1">{#N/A,#N/A,FALSE,"DEPO"}</definedName>
    <definedName name="wrn.DEPO." localSheetId="35" hidden="1">{#N/A,#N/A,FALSE,"DEPO"}</definedName>
    <definedName name="wrn.DEPO." localSheetId="39" hidden="1">{#N/A,#N/A,FALSE,"DEPO"}</definedName>
    <definedName name="wrn.DEPO." localSheetId="40" hidden="1">{#N/A,#N/A,FALSE,"DEPO"}</definedName>
    <definedName name="wrn.DEPO." localSheetId="1" hidden="1">{#N/A,#N/A,FALSE,"DEPO"}</definedName>
    <definedName name="wrn.DEPO." localSheetId="41" hidden="1">{#N/A,#N/A,FALSE,"DEPO"}</definedName>
    <definedName name="wrn.DEPO." localSheetId="43" hidden="1">{#N/A,#N/A,FALSE,"DEPO"}</definedName>
    <definedName name="wrn.DEPO." localSheetId="44"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2"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20" hidden="1">{#N/A,#N/A,FALSE,"DEPO"}</definedName>
    <definedName name="wrn.DEPO." localSheetId="24" hidden="1">{#N/A,#N/A,FALSE,"DEPO"}</definedName>
    <definedName name="wrn.DEPO." localSheetId="26" hidden="1">{#N/A,#N/A,FALSE,"DEPO"}</definedName>
    <definedName name="wrn.DEPO." hidden="1">{#N/A,#N/A,FALSE,"DEPO"}</definedName>
    <definedName name="wrn.EntpsPIB." localSheetId="57" hidden="1">{#N/A,#N/A,FALSE,"EntpsPIB"}</definedName>
    <definedName name="wrn.EntpsPIB." localSheetId="58" hidden="1">{#N/A,#N/A,FALSE,"EntpsPIB"}</definedName>
    <definedName name="wrn.EntpsPIB." localSheetId="59" hidden="1">{#N/A,#N/A,FALSE,"EntpsPIB"}</definedName>
    <definedName name="wrn.EntpsPIB." localSheetId="60" hidden="1">{#N/A,#N/A,FALSE,"EntpsPIB"}</definedName>
    <definedName name="wrn.EntpsPIB." localSheetId="61" hidden="1">{#N/A,#N/A,FALSE,"EntpsPIB"}</definedName>
    <definedName name="wrn.EntpsPIB." localSheetId="3" hidden="1">{#N/A,#N/A,FALSE,"EntpsPIB"}</definedName>
    <definedName name="wrn.EntpsPIB." localSheetId="12" hidden="1">{#N/A,#N/A,FALSE,"EntpsPIB"}</definedName>
    <definedName name="wrn.EntpsPIB." localSheetId="13" hidden="1">{#N/A,#N/A,FALSE,"EntpsPIB"}</definedName>
    <definedName name="wrn.EntpsPIB." localSheetId="15" hidden="1">{#N/A,#N/A,FALSE,"EntpsPIB"}</definedName>
    <definedName name="wrn.EntpsPIB." localSheetId="18" hidden="1">{#N/A,#N/A,FALSE,"EntpsPIB"}</definedName>
    <definedName name="wrn.EntpsPIB." localSheetId="19" hidden="1">{#N/A,#N/A,FALSE,"EntpsPIB"}</definedName>
    <definedName name="wrn.EntpsPIB." localSheetId="21" hidden="1">{#N/A,#N/A,FALSE,"EntpsPIB"}</definedName>
    <definedName name="wrn.EntpsPIB." localSheetId="23" hidden="1">{#N/A,#N/A,FALSE,"EntpsPIB"}</definedName>
    <definedName name="wrn.EntpsPIB." localSheetId="34" hidden="1">{#N/A,#N/A,FALSE,"EntpsPIB"}</definedName>
    <definedName name="wrn.EntpsPIB." localSheetId="36" hidden="1">{#N/A,#N/A,FALSE,"EntpsPIB"}</definedName>
    <definedName name="wrn.EntpsPIB." localSheetId="4" hidden="1">{#N/A,#N/A,FALSE,"EntpsPIB"}</definedName>
    <definedName name="wrn.EntpsPIB." localSheetId="37" hidden="1">{#N/A,#N/A,FALSE,"EntpsPIB"}</definedName>
    <definedName name="wrn.EntpsPIB." localSheetId="38" hidden="1">{#N/A,#N/A,FALSE,"EntpsPIB"}</definedName>
    <definedName name="wrn.EntpsPIB." localSheetId="5" hidden="1">{#N/A,#N/A,FALSE,"EntpsPIB"}</definedName>
    <definedName name="wrn.EntpsPIB." localSheetId="6" hidden="1">{#N/A,#N/A,FALSE,"EntpsPIB"}</definedName>
    <definedName name="wrn.EntpsPIB." localSheetId="7" hidden="1">{#N/A,#N/A,FALSE,"EntpsPIB"}</definedName>
    <definedName name="wrn.EntpsPIB." localSheetId="8" hidden="1">{#N/A,#N/A,FALSE,"EntpsPIB"}</definedName>
    <definedName name="wrn.EntpsPIB." localSheetId="9" hidden="1">{#N/A,#N/A,FALSE,"EntpsPIB"}</definedName>
    <definedName name="wrn.EntpsPIB." localSheetId="10" hidden="1">{#N/A,#N/A,FALSE,"EntpsPIB"}</definedName>
    <definedName name="wrn.EntpsPIB." localSheetId="11" hidden="1">{#N/A,#N/A,FALSE,"EntpsPIB"}</definedName>
    <definedName name="wrn.EntpsPIB." localSheetId="45" hidden="1">{#N/A,#N/A,FALSE,"EntpsPIB"}</definedName>
    <definedName name="wrn.EntpsPIB." localSheetId="52" hidden="1">{#N/A,#N/A,FALSE,"EntpsPIB"}</definedName>
    <definedName name="wrn.EntpsPIB." localSheetId="53" hidden="1">{#N/A,#N/A,FALSE,"EntpsPIB"}</definedName>
    <definedName name="wrn.EntpsPIB." localSheetId="0" hidden="1">{#N/A,#N/A,FALSE,"EntpsPIB"}</definedName>
    <definedName name="wrn.EntpsPIB." localSheetId="27"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32" hidden="1">{#N/A,#N/A,FALSE,"EntpsPIB"}</definedName>
    <definedName name="wrn.EntpsPIB." localSheetId="33" hidden="1">{#N/A,#N/A,FALSE,"EntpsPIB"}</definedName>
    <definedName name="wrn.EntpsPIB." localSheetId="35" hidden="1">{#N/A,#N/A,FALSE,"EntpsPIB"}</definedName>
    <definedName name="wrn.EntpsPIB." localSheetId="39" hidden="1">{#N/A,#N/A,FALSE,"EntpsPIB"}</definedName>
    <definedName name="wrn.EntpsPIB." localSheetId="40" hidden="1">{#N/A,#N/A,FALSE,"EntpsPIB"}</definedName>
    <definedName name="wrn.EntpsPIB." localSheetId="1" hidden="1">{#N/A,#N/A,FALSE,"EntpsPIB"}</definedName>
    <definedName name="wrn.EntpsPIB." localSheetId="41" hidden="1">{#N/A,#N/A,FALSE,"EntpsPIB"}</definedName>
    <definedName name="wrn.EntpsPIB." localSheetId="43" hidden="1">{#N/A,#N/A,FALSE,"EntpsPIB"}</definedName>
    <definedName name="wrn.EntpsPIB." localSheetId="44" hidden="1">{#N/A,#N/A,FALSE,"EntpsPIB"}</definedName>
    <definedName name="wrn.EntpsPIB." localSheetId="46" hidden="1">{#N/A,#N/A,FALSE,"EntpsPIB"}</definedName>
    <definedName name="wrn.EntpsPIB." localSheetId="47" hidden="1">{#N/A,#N/A,FALSE,"EntpsPIB"}</definedName>
    <definedName name="wrn.EntpsPIB." localSheetId="48" hidden="1">{#N/A,#N/A,FALSE,"EntpsPIB"}</definedName>
    <definedName name="wrn.EntpsPIB." localSheetId="49" hidden="1">{#N/A,#N/A,FALSE,"EntpsPIB"}</definedName>
    <definedName name="wrn.EntpsPIB." localSheetId="50" hidden="1">{#N/A,#N/A,FALSE,"EntpsPIB"}</definedName>
    <definedName name="wrn.EntpsPIB." localSheetId="51" hidden="1">{#N/A,#N/A,FALSE,"EntpsPIB"}</definedName>
    <definedName name="wrn.EntpsPIB." localSheetId="2" hidden="1">{#N/A,#N/A,FALSE,"EntpsPIB"}</definedName>
    <definedName name="wrn.EntpsPIB." localSheetId="54" hidden="1">{#N/A,#N/A,FALSE,"EntpsPIB"}</definedName>
    <definedName name="wrn.EntpsPIB." localSheetId="55" hidden="1">{#N/A,#N/A,FALSE,"EntpsPIB"}</definedName>
    <definedName name="wrn.EntpsPIB." localSheetId="56" hidden="1">{#N/A,#N/A,FALSE,"EntpsPIB"}</definedName>
    <definedName name="wrn.EntpsPIB." localSheetId="20" hidden="1">{#N/A,#N/A,FALSE,"EntpsPIB"}</definedName>
    <definedName name="wrn.EntpsPIB." localSheetId="24" hidden="1">{#N/A,#N/A,FALSE,"EntpsPIB"}</definedName>
    <definedName name="wrn.EntpsPIB." localSheetId="26" hidden="1">{#N/A,#N/A,FALSE,"EntpsPIB"}</definedName>
    <definedName name="wrn.EntpsPIB." hidden="1">{#N/A,#N/A,FALSE,"EntpsPIB"}</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3" hidden="1">{#N/A,#N/A,FALSE,"EXCISE"}</definedName>
    <definedName name="wrn.EXCISE." localSheetId="12" hidden="1">{#N/A,#N/A,FALSE,"EXCISE"}</definedName>
    <definedName name="wrn.EXCISE." localSheetId="13"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1" hidden="1">{#N/A,#N/A,FALSE,"EXCISE"}</definedName>
    <definedName name="wrn.EXCISE." localSheetId="36" hidden="1">{#N/A,#N/A,FALSE,"EXCISE"}</definedName>
    <definedName name="wrn.EXCISE." localSheetId="4" hidden="1">{#N/A,#N/A,FALSE,"EXCISE"}</definedName>
    <definedName name="wrn.EXCISE." localSheetId="37" hidden="1">{#N/A,#N/A,FALSE,"EXCISE"}</definedName>
    <definedName name="wrn.EXCISE." localSheetId="38"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localSheetId="10" hidden="1">{#N/A,#N/A,FALSE,"EXCISE"}</definedName>
    <definedName name="wrn.EXCISE." localSheetId="11" hidden="1">{#N/A,#N/A,FALSE,"EXCISE"}</definedName>
    <definedName name="wrn.EXCISE." localSheetId="45" hidden="1">{#N/A,#N/A,FALSE,"EXCISE"}</definedName>
    <definedName name="wrn.EXCISE." localSheetId="52" hidden="1">{#N/A,#N/A,FALSE,"EXCISE"}</definedName>
    <definedName name="wrn.EXCISE." localSheetId="53" hidden="1">{#N/A,#N/A,FALSE,"EXCISE"}</definedName>
    <definedName name="wrn.EXCISE." localSheetId="0"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33" hidden="1">{#N/A,#N/A,FALSE,"EXCISE"}</definedName>
    <definedName name="wrn.EXCISE." localSheetId="35" hidden="1">{#N/A,#N/A,FALSE,"EXCISE"}</definedName>
    <definedName name="wrn.EXCISE." localSheetId="39" hidden="1">{#N/A,#N/A,FALSE,"EXCISE"}</definedName>
    <definedName name="wrn.EXCISE." localSheetId="40" hidden="1">{#N/A,#N/A,FALSE,"EXCISE"}</definedName>
    <definedName name="wrn.EXCISE." localSheetId="1" hidden="1">{#N/A,#N/A,FALSE,"EXCISE"}</definedName>
    <definedName name="wrn.EXCISE." localSheetId="41" hidden="1">{#N/A,#N/A,FALSE,"EXCISE"}</definedName>
    <definedName name="wrn.EXCISE." localSheetId="43" hidden="1">{#N/A,#N/A,FALSE,"EXCISE"}</definedName>
    <definedName name="wrn.EXCISE." localSheetId="44"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2"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20" hidden="1">{#N/A,#N/A,FALSE,"EXCISE"}</definedName>
    <definedName name="wrn.EXCISE." localSheetId="24" hidden="1">{#N/A,#N/A,FALSE,"EXCISE"}</definedName>
    <definedName name="wrn.EXCISE." localSheetId="26" hidden="1">{#N/A,#N/A,FALSE,"EXCISE"}</definedName>
    <definedName name="wrn.EXCISE." hidden="1">{#N/A,#N/A,FALSE,"EXCISE"}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3" hidden="1">{#N/A,#N/A,FALSE,"EXRATE"}</definedName>
    <definedName name="wrn.EXRATE." localSheetId="12" hidden="1">{#N/A,#N/A,FALSE,"EXRATE"}</definedName>
    <definedName name="wrn.EXRATE." localSheetId="13"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1" hidden="1">{#N/A,#N/A,FALSE,"EXRATE"}</definedName>
    <definedName name="wrn.EXRATE." localSheetId="36" hidden="1">{#N/A,#N/A,FALSE,"EXRATE"}</definedName>
    <definedName name="wrn.EXRATE." localSheetId="4" hidden="1">{#N/A,#N/A,FALSE,"EXRATE"}</definedName>
    <definedName name="wrn.EXRATE." localSheetId="37" hidden="1">{#N/A,#N/A,FALSE,"EXRATE"}</definedName>
    <definedName name="wrn.EXRATE." localSheetId="38"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localSheetId="10" hidden="1">{#N/A,#N/A,FALSE,"EXRATE"}</definedName>
    <definedName name="wrn.EXRATE." localSheetId="11" hidden="1">{#N/A,#N/A,FALSE,"EXRATE"}</definedName>
    <definedName name="wrn.EXRATE." localSheetId="45" hidden="1">{#N/A,#N/A,FALSE,"EXRATE"}</definedName>
    <definedName name="wrn.EXRATE." localSheetId="52" hidden="1">{#N/A,#N/A,FALSE,"EXRATE"}</definedName>
    <definedName name="wrn.EXRATE." localSheetId="53" hidden="1">{#N/A,#N/A,FALSE,"EXRATE"}</definedName>
    <definedName name="wrn.EXRATE." localSheetId="0"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33" hidden="1">{#N/A,#N/A,FALSE,"EXRATE"}</definedName>
    <definedName name="wrn.EXRATE." localSheetId="35" hidden="1">{#N/A,#N/A,FALSE,"EXRATE"}</definedName>
    <definedName name="wrn.EXRATE." localSheetId="39" hidden="1">{#N/A,#N/A,FALSE,"EXRATE"}</definedName>
    <definedName name="wrn.EXRATE." localSheetId="40" hidden="1">{#N/A,#N/A,FALSE,"EXRATE"}</definedName>
    <definedName name="wrn.EXRATE." localSheetId="1" hidden="1">{#N/A,#N/A,FALSE,"EXRATE"}</definedName>
    <definedName name="wrn.EXRATE." localSheetId="41" hidden="1">{#N/A,#N/A,FALSE,"EXRATE"}</definedName>
    <definedName name="wrn.EXRATE." localSheetId="43" hidden="1">{#N/A,#N/A,FALSE,"EXRATE"}</definedName>
    <definedName name="wrn.EXRATE." localSheetId="44"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2"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20" hidden="1">{#N/A,#N/A,FALSE,"EXRATE"}</definedName>
    <definedName name="wrn.EXRATE." localSheetId="24" hidden="1">{#N/A,#N/A,FALSE,"EXRATE"}</definedName>
    <definedName name="wrn.EXRATE." localSheetId="26" hidden="1">{#N/A,#N/A,FALSE,"EXRATE"}</definedName>
    <definedName name="wrn.EXRATE." hidden="1">{#N/A,#N/A,FALSE,"EXRATE"}</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3" hidden="1">{#N/A,#N/A,FALSE,"EXTDEBT"}</definedName>
    <definedName name="wrn.EXTDEBT." localSheetId="12" hidden="1">{#N/A,#N/A,FALSE,"EXTDEBT"}</definedName>
    <definedName name="wrn.EXTDEBT." localSheetId="13"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1" hidden="1">{#N/A,#N/A,FALSE,"EXTDEBT"}</definedName>
    <definedName name="wrn.EXTDEBT." localSheetId="36" hidden="1">{#N/A,#N/A,FALSE,"EXTDEBT"}</definedName>
    <definedName name="wrn.EXTDEBT." localSheetId="4" hidden="1">{#N/A,#N/A,FALSE,"EXTDEBT"}</definedName>
    <definedName name="wrn.EXTDEBT." localSheetId="37" hidden="1">{#N/A,#N/A,FALSE,"EXTDEBT"}</definedName>
    <definedName name="wrn.EXTDEBT." localSheetId="38"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localSheetId="10" hidden="1">{#N/A,#N/A,FALSE,"EXTDEBT"}</definedName>
    <definedName name="wrn.EXTDEBT." localSheetId="11" hidden="1">{#N/A,#N/A,FALSE,"EXTDEBT"}</definedName>
    <definedName name="wrn.EXTDEBT." localSheetId="45" hidden="1">{#N/A,#N/A,FALSE,"EXTDEBT"}</definedName>
    <definedName name="wrn.EXTDEBT." localSheetId="52" hidden="1">{#N/A,#N/A,FALSE,"EXTDEBT"}</definedName>
    <definedName name="wrn.EXTDEBT." localSheetId="53" hidden="1">{#N/A,#N/A,FALSE,"EXTDEBT"}</definedName>
    <definedName name="wrn.EXTDEBT." localSheetId="0"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33" hidden="1">{#N/A,#N/A,FALSE,"EXTDEBT"}</definedName>
    <definedName name="wrn.EXTDEBT." localSheetId="35" hidden="1">{#N/A,#N/A,FALSE,"EXTDEBT"}</definedName>
    <definedName name="wrn.EXTDEBT." localSheetId="39" hidden="1">{#N/A,#N/A,FALSE,"EXTDEBT"}</definedName>
    <definedName name="wrn.EXTDEBT." localSheetId="40" hidden="1">{#N/A,#N/A,FALSE,"EXTDEBT"}</definedName>
    <definedName name="wrn.EXTDEBT." localSheetId="1" hidden="1">{#N/A,#N/A,FALSE,"EXTDEBT"}</definedName>
    <definedName name="wrn.EXTDEBT." localSheetId="41" hidden="1">{#N/A,#N/A,FALSE,"EXTDEBT"}</definedName>
    <definedName name="wrn.EXTDEBT." localSheetId="43" hidden="1">{#N/A,#N/A,FALSE,"EXTDEBT"}</definedName>
    <definedName name="wrn.EXTDEBT." localSheetId="44"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2"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20" hidden="1">{#N/A,#N/A,FALSE,"EXTDEBT"}</definedName>
    <definedName name="wrn.EXTDEBT." localSheetId="24" hidden="1">{#N/A,#N/A,FALSE,"EXTDEBT"}</definedName>
    <definedName name="wrn.EXTDEBT." localSheetId="26" hidden="1">{#N/A,#N/A,FALSE,"EXTDEBT"}</definedName>
    <definedName name="wrn.EXTDEBT." hidden="1">{#N/A,#N/A,FALSE,"EXTDEBT"}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3" hidden="1">{#N/A,#N/A,FALSE,"EXTRABUDGT"}</definedName>
    <definedName name="wrn.EXTRABUDGT." localSheetId="12" hidden="1">{#N/A,#N/A,FALSE,"EXTRABUDGT"}</definedName>
    <definedName name="wrn.EXTRABUDGT." localSheetId="13"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1" hidden="1">{#N/A,#N/A,FALSE,"EXTRABUDGT"}</definedName>
    <definedName name="wrn.EXTRABUDGT." localSheetId="36" hidden="1">{#N/A,#N/A,FALSE,"EXTRABUDGT"}</definedName>
    <definedName name="wrn.EXTRABUDGT." localSheetId="4" hidden="1">{#N/A,#N/A,FALSE,"EXTRABUDGT"}</definedName>
    <definedName name="wrn.EXTRABUDGT." localSheetId="37" hidden="1">{#N/A,#N/A,FALSE,"EXTRABUDGT"}</definedName>
    <definedName name="wrn.EXTRABUDGT." localSheetId="38"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localSheetId="10" hidden="1">{#N/A,#N/A,FALSE,"EXTRABUDGT"}</definedName>
    <definedName name="wrn.EXTRABUDGT." localSheetId="11" hidden="1">{#N/A,#N/A,FALSE,"EXTRABUDGT"}</definedName>
    <definedName name="wrn.EXTRABUDGT." localSheetId="45" hidden="1">{#N/A,#N/A,FALSE,"EXTRABUDGT"}</definedName>
    <definedName name="wrn.EXTRABUDGT." localSheetId="52" hidden="1">{#N/A,#N/A,FALSE,"EXTRABUDGT"}</definedName>
    <definedName name="wrn.EXTRABUDGT." localSheetId="53" hidden="1">{#N/A,#N/A,FALSE,"EXTRABUDGT"}</definedName>
    <definedName name="wrn.EXTRABUDGT." localSheetId="0"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33" hidden="1">{#N/A,#N/A,FALSE,"EXTRABUDGT"}</definedName>
    <definedName name="wrn.EXTRABUDGT." localSheetId="35" hidden="1">{#N/A,#N/A,FALSE,"EXTRABUDGT"}</definedName>
    <definedName name="wrn.EXTRABUDGT." localSheetId="39" hidden="1">{#N/A,#N/A,FALSE,"EXTRABUDGT"}</definedName>
    <definedName name="wrn.EXTRABUDGT." localSheetId="40" hidden="1">{#N/A,#N/A,FALSE,"EXTRABUDGT"}</definedName>
    <definedName name="wrn.EXTRABUDGT." localSheetId="1" hidden="1">{#N/A,#N/A,FALSE,"EXTRABUDGT"}</definedName>
    <definedName name="wrn.EXTRABUDGT." localSheetId="41" hidden="1">{#N/A,#N/A,FALSE,"EXTRABUDGT"}</definedName>
    <definedName name="wrn.EXTRABUDGT." localSheetId="43" hidden="1">{#N/A,#N/A,FALSE,"EXTRABUDGT"}</definedName>
    <definedName name="wrn.EXTRABUDGT." localSheetId="44"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2"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20" hidden="1">{#N/A,#N/A,FALSE,"EXTRABUDGT"}</definedName>
    <definedName name="wrn.EXTRABUDGT." localSheetId="24" hidden="1">{#N/A,#N/A,FALSE,"EXTRABUDGT"}</definedName>
    <definedName name="wrn.EXTRABUDGT." localSheetId="26" hidden="1">{#N/A,#N/A,FALSE,"EXTRABUDGT"}</definedName>
    <definedName name="wrn.EXTRABUDGT." hidden="1">{#N/A,#N/A,FALSE,"EXTRABUDGT"}</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3" hidden="1">{#N/A,#N/A,FALSE,"EXTRABUDGT2"}</definedName>
    <definedName name="wrn.EXTRABUDGT2." localSheetId="12" hidden="1">{#N/A,#N/A,FALSE,"EXTRABUDGT2"}</definedName>
    <definedName name="wrn.EXTRABUDGT2." localSheetId="13"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1" hidden="1">{#N/A,#N/A,FALSE,"EXTRABUDGT2"}</definedName>
    <definedName name="wrn.EXTRABUDGT2." localSheetId="36" hidden="1">{#N/A,#N/A,FALSE,"EXTRABUDGT2"}</definedName>
    <definedName name="wrn.EXTRABUDGT2." localSheetId="4" hidden="1">{#N/A,#N/A,FALSE,"EXTRABUDGT2"}</definedName>
    <definedName name="wrn.EXTRABUDGT2." localSheetId="37" hidden="1">{#N/A,#N/A,FALSE,"EXTRABUDGT2"}</definedName>
    <definedName name="wrn.EXTRABUDGT2." localSheetId="38"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localSheetId="10" hidden="1">{#N/A,#N/A,FALSE,"EXTRABUDGT2"}</definedName>
    <definedName name="wrn.EXTRABUDGT2." localSheetId="11" hidden="1">{#N/A,#N/A,FALSE,"EXTRABUDGT2"}</definedName>
    <definedName name="wrn.EXTRABUDGT2." localSheetId="45" hidden="1">{#N/A,#N/A,FALSE,"EXTRABUDGT2"}</definedName>
    <definedName name="wrn.EXTRABUDGT2." localSheetId="52" hidden="1">{#N/A,#N/A,FALSE,"EXTRABUDGT2"}</definedName>
    <definedName name="wrn.EXTRABUDGT2." localSheetId="53" hidden="1">{#N/A,#N/A,FALSE,"EXTRABUDGT2"}</definedName>
    <definedName name="wrn.EXTRABUDGT2." localSheetId="0"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33" hidden="1">{#N/A,#N/A,FALSE,"EXTRABUDGT2"}</definedName>
    <definedName name="wrn.EXTRABUDGT2." localSheetId="35" hidden="1">{#N/A,#N/A,FALSE,"EXTRABUDGT2"}</definedName>
    <definedName name="wrn.EXTRABUDGT2." localSheetId="39" hidden="1">{#N/A,#N/A,FALSE,"EXTRABUDGT2"}</definedName>
    <definedName name="wrn.EXTRABUDGT2." localSheetId="40" hidden="1">{#N/A,#N/A,FALSE,"EXTRABUDGT2"}</definedName>
    <definedName name="wrn.EXTRABUDGT2." localSheetId="1" hidden="1">{#N/A,#N/A,FALSE,"EXTRABUDGT2"}</definedName>
    <definedName name="wrn.EXTRABUDGT2." localSheetId="41" hidden="1">{#N/A,#N/A,FALSE,"EXTRABUDGT2"}</definedName>
    <definedName name="wrn.EXTRABUDGT2." localSheetId="43" hidden="1">{#N/A,#N/A,FALSE,"EXTRABUDGT2"}</definedName>
    <definedName name="wrn.EXTRABUDGT2." localSheetId="44"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2"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20" hidden="1">{#N/A,#N/A,FALSE,"EXTRABUDGT2"}</definedName>
    <definedName name="wrn.EXTRABUDGT2." localSheetId="24" hidden="1">{#N/A,#N/A,FALSE,"EXTRABUDGT2"}</definedName>
    <definedName name="wrn.EXTRABUDGT2." localSheetId="26" hidden="1">{#N/A,#N/A,FALSE,"EXTRABUDGT2"}</definedName>
    <definedName name="wrn.EXTRABUDGT2." hidden="1">{#N/A,#N/A,FALSE,"EXTRABUDGT2"}</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3" hidden="1">{#N/A,#N/A,FALSE,"GDP_ORIGIN";#N/A,#N/A,FALSE,"EMP_POP"}</definedName>
    <definedName name="wrn.GDP." localSheetId="12" hidden="1">{#N/A,#N/A,FALSE,"GDP_ORIGIN";#N/A,#N/A,FALSE,"EMP_POP"}</definedName>
    <definedName name="wrn.GDP." localSheetId="13"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1" hidden="1">{#N/A,#N/A,FALSE,"GDP_ORIGIN";#N/A,#N/A,FALSE,"EMP_POP"}</definedName>
    <definedName name="wrn.GDP." localSheetId="36" hidden="1">{#N/A,#N/A,FALSE,"GDP_ORIGIN";#N/A,#N/A,FALSE,"EMP_POP"}</definedName>
    <definedName name="wrn.GDP." localSheetId="4" hidden="1">{#N/A,#N/A,FALSE,"GDP_ORIGIN";#N/A,#N/A,FALSE,"EMP_POP"}</definedName>
    <definedName name="wrn.GDP." localSheetId="37" hidden="1">{#N/A,#N/A,FALSE,"GDP_ORIGIN";#N/A,#N/A,FALSE,"EMP_POP"}</definedName>
    <definedName name="wrn.GDP." localSheetId="38"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localSheetId="10" hidden="1">{#N/A,#N/A,FALSE,"GDP_ORIGIN";#N/A,#N/A,FALSE,"EMP_POP"}</definedName>
    <definedName name="wrn.GDP." localSheetId="11" hidden="1">{#N/A,#N/A,FALSE,"GDP_ORIGIN";#N/A,#N/A,FALSE,"EMP_POP"}</definedName>
    <definedName name="wrn.GDP." localSheetId="45" hidden="1">{#N/A,#N/A,FALSE,"GDP_ORIGIN";#N/A,#N/A,FALSE,"EMP_POP"}</definedName>
    <definedName name="wrn.GDP." localSheetId="52" hidden="1">{#N/A,#N/A,FALSE,"GDP_ORIGIN";#N/A,#N/A,FALSE,"EMP_POP"}</definedName>
    <definedName name="wrn.GDP." localSheetId="53" hidden="1">{#N/A,#N/A,FALSE,"GDP_ORIGIN";#N/A,#N/A,FALSE,"EMP_POP"}</definedName>
    <definedName name="wrn.GDP." localSheetId="0"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33" hidden="1">{#N/A,#N/A,FALSE,"GDP_ORIGIN";#N/A,#N/A,FALSE,"EMP_POP"}</definedName>
    <definedName name="wrn.GDP." localSheetId="35" hidden="1">{#N/A,#N/A,FALSE,"GDP_ORIGIN";#N/A,#N/A,FALSE,"EMP_POP"}</definedName>
    <definedName name="wrn.GDP." localSheetId="39" hidden="1">{#N/A,#N/A,FALSE,"GDP_ORIGIN";#N/A,#N/A,FALSE,"EMP_POP"}</definedName>
    <definedName name="wrn.GDP." localSheetId="40" hidden="1">{#N/A,#N/A,FALSE,"GDP_ORIGIN";#N/A,#N/A,FALSE,"EMP_POP"}</definedName>
    <definedName name="wrn.GDP." localSheetId="1" hidden="1">{#N/A,#N/A,FALSE,"GDP_ORIGIN";#N/A,#N/A,FALSE,"EMP_POP"}</definedName>
    <definedName name="wrn.GDP." localSheetId="41" hidden="1">{#N/A,#N/A,FALSE,"GDP_ORIGIN";#N/A,#N/A,FALSE,"EMP_POP"}</definedName>
    <definedName name="wrn.GDP." localSheetId="43" hidden="1">{#N/A,#N/A,FALSE,"GDP_ORIGIN";#N/A,#N/A,FALSE,"EMP_POP"}</definedName>
    <definedName name="wrn.GDP." localSheetId="44"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2"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20" hidden="1">{#N/A,#N/A,FALSE,"GDP_ORIGIN";#N/A,#N/A,FALSE,"EMP_POP"}</definedName>
    <definedName name="wrn.GDP." localSheetId="24" hidden="1">{#N/A,#N/A,FALSE,"GDP_ORIGIN";#N/A,#N/A,FALSE,"EMP_POP"}</definedName>
    <definedName name="wrn.GDP." localSheetId="26" hidden="1">{#N/A,#N/A,FALSE,"GDP_ORIGIN";#N/A,#N/A,FALSE,"EMP_POP"}</definedName>
    <definedName name="wrn.GDP." hidden="1">{#N/A,#N/A,FALSE,"GDP_ORIGIN";#N/A,#N/A,FALSE,"EMP_POP"}</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3" hidden="1">{#N/A,#N/A,FALSE,"GGOVT"}</definedName>
    <definedName name="wrn.GGOVT." localSheetId="12" hidden="1">{#N/A,#N/A,FALSE,"GGOVT"}</definedName>
    <definedName name="wrn.GGOVT." localSheetId="13"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1" hidden="1">{#N/A,#N/A,FALSE,"GGOVT"}</definedName>
    <definedName name="wrn.GGOVT." localSheetId="36" hidden="1">{#N/A,#N/A,FALSE,"GGOVT"}</definedName>
    <definedName name="wrn.GGOVT." localSheetId="4" hidden="1">{#N/A,#N/A,FALSE,"GGOVT"}</definedName>
    <definedName name="wrn.GGOVT." localSheetId="37" hidden="1">{#N/A,#N/A,FALSE,"GGOVT"}</definedName>
    <definedName name="wrn.GGOVT." localSheetId="38"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9" hidden="1">{#N/A,#N/A,FALSE,"GGOVT"}</definedName>
    <definedName name="wrn.GGOVT." localSheetId="10" hidden="1">{#N/A,#N/A,FALSE,"GGOVT"}</definedName>
    <definedName name="wrn.GGOVT." localSheetId="11" hidden="1">{#N/A,#N/A,FALSE,"GGOVT"}</definedName>
    <definedName name="wrn.GGOVT." localSheetId="45" hidden="1">{#N/A,#N/A,FALSE,"GGOVT"}</definedName>
    <definedName name="wrn.GGOVT." localSheetId="52" hidden="1">{#N/A,#N/A,FALSE,"GGOVT"}</definedName>
    <definedName name="wrn.GGOVT." localSheetId="53" hidden="1">{#N/A,#N/A,FALSE,"GGOVT"}</definedName>
    <definedName name="wrn.GGOVT." localSheetId="0"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33" hidden="1">{#N/A,#N/A,FALSE,"GGOVT"}</definedName>
    <definedName name="wrn.GGOVT." localSheetId="35" hidden="1">{#N/A,#N/A,FALSE,"GGOVT"}</definedName>
    <definedName name="wrn.GGOVT." localSheetId="39" hidden="1">{#N/A,#N/A,FALSE,"GGOVT"}</definedName>
    <definedName name="wrn.GGOVT." localSheetId="40" hidden="1">{#N/A,#N/A,FALSE,"GGOVT"}</definedName>
    <definedName name="wrn.GGOVT." localSheetId="1" hidden="1">{#N/A,#N/A,FALSE,"GGOVT"}</definedName>
    <definedName name="wrn.GGOVT." localSheetId="41" hidden="1">{#N/A,#N/A,FALSE,"GGOVT"}</definedName>
    <definedName name="wrn.GGOVT." localSheetId="43" hidden="1">{#N/A,#N/A,FALSE,"GGOVT"}</definedName>
    <definedName name="wrn.GGOVT." localSheetId="44"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2"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20" hidden="1">{#N/A,#N/A,FALSE,"GGOVT"}</definedName>
    <definedName name="wrn.GGOVT." localSheetId="24" hidden="1">{#N/A,#N/A,FALSE,"GGOVT"}</definedName>
    <definedName name="wrn.GGOVT." localSheetId="26" hidden="1">{#N/A,#N/A,FALSE,"GGOVT"}</definedName>
    <definedName name="wrn.GGOVT." hidden="1">{#N/A,#N/A,FALSE,"GGOVT"}</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3" hidden="1">{#N/A,#N/A,FALSE,"GGOVT2"}</definedName>
    <definedName name="wrn.GGOVT2." localSheetId="12" hidden="1">{#N/A,#N/A,FALSE,"GGOVT2"}</definedName>
    <definedName name="wrn.GGOVT2." localSheetId="13"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1" hidden="1">{#N/A,#N/A,FALSE,"GGOVT2"}</definedName>
    <definedName name="wrn.GGOVT2." localSheetId="36" hidden="1">{#N/A,#N/A,FALSE,"GGOVT2"}</definedName>
    <definedName name="wrn.GGOVT2." localSheetId="4" hidden="1">{#N/A,#N/A,FALSE,"GGOVT2"}</definedName>
    <definedName name="wrn.GGOVT2." localSheetId="37" hidden="1">{#N/A,#N/A,FALSE,"GGOVT2"}</definedName>
    <definedName name="wrn.GGOVT2." localSheetId="38"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localSheetId="10" hidden="1">{#N/A,#N/A,FALSE,"GGOVT2"}</definedName>
    <definedName name="wrn.GGOVT2." localSheetId="11" hidden="1">{#N/A,#N/A,FALSE,"GGOVT2"}</definedName>
    <definedName name="wrn.GGOVT2." localSheetId="45" hidden="1">{#N/A,#N/A,FALSE,"GGOVT2"}</definedName>
    <definedName name="wrn.GGOVT2." localSheetId="52" hidden="1">{#N/A,#N/A,FALSE,"GGOVT2"}</definedName>
    <definedName name="wrn.GGOVT2." localSheetId="53" hidden="1">{#N/A,#N/A,FALSE,"GGOVT2"}</definedName>
    <definedName name="wrn.GGOVT2." localSheetId="0"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33" hidden="1">{#N/A,#N/A,FALSE,"GGOVT2"}</definedName>
    <definedName name="wrn.GGOVT2." localSheetId="35" hidden="1">{#N/A,#N/A,FALSE,"GGOVT2"}</definedName>
    <definedName name="wrn.GGOVT2." localSheetId="39" hidden="1">{#N/A,#N/A,FALSE,"GGOVT2"}</definedName>
    <definedName name="wrn.GGOVT2." localSheetId="40" hidden="1">{#N/A,#N/A,FALSE,"GGOVT2"}</definedName>
    <definedName name="wrn.GGOVT2." localSheetId="1" hidden="1">{#N/A,#N/A,FALSE,"GGOVT2"}</definedName>
    <definedName name="wrn.GGOVT2." localSheetId="41" hidden="1">{#N/A,#N/A,FALSE,"GGOVT2"}</definedName>
    <definedName name="wrn.GGOVT2." localSheetId="43" hidden="1">{#N/A,#N/A,FALSE,"GGOVT2"}</definedName>
    <definedName name="wrn.GGOVT2." localSheetId="44"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2"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20" hidden="1">{#N/A,#N/A,FALSE,"GGOVT2"}</definedName>
    <definedName name="wrn.GGOVT2." localSheetId="24" hidden="1">{#N/A,#N/A,FALSE,"GGOVT2"}</definedName>
    <definedName name="wrn.GGOVT2." localSheetId="26" hidden="1">{#N/A,#N/A,FALSE,"GGOVT2"}</definedName>
    <definedName name="wrn.GGOVT2." hidden="1">{#N/A,#N/A,FALSE,"GGOVT2"}</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3" hidden="1">{#N/A,#N/A,FALSE,"GGOVT%"}</definedName>
    <definedName name="wrn.GGOVTPC." localSheetId="12" hidden="1">{#N/A,#N/A,FALSE,"GGOVT%"}</definedName>
    <definedName name="wrn.GGOVTPC." localSheetId="13"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1" hidden="1">{#N/A,#N/A,FALSE,"GGOVT%"}</definedName>
    <definedName name="wrn.GGOVTPC." localSheetId="36" hidden="1">{#N/A,#N/A,FALSE,"GGOVT%"}</definedName>
    <definedName name="wrn.GGOVTPC." localSheetId="4" hidden="1">{#N/A,#N/A,FALSE,"GGOVT%"}</definedName>
    <definedName name="wrn.GGOVTPC." localSheetId="37" hidden="1">{#N/A,#N/A,FALSE,"GGOVT%"}</definedName>
    <definedName name="wrn.GGOVTPC." localSheetId="38"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localSheetId="10" hidden="1">{#N/A,#N/A,FALSE,"GGOVT%"}</definedName>
    <definedName name="wrn.GGOVTPC." localSheetId="11" hidden="1">{#N/A,#N/A,FALSE,"GGOVT%"}</definedName>
    <definedName name="wrn.GGOVTPC." localSheetId="45" hidden="1">{#N/A,#N/A,FALSE,"GGOVT%"}</definedName>
    <definedName name="wrn.GGOVTPC." localSheetId="52" hidden="1">{#N/A,#N/A,FALSE,"GGOVT%"}</definedName>
    <definedName name="wrn.GGOVTPC." localSheetId="53" hidden="1">{#N/A,#N/A,FALSE,"GGOVT%"}</definedName>
    <definedName name="wrn.GGOVTPC." localSheetId="0"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33" hidden="1">{#N/A,#N/A,FALSE,"GGOVT%"}</definedName>
    <definedName name="wrn.GGOVTPC." localSheetId="35" hidden="1">{#N/A,#N/A,FALSE,"GGOVT%"}</definedName>
    <definedName name="wrn.GGOVTPC." localSheetId="39" hidden="1">{#N/A,#N/A,FALSE,"GGOVT%"}</definedName>
    <definedName name="wrn.GGOVTPC." localSheetId="40" hidden="1">{#N/A,#N/A,FALSE,"GGOVT%"}</definedName>
    <definedName name="wrn.GGOVTPC." localSheetId="1" hidden="1">{#N/A,#N/A,FALSE,"GGOVT%"}</definedName>
    <definedName name="wrn.GGOVTPC." localSheetId="41" hidden="1">{#N/A,#N/A,FALSE,"GGOVT%"}</definedName>
    <definedName name="wrn.GGOVTPC." localSheetId="43" hidden="1">{#N/A,#N/A,FALSE,"GGOVT%"}</definedName>
    <definedName name="wrn.GGOVTPC." localSheetId="44"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2"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20" hidden="1">{#N/A,#N/A,FALSE,"GGOVT%"}</definedName>
    <definedName name="wrn.GGOVTPC." localSheetId="24" hidden="1">{#N/A,#N/A,FALSE,"GGOVT%"}</definedName>
    <definedName name="wrn.GGOVTPC." localSheetId="26" hidden="1">{#N/A,#N/A,FALSE,"GGOVT%"}</definedName>
    <definedName name="wrn.GGOVTPC." hidden="1">{#N/A,#N/A,FALSE,"GGOVT%"}</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3" hidden="1">{#N/A,#N/A,FALSE,"INCOMETX"}</definedName>
    <definedName name="wrn.INCOMETX." localSheetId="12" hidden="1">{#N/A,#N/A,FALSE,"INCOMETX"}</definedName>
    <definedName name="wrn.INCOMETX." localSheetId="13"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1" hidden="1">{#N/A,#N/A,FALSE,"INCOMETX"}</definedName>
    <definedName name="wrn.INCOMETX." localSheetId="36" hidden="1">{#N/A,#N/A,FALSE,"INCOMETX"}</definedName>
    <definedName name="wrn.INCOMETX." localSheetId="4" hidden="1">{#N/A,#N/A,FALSE,"INCOMETX"}</definedName>
    <definedName name="wrn.INCOMETX." localSheetId="37" hidden="1">{#N/A,#N/A,FALSE,"INCOMETX"}</definedName>
    <definedName name="wrn.INCOMETX." localSheetId="38"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localSheetId="10" hidden="1">{#N/A,#N/A,FALSE,"INCOMETX"}</definedName>
    <definedName name="wrn.INCOMETX." localSheetId="11" hidden="1">{#N/A,#N/A,FALSE,"INCOMETX"}</definedName>
    <definedName name="wrn.INCOMETX." localSheetId="45" hidden="1">{#N/A,#N/A,FALSE,"INCOMETX"}</definedName>
    <definedName name="wrn.INCOMETX." localSheetId="52" hidden="1">{#N/A,#N/A,FALSE,"INCOMETX"}</definedName>
    <definedName name="wrn.INCOMETX." localSheetId="53" hidden="1">{#N/A,#N/A,FALSE,"INCOMETX"}</definedName>
    <definedName name="wrn.INCOMETX." localSheetId="0"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33" hidden="1">{#N/A,#N/A,FALSE,"INCOMETX"}</definedName>
    <definedName name="wrn.INCOMETX." localSheetId="35" hidden="1">{#N/A,#N/A,FALSE,"INCOMETX"}</definedName>
    <definedName name="wrn.INCOMETX." localSheetId="39" hidden="1">{#N/A,#N/A,FALSE,"INCOMETX"}</definedName>
    <definedName name="wrn.INCOMETX." localSheetId="40" hidden="1">{#N/A,#N/A,FALSE,"INCOMETX"}</definedName>
    <definedName name="wrn.INCOMETX." localSheetId="1" hidden="1">{#N/A,#N/A,FALSE,"INCOMETX"}</definedName>
    <definedName name="wrn.INCOMETX." localSheetId="41" hidden="1">{#N/A,#N/A,FALSE,"INCOMETX"}</definedName>
    <definedName name="wrn.INCOMETX." localSheetId="43" hidden="1">{#N/A,#N/A,FALSE,"INCOMETX"}</definedName>
    <definedName name="wrn.INCOMETX." localSheetId="44"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2"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20" hidden="1">{#N/A,#N/A,FALSE,"INCOMETX"}</definedName>
    <definedName name="wrn.INCOMETX." localSheetId="24" hidden="1">{#N/A,#N/A,FALSE,"INCOMETX"}</definedName>
    <definedName name="wrn.INCOMETX." localSheetId="26" hidden="1">{#N/A,#N/A,FALSE,"INCOMETX"}</definedName>
    <definedName name="wrn.INCOMETX." hidden="1">{#N/A,#N/A,FALSE,"INCOMETX"}</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3" hidden="1">{#N/A,#N/A,FALSE,"INTERST"}</definedName>
    <definedName name="wrn.INTERST." localSheetId="12" hidden="1">{#N/A,#N/A,FALSE,"INTERST"}</definedName>
    <definedName name="wrn.INTERST." localSheetId="13"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1" hidden="1">{#N/A,#N/A,FALSE,"INTERST"}</definedName>
    <definedName name="wrn.INTERST." localSheetId="36" hidden="1">{#N/A,#N/A,FALSE,"INTERST"}</definedName>
    <definedName name="wrn.INTERST." localSheetId="4" hidden="1">{#N/A,#N/A,FALSE,"INTERST"}</definedName>
    <definedName name="wrn.INTERST." localSheetId="37" hidden="1">{#N/A,#N/A,FALSE,"INTERST"}</definedName>
    <definedName name="wrn.INTERST." localSheetId="38"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localSheetId="10" hidden="1">{#N/A,#N/A,FALSE,"INTERST"}</definedName>
    <definedName name="wrn.INTERST." localSheetId="11" hidden="1">{#N/A,#N/A,FALSE,"INTERST"}</definedName>
    <definedName name="wrn.INTERST." localSheetId="45" hidden="1">{#N/A,#N/A,FALSE,"INTERST"}</definedName>
    <definedName name="wrn.INTERST." localSheetId="52" hidden="1">{#N/A,#N/A,FALSE,"INTERST"}</definedName>
    <definedName name="wrn.INTERST." localSheetId="53" hidden="1">{#N/A,#N/A,FALSE,"INTERST"}</definedName>
    <definedName name="wrn.INTERST." localSheetId="0"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33" hidden="1">{#N/A,#N/A,FALSE,"INTERST"}</definedName>
    <definedName name="wrn.INTERST." localSheetId="35" hidden="1">{#N/A,#N/A,FALSE,"INTERST"}</definedName>
    <definedName name="wrn.INTERST." localSheetId="39" hidden="1">{#N/A,#N/A,FALSE,"INTERST"}</definedName>
    <definedName name="wrn.INTERST." localSheetId="40" hidden="1">{#N/A,#N/A,FALSE,"INTERST"}</definedName>
    <definedName name="wrn.INTERST." localSheetId="1" hidden="1">{#N/A,#N/A,FALSE,"INTERST"}</definedName>
    <definedName name="wrn.INTERST." localSheetId="41" hidden="1">{#N/A,#N/A,FALSE,"INTERST"}</definedName>
    <definedName name="wrn.INTERST." localSheetId="43" hidden="1">{#N/A,#N/A,FALSE,"INTERST"}</definedName>
    <definedName name="wrn.INTERST." localSheetId="44"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2"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20" hidden="1">{#N/A,#N/A,FALSE,"INTERST"}</definedName>
    <definedName name="wrn.INTERST." localSheetId="24" hidden="1">{#N/A,#N/A,FALSE,"INTERST"}</definedName>
    <definedName name="wrn.INTERST." localSheetId="26" hidden="1">{#N/A,#N/A,FALSE,"INTERST"}</definedName>
    <definedName name="wrn.INTERST." hidden="1">{#N/A,#N/A,FALSE,"INTERST"}</definedName>
    <definedName name="wrn.JANSEP97." localSheetId="5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3"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5"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1" hidden="1">{"Main Economic Indicators",#N/A,FALSE,"C"}</definedName>
    <definedName name="wrn.Main._.Economic._.Indicators." localSheetId="23" hidden="1">{"Main Economic Indicators",#N/A,FALSE,"C"}</definedName>
    <definedName name="wrn.Main._.Economic._.Indicators." localSheetId="34" hidden="1">{"Main Economic Indicators",#N/A,FALSE,"C"}</definedName>
    <definedName name="wrn.Main._.Economic._.Indicators." localSheetId="36" hidden="1">{"Main Economic Indicators",#N/A,FALSE,"C"}</definedName>
    <definedName name="wrn.Main._.Economic._.Indicators." localSheetId="4"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45"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0"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5"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1" hidden="1">{"Main Economic Indicators",#N/A,FALSE,"C"}</definedName>
    <definedName name="wrn.Main._.Economic._.Indicators." localSheetId="41"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2"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20" hidden="1">{"Main Economic Indicators",#N/A,FALSE,"C"}</definedName>
    <definedName name="wrn.Main._.Economic._.Indicators." localSheetId="24" hidden="1">{"Main Economic Indicators",#N/A,FALSE,"C"}</definedName>
    <definedName name="wrn.Main._.Economic._.Indicators." localSheetId="26" hidden="1">{"Main Economic Indicators",#N/A,FALSE,"C"}</definedName>
    <definedName name="wrn.Main._.Economic._.Indicators." hidden="1">{"Main Economic Indicators",#N/A,FALSE,"C"}</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7" hidden="1">{#N/A,#N/A,FALSE,"CONTENTS";#N/A,#N/A,FALSE,"BOP";#N/A,#N/A,FALSE,"EXP";#N/A,#N/A,FALSE,"EXPG";#N/A,#N/A,FALSE,"EXPP";#N/A,#N/A,FALSE,"IMP";#N/A,#N/A,FALSE,"TOT";#N/A,#N/A,FALSE,"SERV";#N/A,#N/A,FALSE,"TRAN";#N/A,#N/A,FALSE,"DEBT"}</definedName>
    <definedName name="wrn.MIT." localSheetId="58" hidden="1">{#N/A,#N/A,FALSE,"CONTENTS";#N/A,#N/A,FALSE,"BOP";#N/A,#N/A,FALSE,"EXP";#N/A,#N/A,FALSE,"EXPG";#N/A,#N/A,FALSE,"EXPP";#N/A,#N/A,FALSE,"IMP";#N/A,#N/A,FALSE,"TOT";#N/A,#N/A,FALSE,"SERV";#N/A,#N/A,FALSE,"TRAN";#N/A,#N/A,FALSE,"DEBT"}</definedName>
    <definedName name="wrn.MIT." localSheetId="59" hidden="1">{#N/A,#N/A,FALSE,"CONTENTS";#N/A,#N/A,FALSE,"BOP";#N/A,#N/A,FALSE,"EXP";#N/A,#N/A,FALSE,"EXPG";#N/A,#N/A,FALSE,"EXPP";#N/A,#N/A,FALSE,"IMP";#N/A,#N/A,FALSE,"TOT";#N/A,#N/A,FALSE,"SERV";#N/A,#N/A,FALSE,"TRAN";#N/A,#N/A,FALSE,"DEBT"}</definedName>
    <definedName name="wrn.MIT." localSheetId="60" hidden="1">{#N/A,#N/A,FALSE,"CONTENTS";#N/A,#N/A,FALSE,"BOP";#N/A,#N/A,FALSE,"EXP";#N/A,#N/A,FALSE,"EXPG";#N/A,#N/A,FALSE,"EXPP";#N/A,#N/A,FALSE,"IMP";#N/A,#N/A,FALSE,"TOT";#N/A,#N/A,FALSE,"SERV";#N/A,#N/A,FALSE,"TRAN";#N/A,#N/A,FALSE,"DEBT"}</definedName>
    <definedName name="wrn.MIT." localSheetId="61" hidden="1">{#N/A,#N/A,FALSE,"CONTENTS";#N/A,#N/A,FALSE,"BOP";#N/A,#N/A,FALSE,"EXP";#N/A,#N/A,FALSE,"EXPG";#N/A,#N/A,FALSE,"EXPP";#N/A,#N/A,FALSE,"IMP";#N/A,#N/A,FALSE,"TOT";#N/A,#N/A,FALSE,"SERV";#N/A,#N/A,FALSE,"TRAN";#N/A,#N/A,FALSE,"DEBT"}</definedName>
    <definedName name="wrn.MIT." localSheetId="3"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45" hidden="1">{#N/A,#N/A,FALSE,"CONTENTS";#N/A,#N/A,FALSE,"BOP";#N/A,#N/A,FALSE,"EXP";#N/A,#N/A,FALSE,"EXPG";#N/A,#N/A,FALSE,"EXPP";#N/A,#N/A,FALSE,"IMP";#N/A,#N/A,FALSE,"TOT";#N/A,#N/A,FALSE,"SERV";#N/A,#N/A,FALSE,"TRAN";#N/A,#N/A,FALSE,"DEBT"}</definedName>
    <definedName name="wrn.MIT." localSheetId="52" hidden="1">{#N/A,#N/A,FALSE,"CONTENTS";#N/A,#N/A,FALSE,"BOP";#N/A,#N/A,FALSE,"EXP";#N/A,#N/A,FALSE,"EXPG";#N/A,#N/A,FALSE,"EXPP";#N/A,#N/A,FALSE,"IMP";#N/A,#N/A,FALSE,"TOT";#N/A,#N/A,FALSE,"SERV";#N/A,#N/A,FALSE,"TRAN";#N/A,#N/A,FALSE,"DEBT"}</definedName>
    <definedName name="wrn.MIT." localSheetId="53"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44"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47" hidden="1">{#N/A,#N/A,FALSE,"CONTENTS";#N/A,#N/A,FALSE,"BOP";#N/A,#N/A,FALSE,"EXP";#N/A,#N/A,FALSE,"EXPG";#N/A,#N/A,FALSE,"EXPP";#N/A,#N/A,FALSE,"IMP";#N/A,#N/A,FALSE,"TOT";#N/A,#N/A,FALSE,"SERV";#N/A,#N/A,FALSE,"TRAN";#N/A,#N/A,FALSE,"DEBT"}</definedName>
    <definedName name="wrn.MIT." localSheetId="48" hidden="1">{#N/A,#N/A,FALSE,"CONTENTS";#N/A,#N/A,FALSE,"BOP";#N/A,#N/A,FALSE,"EXP";#N/A,#N/A,FALSE,"EXPG";#N/A,#N/A,FALSE,"EXPP";#N/A,#N/A,FALSE,"IMP";#N/A,#N/A,FALSE,"TOT";#N/A,#N/A,FALSE,"SERV";#N/A,#N/A,FALSE,"TRAN";#N/A,#N/A,FALSE,"DEBT"}</definedName>
    <definedName name="wrn.MIT." localSheetId="49" hidden="1">{#N/A,#N/A,FALSE,"CONTENTS";#N/A,#N/A,FALSE,"BOP";#N/A,#N/A,FALSE,"EXP";#N/A,#N/A,FALSE,"EXPG";#N/A,#N/A,FALSE,"EXPP";#N/A,#N/A,FALSE,"IMP";#N/A,#N/A,FALSE,"TOT";#N/A,#N/A,FALSE,"SERV";#N/A,#N/A,FALSE,"TRAN";#N/A,#N/A,FALSE,"DEBT"}</definedName>
    <definedName name="wrn.MIT." localSheetId="50" hidden="1">{#N/A,#N/A,FALSE,"CONTENTS";#N/A,#N/A,FALSE,"BOP";#N/A,#N/A,FALSE,"EXP";#N/A,#N/A,FALSE,"EXPG";#N/A,#N/A,FALSE,"EXPP";#N/A,#N/A,FALSE,"IMP";#N/A,#N/A,FALSE,"TOT";#N/A,#N/A,FALSE,"SERV";#N/A,#N/A,FALSE,"TRAN";#N/A,#N/A,FALSE,"DEBT"}</definedName>
    <definedName name="wrn.MIT." localSheetId="51"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54" hidden="1">{#N/A,#N/A,FALSE,"CONTENTS";#N/A,#N/A,FALSE,"BOP";#N/A,#N/A,FALSE,"EXP";#N/A,#N/A,FALSE,"EXPG";#N/A,#N/A,FALSE,"EXPP";#N/A,#N/A,FALSE,"IMP";#N/A,#N/A,FALSE,"TOT";#N/A,#N/A,FALSE,"SERV";#N/A,#N/A,FALSE,"TRAN";#N/A,#N/A,FALSE,"DEBT"}</definedName>
    <definedName name="wrn.MIT." localSheetId="55" hidden="1">{#N/A,#N/A,FALSE,"CONTENTS";#N/A,#N/A,FALSE,"BOP";#N/A,#N/A,FALSE,"EXP";#N/A,#N/A,FALSE,"EXPG";#N/A,#N/A,FALSE,"EXPP";#N/A,#N/A,FALSE,"IMP";#N/A,#N/A,FALSE,"TOT";#N/A,#N/A,FALSE,"SERV";#N/A,#N/A,FALSE,"TRAN";#N/A,#N/A,FALSE,"DEBT"}</definedName>
    <definedName name="wrn.MIT." localSheetId="56"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3" hidden="1">{"MONA",#N/A,FALSE,"S"}</definedName>
    <definedName name="wrn.MONA." localSheetId="12" hidden="1">{"MONA",#N/A,FALSE,"S"}</definedName>
    <definedName name="wrn.MONA." localSheetId="13" hidden="1">{"MONA",#N/A,FALSE,"S"}</definedName>
    <definedName name="wrn.MONA." localSheetId="15" hidden="1">{"MONA",#N/A,FALSE,"S"}</definedName>
    <definedName name="wrn.MONA." localSheetId="18" hidden="1">{"MONA",#N/A,FALSE,"S"}</definedName>
    <definedName name="wrn.MONA." localSheetId="19" hidden="1">{"MONA",#N/A,FALSE,"S"}</definedName>
    <definedName name="wrn.MONA." localSheetId="21" hidden="1">{"MONA",#N/A,FALSE,"S"}</definedName>
    <definedName name="wrn.MONA." localSheetId="36" hidden="1">{"MONA",#N/A,FALSE,"S"}</definedName>
    <definedName name="wrn.MONA." localSheetId="4" hidden="1">{"MONA",#N/A,FALSE,"S"}</definedName>
    <definedName name="wrn.MONA." localSheetId="37" hidden="1">{"MONA",#N/A,FALSE,"S"}</definedName>
    <definedName name="wrn.MONA." localSheetId="38"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0" hidden="1">{"MONA",#N/A,FALSE,"S"}</definedName>
    <definedName name="wrn.MONA." localSheetId="11" hidden="1">{"MONA",#N/A,FALSE,"S"}</definedName>
    <definedName name="wrn.MONA." localSheetId="45" hidden="1">{"MONA",#N/A,FALSE,"S"}</definedName>
    <definedName name="wrn.MONA." localSheetId="52" hidden="1">{"MONA",#N/A,FALSE,"S"}</definedName>
    <definedName name="wrn.MONA." localSheetId="53" hidden="1">{"MONA",#N/A,FALSE,"S"}</definedName>
    <definedName name="wrn.MONA." localSheetId="0"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35" hidden="1">{"MONA",#N/A,FALSE,"S"}</definedName>
    <definedName name="wrn.MONA." localSheetId="39" hidden="1">{"MONA",#N/A,FALSE,"S"}</definedName>
    <definedName name="wrn.MONA." localSheetId="40" hidden="1">{"MONA",#N/A,FALSE,"S"}</definedName>
    <definedName name="wrn.MONA." localSheetId="1" hidden="1">{"MONA",#N/A,FALSE,"S"}</definedName>
    <definedName name="wrn.MONA." localSheetId="41" hidden="1">{"MONA",#N/A,FALSE,"S"}</definedName>
    <definedName name="wrn.MONA." localSheetId="43" hidden="1">{"MONA",#N/A,FALSE,"S"}</definedName>
    <definedName name="wrn.MONA." localSheetId="44"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2" hidden="1">{"MONA",#N/A,FALSE,"S"}</definedName>
    <definedName name="wrn.MONA." localSheetId="54" hidden="1">{"MONA",#N/A,FALSE,"S"}</definedName>
    <definedName name="wrn.MONA." localSheetId="55" hidden="1">{"MONA",#N/A,FALSE,"S"}</definedName>
    <definedName name="wrn.MONA." localSheetId="56" hidden="1">{"MONA",#N/A,FALSE,"S"}</definedName>
    <definedName name="wrn.MONA." localSheetId="20" hidden="1">{"MONA",#N/A,FALSE,"S"}</definedName>
    <definedName name="wrn.MONA." localSheetId="24" hidden="1">{"MONA",#N/A,FALSE,"S"}</definedName>
    <definedName name="wrn.MONA." localSheetId="26" hidden="1">{"MONA",#N/A,FALSE,"S"}</definedName>
    <definedName name="wrn.MONA." hidden="1">{"MONA",#N/A,FALSE,"S"}</definedName>
    <definedName name="wrn.Monthsheet." localSheetId="57" hidden="1">{"Minpmon",#N/A,FALSE,"Monthinput"}</definedName>
    <definedName name="wrn.Monthsheet." localSheetId="58" hidden="1">{"Minpmon",#N/A,FALSE,"Monthinput"}</definedName>
    <definedName name="wrn.Monthsheet." localSheetId="59" hidden="1">{"Minpmon",#N/A,FALSE,"Monthinput"}</definedName>
    <definedName name="wrn.Monthsheet." localSheetId="60" hidden="1">{"Minpmon",#N/A,FALSE,"Monthinput"}</definedName>
    <definedName name="wrn.Monthsheet." localSheetId="61" hidden="1">{"Minpmon",#N/A,FALSE,"Monthinput"}</definedName>
    <definedName name="wrn.Monthsheet." localSheetId="3" hidden="1">{"Minpmon",#N/A,FALSE,"Monthinput"}</definedName>
    <definedName name="wrn.Monthsheet." localSheetId="12" hidden="1">{"Minpmon",#N/A,FALSE,"Monthinput"}</definedName>
    <definedName name="wrn.Monthsheet." localSheetId="13" hidden="1">{"Minpmon",#N/A,FALSE,"Monthinput"}</definedName>
    <definedName name="wrn.Monthsheet." localSheetId="15" hidden="1">{"Minpmon",#N/A,FALSE,"Monthinput"}</definedName>
    <definedName name="wrn.Monthsheet." localSheetId="18" hidden="1">{"Minpmon",#N/A,FALSE,"Monthinput"}</definedName>
    <definedName name="wrn.Monthsheet." localSheetId="19" hidden="1">{"Minpmon",#N/A,FALSE,"Monthinput"}</definedName>
    <definedName name="wrn.Monthsheet." localSheetId="21" hidden="1">{"Minpmon",#N/A,FALSE,"Monthinput"}</definedName>
    <definedName name="wrn.Monthsheet." localSheetId="23" hidden="1">{"Minpmon",#N/A,FALSE,"Monthinput"}</definedName>
    <definedName name="wrn.Monthsheet." localSheetId="34" hidden="1">{"Minpmon",#N/A,FALSE,"Monthinput"}</definedName>
    <definedName name="wrn.Monthsheet." localSheetId="36" hidden="1">{"Minpmon",#N/A,FALSE,"Monthinput"}</definedName>
    <definedName name="wrn.Monthsheet." localSheetId="4" hidden="1">{"Minpmon",#N/A,FALSE,"Monthinput"}</definedName>
    <definedName name="wrn.Monthsheet." localSheetId="37" hidden="1">{"Minpmon",#N/A,FALSE,"Monthinput"}</definedName>
    <definedName name="wrn.Monthsheet." localSheetId="38" hidden="1">{"Minpmon",#N/A,FALSE,"Monthinput"}</definedName>
    <definedName name="wrn.Monthsheet." localSheetId="5"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45" hidden="1">{"Minpmon",#N/A,FALSE,"Monthinput"}</definedName>
    <definedName name="wrn.Monthsheet." localSheetId="52" hidden="1">{"Minpmon",#N/A,FALSE,"Monthinput"}</definedName>
    <definedName name="wrn.Monthsheet." localSheetId="53" hidden="1">{"Minpmon",#N/A,FALSE,"Monthinput"}</definedName>
    <definedName name="wrn.Monthsheet." localSheetId="0"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32" hidden="1">{"Minpmon",#N/A,FALSE,"Monthinput"}</definedName>
    <definedName name="wrn.Monthsheet." localSheetId="33" hidden="1">{"Minpmon",#N/A,FALSE,"Monthinput"}</definedName>
    <definedName name="wrn.Monthsheet." localSheetId="35" hidden="1">{"Minpmon",#N/A,FALSE,"Monthinput"}</definedName>
    <definedName name="wrn.Monthsheet." localSheetId="39" hidden="1">{"Minpmon",#N/A,FALSE,"Monthinput"}</definedName>
    <definedName name="wrn.Monthsheet." localSheetId="40" hidden="1">{"Minpmon",#N/A,FALSE,"Monthinput"}</definedName>
    <definedName name="wrn.Monthsheet." localSheetId="1" hidden="1">{"Minpmon",#N/A,FALSE,"Monthinput"}</definedName>
    <definedName name="wrn.Monthsheet." localSheetId="41" hidden="1">{"Minpmon",#N/A,FALSE,"Monthinput"}</definedName>
    <definedName name="wrn.Monthsheet." localSheetId="43" hidden="1">{"Minpmon",#N/A,FALSE,"Monthinput"}</definedName>
    <definedName name="wrn.Monthsheet." localSheetId="44" hidden="1">{"Minpmon",#N/A,FALSE,"Monthinput"}</definedName>
    <definedName name="wrn.Monthsheet." localSheetId="46" hidden="1">{"Minpmon",#N/A,FALSE,"Monthinput"}</definedName>
    <definedName name="wrn.Monthsheet." localSheetId="47" hidden="1">{"Minpmon",#N/A,FALSE,"Monthinput"}</definedName>
    <definedName name="wrn.Monthsheet." localSheetId="48" hidden="1">{"Minpmon",#N/A,FALSE,"Monthinput"}</definedName>
    <definedName name="wrn.Monthsheet." localSheetId="49" hidden="1">{"Minpmon",#N/A,FALSE,"Monthinput"}</definedName>
    <definedName name="wrn.Monthsheet." localSheetId="50" hidden="1">{"Minpmon",#N/A,FALSE,"Monthinput"}</definedName>
    <definedName name="wrn.Monthsheet." localSheetId="51" hidden="1">{"Minpmon",#N/A,FALSE,"Monthinput"}</definedName>
    <definedName name="wrn.Monthsheet." localSheetId="2" hidden="1">{"Minpmon",#N/A,FALSE,"Monthinput"}</definedName>
    <definedName name="wrn.Monthsheet." localSheetId="54" hidden="1">{"Minpmon",#N/A,FALSE,"Monthinput"}</definedName>
    <definedName name="wrn.Monthsheet." localSheetId="55" hidden="1">{"Minpmon",#N/A,FALSE,"Monthinput"}</definedName>
    <definedName name="wrn.Monthsheet." localSheetId="56" hidden="1">{"Minpmon",#N/A,FALSE,"Monthinput"}</definedName>
    <definedName name="wrn.Monthsheet." localSheetId="20" hidden="1">{"Minpmon",#N/A,FALSE,"Monthinput"}</definedName>
    <definedName name="wrn.Monthsheet." localSheetId="24" hidden="1">{"Minpmon",#N/A,FALSE,"Monthinput"}</definedName>
    <definedName name="wrn.Monthsheet." localSheetId="26" hidden="1">{"Minpmon",#N/A,FALSE,"Monthinput"}</definedName>
    <definedName name="wrn.Monthsheet." hidden="1">{"Minpmon",#N/A,FALSE,"Monthinput"}</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3" hidden="1">{#N/A,#N/A,FALSE,"MS"}</definedName>
    <definedName name="wrn.MS." localSheetId="12" hidden="1">{#N/A,#N/A,FALSE,"MS"}</definedName>
    <definedName name="wrn.MS." localSheetId="13" hidden="1">{#N/A,#N/A,FALSE,"MS"}</definedName>
    <definedName name="wrn.MS." localSheetId="15" hidden="1">{#N/A,#N/A,FALSE,"MS"}</definedName>
    <definedName name="wrn.MS." localSheetId="18" hidden="1">{#N/A,#N/A,FALSE,"MS"}</definedName>
    <definedName name="wrn.MS." localSheetId="19" hidden="1">{#N/A,#N/A,FALSE,"MS"}</definedName>
    <definedName name="wrn.MS." localSheetId="21" hidden="1">{#N/A,#N/A,FALSE,"MS"}</definedName>
    <definedName name="wrn.MS." localSheetId="36" hidden="1">{#N/A,#N/A,FALSE,"MS"}</definedName>
    <definedName name="wrn.MS." localSheetId="4" hidden="1">{#N/A,#N/A,FALSE,"MS"}</definedName>
    <definedName name="wrn.MS." localSheetId="37" hidden="1">{#N/A,#N/A,FALSE,"MS"}</definedName>
    <definedName name="wrn.MS." localSheetId="38" hidden="1">{#N/A,#N/A,FALSE,"MS"}</definedName>
    <definedName name="wrn.MS." localSheetId="5" hidden="1">{#N/A,#N/A,FALSE,"MS"}</definedName>
    <definedName name="wrn.MS." localSheetId="6" hidden="1">{#N/A,#N/A,FALSE,"MS"}</definedName>
    <definedName name="wrn.MS." localSheetId="7" hidden="1">{#N/A,#N/A,FALSE,"MS"}</definedName>
    <definedName name="wrn.MS." localSheetId="8" hidden="1">{#N/A,#N/A,FALSE,"MS"}</definedName>
    <definedName name="wrn.MS." localSheetId="9" hidden="1">{#N/A,#N/A,FALSE,"MS"}</definedName>
    <definedName name="wrn.MS." localSheetId="10" hidden="1">{#N/A,#N/A,FALSE,"MS"}</definedName>
    <definedName name="wrn.MS." localSheetId="11" hidden="1">{#N/A,#N/A,FALSE,"MS"}</definedName>
    <definedName name="wrn.MS." localSheetId="45" hidden="1">{#N/A,#N/A,FALSE,"MS"}</definedName>
    <definedName name="wrn.MS." localSheetId="52" hidden="1">{#N/A,#N/A,FALSE,"MS"}</definedName>
    <definedName name="wrn.MS." localSheetId="53" hidden="1">{#N/A,#N/A,FALSE,"MS"}</definedName>
    <definedName name="wrn.MS." localSheetId="0"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33" hidden="1">{#N/A,#N/A,FALSE,"MS"}</definedName>
    <definedName name="wrn.MS." localSheetId="35" hidden="1">{#N/A,#N/A,FALSE,"MS"}</definedName>
    <definedName name="wrn.MS." localSheetId="39" hidden="1">{#N/A,#N/A,FALSE,"MS"}</definedName>
    <definedName name="wrn.MS." localSheetId="40" hidden="1">{#N/A,#N/A,FALSE,"MS"}</definedName>
    <definedName name="wrn.MS." localSheetId="1" hidden="1">{#N/A,#N/A,FALSE,"MS"}</definedName>
    <definedName name="wrn.MS." localSheetId="41" hidden="1">{#N/A,#N/A,FALSE,"MS"}</definedName>
    <definedName name="wrn.MS." localSheetId="43" hidden="1">{#N/A,#N/A,FALSE,"MS"}</definedName>
    <definedName name="wrn.MS." localSheetId="44"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1" hidden="1">{#N/A,#N/A,FALSE,"MS"}</definedName>
    <definedName name="wrn.MS." localSheetId="2" hidden="1">{#N/A,#N/A,FALSE,"MS"}</definedName>
    <definedName name="wrn.MS." localSheetId="54" hidden="1">{#N/A,#N/A,FALSE,"MS"}</definedName>
    <definedName name="wrn.MS." localSheetId="55" hidden="1">{#N/A,#N/A,FALSE,"MS"}</definedName>
    <definedName name="wrn.MS." localSheetId="56" hidden="1">{#N/A,#N/A,FALSE,"MS"}</definedName>
    <definedName name="wrn.MS." localSheetId="20" hidden="1">{#N/A,#N/A,FALSE,"MS"}</definedName>
    <definedName name="wrn.MS." localSheetId="24" hidden="1">{#N/A,#N/A,FALSE,"MS"}</definedName>
    <definedName name="wrn.MS." localSheetId="26" hidden="1">{#N/A,#N/A,FALSE,"MS"}</definedName>
    <definedName name="wrn.MS." hidden="1">{#N/A,#N/A,FALSE,"MS"}</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3" hidden="1">{#N/A,#N/A,FALSE,"NBG"}</definedName>
    <definedName name="wrn.NBG." localSheetId="12" hidden="1">{#N/A,#N/A,FALSE,"NBG"}</definedName>
    <definedName name="wrn.NBG." localSheetId="13" hidden="1">{#N/A,#N/A,FALSE,"NBG"}</definedName>
    <definedName name="wrn.NBG." localSheetId="15" hidden="1">{#N/A,#N/A,FALSE,"NBG"}</definedName>
    <definedName name="wrn.NBG." localSheetId="18" hidden="1">{#N/A,#N/A,FALSE,"NBG"}</definedName>
    <definedName name="wrn.NBG." localSheetId="19" hidden="1">{#N/A,#N/A,FALSE,"NBG"}</definedName>
    <definedName name="wrn.NBG." localSheetId="21" hidden="1">{#N/A,#N/A,FALSE,"NBG"}</definedName>
    <definedName name="wrn.NBG." localSheetId="36" hidden="1">{#N/A,#N/A,FALSE,"NBG"}</definedName>
    <definedName name="wrn.NBG." localSheetId="4" hidden="1">{#N/A,#N/A,FALSE,"NBG"}</definedName>
    <definedName name="wrn.NBG." localSheetId="37" hidden="1">{#N/A,#N/A,FALSE,"NBG"}</definedName>
    <definedName name="wrn.NBG." localSheetId="38" hidden="1">{#N/A,#N/A,FALSE,"NBG"}</definedName>
    <definedName name="wrn.NBG." localSheetId="5" hidden="1">{#N/A,#N/A,FALSE,"NBG"}</definedName>
    <definedName name="wrn.NBG." localSheetId="6" hidden="1">{#N/A,#N/A,FALSE,"NBG"}</definedName>
    <definedName name="wrn.NBG." localSheetId="7" hidden="1">{#N/A,#N/A,FALSE,"NBG"}</definedName>
    <definedName name="wrn.NBG." localSheetId="8" hidden="1">{#N/A,#N/A,FALSE,"NBG"}</definedName>
    <definedName name="wrn.NBG." localSheetId="9" hidden="1">{#N/A,#N/A,FALSE,"NBG"}</definedName>
    <definedName name="wrn.NBG." localSheetId="10" hidden="1">{#N/A,#N/A,FALSE,"NBG"}</definedName>
    <definedName name="wrn.NBG." localSheetId="11" hidden="1">{#N/A,#N/A,FALSE,"NBG"}</definedName>
    <definedName name="wrn.NBG." localSheetId="45" hidden="1">{#N/A,#N/A,FALSE,"NBG"}</definedName>
    <definedName name="wrn.NBG." localSheetId="52" hidden="1">{#N/A,#N/A,FALSE,"NBG"}</definedName>
    <definedName name="wrn.NBG." localSheetId="53" hidden="1">{#N/A,#N/A,FALSE,"NBG"}</definedName>
    <definedName name="wrn.NBG." localSheetId="0"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33" hidden="1">{#N/A,#N/A,FALSE,"NBG"}</definedName>
    <definedName name="wrn.NBG." localSheetId="35" hidden="1">{#N/A,#N/A,FALSE,"NBG"}</definedName>
    <definedName name="wrn.NBG." localSheetId="39" hidden="1">{#N/A,#N/A,FALSE,"NBG"}</definedName>
    <definedName name="wrn.NBG." localSheetId="40" hidden="1">{#N/A,#N/A,FALSE,"NBG"}</definedName>
    <definedName name="wrn.NBG." localSheetId="1" hidden="1">{#N/A,#N/A,FALSE,"NBG"}</definedName>
    <definedName name="wrn.NBG." localSheetId="41" hidden="1">{#N/A,#N/A,FALSE,"NBG"}</definedName>
    <definedName name="wrn.NBG." localSheetId="43" hidden="1">{#N/A,#N/A,FALSE,"NBG"}</definedName>
    <definedName name="wrn.NBG." localSheetId="44"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1" hidden="1">{#N/A,#N/A,FALSE,"NBG"}</definedName>
    <definedName name="wrn.NBG." localSheetId="2" hidden="1">{#N/A,#N/A,FALSE,"NBG"}</definedName>
    <definedName name="wrn.NBG." localSheetId="54" hidden="1">{#N/A,#N/A,FALSE,"NBG"}</definedName>
    <definedName name="wrn.NBG." localSheetId="55" hidden="1">{#N/A,#N/A,FALSE,"NBG"}</definedName>
    <definedName name="wrn.NBG." localSheetId="56" hidden="1">{#N/A,#N/A,FALSE,"NBG"}</definedName>
    <definedName name="wrn.NBG." localSheetId="20" hidden="1">{#N/A,#N/A,FALSE,"NBG"}</definedName>
    <definedName name="wrn.NBG." localSheetId="24" hidden="1">{#N/A,#N/A,FALSE,"NBG"}</definedName>
    <definedName name="wrn.NBG." localSheetId="26" hidden="1">{#N/A,#N/A,FALSE,"NBG"}</definedName>
    <definedName name="wrn.NBG." hidden="1">{#N/A,#N/A,FALSE,"NBG"}</definedName>
    <definedName name="wrn.NFPS._.GDP." localSheetId="57" hidden="1">{#N/A,#N/A,FALSE,"NFPS GDP"}</definedName>
    <definedName name="wrn.NFPS._.GDP." localSheetId="58" hidden="1">{#N/A,#N/A,FALSE,"NFPS GDP"}</definedName>
    <definedName name="wrn.NFPS._.GDP." localSheetId="59" hidden="1">{#N/A,#N/A,FALSE,"NFPS GDP"}</definedName>
    <definedName name="wrn.NFPS._.GDP." localSheetId="60" hidden="1">{#N/A,#N/A,FALSE,"NFPS GDP"}</definedName>
    <definedName name="wrn.NFPS._.GDP." localSheetId="61" hidden="1">{#N/A,#N/A,FALSE,"NFPS GDP"}</definedName>
    <definedName name="wrn.NFPS._.GDP." localSheetId="3" hidden="1">{#N/A,#N/A,FALSE,"NFPS GDP"}</definedName>
    <definedName name="wrn.NFPS._.GDP." localSheetId="12" hidden="1">{#N/A,#N/A,FALSE,"NFPS GDP"}</definedName>
    <definedName name="wrn.NFPS._.GDP." localSheetId="13" hidden="1">{#N/A,#N/A,FALSE,"NFPS GDP"}</definedName>
    <definedName name="wrn.NFPS._.GDP." localSheetId="15" hidden="1">{#N/A,#N/A,FALSE,"NFPS GDP"}</definedName>
    <definedName name="wrn.NFPS._.GDP." localSheetId="18" hidden="1">{#N/A,#N/A,FALSE,"NFPS GDP"}</definedName>
    <definedName name="wrn.NFPS._.GDP." localSheetId="19" hidden="1">{#N/A,#N/A,FALSE,"NFPS GDP"}</definedName>
    <definedName name="wrn.NFPS._.GDP." localSheetId="21" hidden="1">{#N/A,#N/A,FALSE,"NFPS GDP"}</definedName>
    <definedName name="wrn.NFPS._.GDP." localSheetId="23" hidden="1">{#N/A,#N/A,FALSE,"NFPS GDP"}</definedName>
    <definedName name="wrn.NFPS._.GDP." localSheetId="34" hidden="1">{#N/A,#N/A,FALSE,"NFPS GDP"}</definedName>
    <definedName name="wrn.NFPS._.GDP." localSheetId="36" hidden="1">{#N/A,#N/A,FALSE,"NFPS GDP"}</definedName>
    <definedName name="wrn.NFPS._.GDP." localSheetId="4" hidden="1">{#N/A,#N/A,FALSE,"NFPS GDP"}</definedName>
    <definedName name="wrn.NFPS._.GDP." localSheetId="37" hidden="1">{#N/A,#N/A,FALSE,"NFPS GDP"}</definedName>
    <definedName name="wrn.NFPS._.GDP." localSheetId="38" hidden="1">{#N/A,#N/A,FALSE,"NFPS GDP"}</definedName>
    <definedName name="wrn.NFPS._.GDP." localSheetId="5" hidden="1">{#N/A,#N/A,FALSE,"NFPS GDP"}</definedName>
    <definedName name="wrn.NFPS._.GDP." localSheetId="6" hidden="1">{#N/A,#N/A,FALSE,"NFPS GDP"}</definedName>
    <definedName name="wrn.NFPS._.GDP." localSheetId="7" hidden="1">{#N/A,#N/A,FALSE,"NFPS GDP"}</definedName>
    <definedName name="wrn.NFPS._.GDP." localSheetId="8" hidden="1">{#N/A,#N/A,FALSE,"NFPS GDP"}</definedName>
    <definedName name="wrn.NFPS._.GDP." localSheetId="9" hidden="1">{#N/A,#N/A,FALSE,"NFPS GDP"}</definedName>
    <definedName name="wrn.NFPS._.GDP." localSheetId="10" hidden="1">{#N/A,#N/A,FALSE,"NFPS GDP"}</definedName>
    <definedName name="wrn.NFPS._.GDP." localSheetId="11" hidden="1">{#N/A,#N/A,FALSE,"NFPS GDP"}</definedName>
    <definedName name="wrn.NFPS._.GDP." localSheetId="45" hidden="1">{#N/A,#N/A,FALSE,"NFPS GDP"}</definedName>
    <definedName name="wrn.NFPS._.GDP." localSheetId="52" hidden="1">{#N/A,#N/A,FALSE,"NFPS GDP"}</definedName>
    <definedName name="wrn.NFPS._.GDP." localSheetId="53" hidden="1">{#N/A,#N/A,FALSE,"NFPS GDP"}</definedName>
    <definedName name="wrn.NFPS._.GDP." localSheetId="0" hidden="1">{#N/A,#N/A,FALSE,"NFPS GDP"}</definedName>
    <definedName name="wrn.NFPS._.GDP." localSheetId="27"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32" hidden="1">{#N/A,#N/A,FALSE,"NFPS GDP"}</definedName>
    <definedName name="wrn.NFPS._.GDP." localSheetId="33" hidden="1">{#N/A,#N/A,FALSE,"NFPS GDP"}</definedName>
    <definedName name="wrn.NFPS._.GDP." localSheetId="35" hidden="1">{#N/A,#N/A,FALSE,"NFPS GDP"}</definedName>
    <definedName name="wrn.NFPS._.GDP." localSheetId="39" hidden="1">{#N/A,#N/A,FALSE,"NFPS GDP"}</definedName>
    <definedName name="wrn.NFPS._.GDP." localSheetId="40" hidden="1">{#N/A,#N/A,FALSE,"NFPS GDP"}</definedName>
    <definedName name="wrn.NFPS._.GDP." localSheetId="1" hidden="1">{#N/A,#N/A,FALSE,"NFPS GDP"}</definedName>
    <definedName name="wrn.NFPS._.GDP." localSheetId="41" hidden="1">{#N/A,#N/A,FALSE,"NFPS GDP"}</definedName>
    <definedName name="wrn.NFPS._.GDP." localSheetId="43" hidden="1">{#N/A,#N/A,FALSE,"NFPS GDP"}</definedName>
    <definedName name="wrn.NFPS._.GDP." localSheetId="44" hidden="1">{#N/A,#N/A,FALSE,"NFPS GDP"}</definedName>
    <definedName name="wrn.NFPS._.GDP." localSheetId="46" hidden="1">{#N/A,#N/A,FALSE,"NFPS GDP"}</definedName>
    <definedName name="wrn.NFPS._.GDP." localSheetId="47" hidden="1">{#N/A,#N/A,FALSE,"NFPS GDP"}</definedName>
    <definedName name="wrn.NFPS._.GDP." localSheetId="48" hidden="1">{#N/A,#N/A,FALSE,"NFPS GDP"}</definedName>
    <definedName name="wrn.NFPS._.GDP." localSheetId="49" hidden="1">{#N/A,#N/A,FALSE,"NFPS GDP"}</definedName>
    <definedName name="wrn.NFPS._.GDP." localSheetId="50" hidden="1">{#N/A,#N/A,FALSE,"NFPS GDP"}</definedName>
    <definedName name="wrn.NFPS._.GDP." localSheetId="51" hidden="1">{#N/A,#N/A,FALSE,"NFPS GDP"}</definedName>
    <definedName name="wrn.NFPS._.GDP." localSheetId="2" hidden="1">{#N/A,#N/A,FALSE,"NFPS GDP"}</definedName>
    <definedName name="wrn.NFPS._.GDP." localSheetId="54" hidden="1">{#N/A,#N/A,FALSE,"NFPS GDP"}</definedName>
    <definedName name="wrn.NFPS._.GDP." localSheetId="55" hidden="1">{#N/A,#N/A,FALSE,"NFPS GDP"}</definedName>
    <definedName name="wrn.NFPS._.GDP." localSheetId="56" hidden="1">{#N/A,#N/A,FALSE,"NFPS GDP"}</definedName>
    <definedName name="wrn.NFPS._.GDP." localSheetId="20" hidden="1">{#N/A,#N/A,FALSE,"NFPS GDP"}</definedName>
    <definedName name="wrn.NFPS._.GDP." localSheetId="24" hidden="1">{#N/A,#N/A,FALSE,"NFPS GDP"}</definedName>
    <definedName name="wrn.NFPS._.GDP." localSheetId="26" hidden="1">{#N/A,#N/A,FALSE,"NFPS GDP"}</definedName>
    <definedName name="wrn.NFPS._.GDP." hidden="1">{#N/A,#N/A,FALSE,"NFPS GDP"}</definedName>
    <definedName name="wrn.original." localSheetId="57" hidden="1">{"Original",#N/A,FALSE,"CENTBANK";"Original",#N/A,FALSE,"COMBANKS"}</definedName>
    <definedName name="wrn.original." localSheetId="58" hidden="1">{"Original",#N/A,FALSE,"CENTBANK";"Original",#N/A,FALSE,"COMBANKS"}</definedName>
    <definedName name="wrn.original." localSheetId="59" hidden="1">{"Original",#N/A,FALSE,"CENTBANK";"Original",#N/A,FALSE,"COMBANKS"}</definedName>
    <definedName name="wrn.original." localSheetId="60" hidden="1">{"Original",#N/A,FALSE,"CENTBANK";"Original",#N/A,FALSE,"COMBANKS"}</definedName>
    <definedName name="wrn.original." localSheetId="61" hidden="1">{"Original",#N/A,FALSE,"CENTBANK";"Original",#N/A,FALSE,"COMBANKS"}</definedName>
    <definedName name="wrn.original." localSheetId="3"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5"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1" hidden="1">{"Original",#N/A,FALSE,"CENTBANK";"Original",#N/A,FALSE,"COMBANKS"}</definedName>
    <definedName name="wrn.original." localSheetId="23" hidden="1">{"Original",#N/A,FALSE,"CENTBANK";"Original",#N/A,FALSE,"COMBANKS"}</definedName>
    <definedName name="wrn.original." localSheetId="34" hidden="1">{"Original",#N/A,FALSE,"CENTBANK";"Original",#N/A,FALSE,"COMBANKS"}</definedName>
    <definedName name="wrn.original." localSheetId="36" hidden="1">{"Original",#N/A,FALSE,"CENTBANK";"Original",#N/A,FALSE,"COMBANKS"}</definedName>
    <definedName name="wrn.original." localSheetId="4"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45" hidden="1">{"Original",#N/A,FALSE,"CENTBANK";"Original",#N/A,FALSE,"COMBANKS"}</definedName>
    <definedName name="wrn.original." localSheetId="52" hidden="1">{"Original",#N/A,FALSE,"CENTBANK";"Original",#N/A,FALSE,"COMBANKS"}</definedName>
    <definedName name="wrn.original." localSheetId="53" hidden="1">{"Original",#N/A,FALSE,"CENTBANK";"Original",#N/A,FALSE,"COMBANKS"}</definedName>
    <definedName name="wrn.original." localSheetId="0"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5"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1" hidden="1">{"Original",#N/A,FALSE,"CENTBANK";"Original",#N/A,FALSE,"COMBANKS"}</definedName>
    <definedName name="wrn.original." localSheetId="41"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0" hidden="1">{"Original",#N/A,FALSE,"CENTBANK";"Original",#N/A,FALSE,"COMBANKS"}</definedName>
    <definedName name="wrn.original." localSheetId="51" hidden="1">{"Original",#N/A,FALSE,"CENTBANK";"Original",#N/A,FALSE,"COMBANKS"}</definedName>
    <definedName name="wrn.original." localSheetId="2" hidden="1">{"Original",#N/A,FALSE,"CENTBANK";"Original",#N/A,FALSE,"COMBANKS"}</definedName>
    <definedName name="wrn.original." localSheetId="54" hidden="1">{"Original",#N/A,FALSE,"CENTBANK";"Original",#N/A,FALSE,"COMBANKS"}</definedName>
    <definedName name="wrn.original." localSheetId="55" hidden="1">{"Original",#N/A,FALSE,"CENTBANK";"Original",#N/A,FALSE,"COMBANKS"}</definedName>
    <definedName name="wrn.original." localSheetId="56" hidden="1">{"Original",#N/A,FALSE,"CENTBANK";"Original",#N/A,FALSE,"COMBANKS"}</definedName>
    <definedName name="wrn.original." localSheetId="20" hidden="1">{"Original",#N/A,FALSE,"CENTBANK";"Original",#N/A,FALSE,"COMBANKS"}</definedName>
    <definedName name="wrn.original." localSheetId="24" hidden="1">{"Original",#N/A,FALSE,"CENTBANK";"Original",#N/A,FALSE,"COMBANKS"}</definedName>
    <definedName name="wrn.original." localSheetId="26" hidden="1">{"Original",#N/A,FALSE,"CENTBANK";"Original",#N/A,FALSE,"COMBANKS"}</definedName>
    <definedName name="wrn.original." hidden="1">{"Original",#N/A,FALSE,"CENTBANK";"Original",#N/A,FALSE,"COMBANKS"}</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1" hidden="1">{#N/A,#N/A,FALSE,"I";#N/A,#N/A,FALSE,"J";#N/A,#N/A,FALSE,"K";#N/A,#N/A,FALSE,"L";#N/A,#N/A,FALSE,"M";#N/A,#N/A,FALSE,"N";#N/A,#N/A,FALSE,"O"}</definedName>
    <definedName name="wrn.Output._.tables." localSheetId="36" hidden="1">{#N/A,#N/A,FALSE,"I";#N/A,#N/A,FALSE,"J";#N/A,#N/A,FALSE,"K";#N/A,#N/A,FALSE,"L";#N/A,#N/A,FALSE,"M";#N/A,#N/A,FALSE,"N";#N/A,#N/A,FALSE,"O"}</definedName>
    <definedName name="wrn.Output._.tables." localSheetId="4"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45"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0"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5"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1"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2"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20" hidden="1">{#N/A,#N/A,FALSE,"I";#N/A,#N/A,FALSE,"J";#N/A,#N/A,FALSE,"K";#N/A,#N/A,FALSE,"L";#N/A,#N/A,FALSE,"M";#N/A,#N/A,FALSE,"N";#N/A,#N/A,FALSE,"O"}</definedName>
    <definedName name="wrn.Output._.tables." localSheetId="24" hidden="1">{#N/A,#N/A,FALSE,"I";#N/A,#N/A,FALSE,"J";#N/A,#N/A,FALSE,"K";#N/A,#N/A,FALSE,"L";#N/A,#N/A,FALSE,"M";#N/A,#N/A,FALSE,"N";#N/A,#N/A,FALSE,"O"}</definedName>
    <definedName name="wrn.Output._.tables." localSheetId="26" hidden="1">{#N/A,#N/A,FALSE,"I";#N/A,#N/A,FALSE,"J";#N/A,#N/A,FALSE,"K";#N/A,#N/A,FALSE,"L";#N/A,#N/A,FALSE,"M";#N/A,#N/A,FALSE,"N";#N/A,#N/A,FALSE,"O"}</definedName>
    <definedName name="wrn.Output._.tables." hidden="1">{#N/A,#N/A,FALSE,"I";#N/A,#N/A,FALSE,"J";#N/A,#N/A,FALSE,"K";#N/A,#N/A,FALSE,"L";#N/A,#N/A,FALSE,"M";#N/A,#N/A,FALSE,"N";#N/A,#N/A,FALSE,"O"}</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3" hidden="1">{#N/A,#N/A,FALSE,"PCPI"}</definedName>
    <definedName name="wrn.PCPI." localSheetId="12" hidden="1">{#N/A,#N/A,FALSE,"PCPI"}</definedName>
    <definedName name="wrn.PCPI." localSheetId="13"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1" hidden="1">{#N/A,#N/A,FALSE,"PCPI"}</definedName>
    <definedName name="wrn.PCPI." localSheetId="36" hidden="1">{#N/A,#N/A,FALSE,"PCPI"}</definedName>
    <definedName name="wrn.PCPI." localSheetId="4" hidden="1">{#N/A,#N/A,FALSE,"PCPI"}</definedName>
    <definedName name="wrn.PCPI." localSheetId="37" hidden="1">{#N/A,#N/A,FALSE,"PCPI"}</definedName>
    <definedName name="wrn.PCPI." localSheetId="38" hidden="1">{#N/A,#N/A,FALSE,"PCPI"}</definedName>
    <definedName name="wrn.PCPI." localSheetId="5" hidden="1">{#N/A,#N/A,FALSE,"PCPI"}</definedName>
    <definedName name="wrn.PCPI." localSheetId="6" hidden="1">{#N/A,#N/A,FALSE,"PCPI"}</definedName>
    <definedName name="wrn.PCPI." localSheetId="7" hidden="1">{#N/A,#N/A,FALSE,"PCPI"}</definedName>
    <definedName name="wrn.PCPI." localSheetId="8" hidden="1">{#N/A,#N/A,FALSE,"PCPI"}</definedName>
    <definedName name="wrn.PCPI." localSheetId="9" hidden="1">{#N/A,#N/A,FALSE,"PCPI"}</definedName>
    <definedName name="wrn.PCPI." localSheetId="10" hidden="1">{#N/A,#N/A,FALSE,"PCPI"}</definedName>
    <definedName name="wrn.PCPI." localSheetId="11" hidden="1">{#N/A,#N/A,FALSE,"PCPI"}</definedName>
    <definedName name="wrn.PCPI." localSheetId="45" hidden="1">{#N/A,#N/A,FALSE,"PCPI"}</definedName>
    <definedName name="wrn.PCPI." localSheetId="52" hidden="1">{#N/A,#N/A,FALSE,"PCPI"}</definedName>
    <definedName name="wrn.PCPI." localSheetId="53" hidden="1">{#N/A,#N/A,FALSE,"PCPI"}</definedName>
    <definedName name="wrn.PCPI." localSheetId="0"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33" hidden="1">{#N/A,#N/A,FALSE,"PCPI"}</definedName>
    <definedName name="wrn.PCPI." localSheetId="35" hidden="1">{#N/A,#N/A,FALSE,"PCPI"}</definedName>
    <definedName name="wrn.PCPI." localSheetId="39" hidden="1">{#N/A,#N/A,FALSE,"PCPI"}</definedName>
    <definedName name="wrn.PCPI." localSheetId="40" hidden="1">{#N/A,#N/A,FALSE,"PCPI"}</definedName>
    <definedName name="wrn.PCPI." localSheetId="1" hidden="1">{#N/A,#N/A,FALSE,"PCPI"}</definedName>
    <definedName name="wrn.PCPI." localSheetId="41" hidden="1">{#N/A,#N/A,FALSE,"PCPI"}</definedName>
    <definedName name="wrn.PCPI." localSheetId="43" hidden="1">{#N/A,#N/A,FALSE,"PCPI"}</definedName>
    <definedName name="wrn.PCPI." localSheetId="44"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2"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20" hidden="1">{#N/A,#N/A,FALSE,"PCPI"}</definedName>
    <definedName name="wrn.PCPI." localSheetId="24" hidden="1">{#N/A,#N/A,FALSE,"PCPI"}</definedName>
    <definedName name="wrn.PCPI." localSheetId="26" hidden="1">{#N/A,#N/A,FALSE,"PCPI"}</definedName>
    <definedName name="wrn.PCPI." hidden="1">{#N/A,#N/A,FALSE,"PCPI"}</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3" hidden="1">{#N/A,#N/A,FALSE,"PENSION"}</definedName>
    <definedName name="wrn.PENSION." localSheetId="12" hidden="1">{#N/A,#N/A,FALSE,"PENSION"}</definedName>
    <definedName name="wrn.PENSION." localSheetId="13"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1" hidden="1">{#N/A,#N/A,FALSE,"PENSION"}</definedName>
    <definedName name="wrn.PENSION." localSheetId="36" hidden="1">{#N/A,#N/A,FALSE,"PENSION"}</definedName>
    <definedName name="wrn.PENSION." localSheetId="4" hidden="1">{#N/A,#N/A,FALSE,"PENSION"}</definedName>
    <definedName name="wrn.PENSION." localSheetId="37" hidden="1">{#N/A,#N/A,FALSE,"PENSION"}</definedName>
    <definedName name="wrn.PENSION." localSheetId="38"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localSheetId="10" hidden="1">{#N/A,#N/A,FALSE,"PENSION"}</definedName>
    <definedName name="wrn.PENSION." localSheetId="11" hidden="1">{#N/A,#N/A,FALSE,"PENSION"}</definedName>
    <definedName name="wrn.PENSION." localSheetId="45" hidden="1">{#N/A,#N/A,FALSE,"PENSION"}</definedName>
    <definedName name="wrn.PENSION." localSheetId="52" hidden="1">{#N/A,#N/A,FALSE,"PENSION"}</definedName>
    <definedName name="wrn.PENSION." localSheetId="53" hidden="1">{#N/A,#N/A,FALSE,"PENSION"}</definedName>
    <definedName name="wrn.PENSION." localSheetId="0"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33" hidden="1">{#N/A,#N/A,FALSE,"PENSION"}</definedName>
    <definedName name="wrn.PENSION." localSheetId="35" hidden="1">{#N/A,#N/A,FALSE,"PENSION"}</definedName>
    <definedName name="wrn.PENSION." localSheetId="39" hidden="1">{#N/A,#N/A,FALSE,"PENSION"}</definedName>
    <definedName name="wrn.PENSION." localSheetId="40" hidden="1">{#N/A,#N/A,FALSE,"PENSION"}</definedName>
    <definedName name="wrn.PENSION." localSheetId="1" hidden="1">{#N/A,#N/A,FALSE,"PENSION"}</definedName>
    <definedName name="wrn.PENSION." localSheetId="41" hidden="1">{#N/A,#N/A,FALSE,"PENSION"}</definedName>
    <definedName name="wrn.PENSION." localSheetId="43" hidden="1">{#N/A,#N/A,FALSE,"PENSION"}</definedName>
    <definedName name="wrn.PENSION." localSheetId="44"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2"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20" hidden="1">{#N/A,#N/A,FALSE,"PENSION"}</definedName>
    <definedName name="wrn.PENSION." localSheetId="24" hidden="1">{#N/A,#N/A,FALSE,"PENSION"}</definedName>
    <definedName name="wrn.PENSION." localSheetId="26" hidden="1">{#N/A,#N/A,FALSE,"PENSION"}</definedName>
    <definedName name="wrn.PENSION." hidden="1">{#N/A,#N/A,FALSE,"PENSION"}</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3" hidden="1">{"Tab1",#N/A,FALSE,"P";"Tab2",#N/A,FALSE,"P"}</definedName>
    <definedName name="wrn.Program." localSheetId="12" hidden="1">{"Tab1",#N/A,FALSE,"P";"Tab2",#N/A,FALSE,"P"}</definedName>
    <definedName name="wrn.Program." localSheetId="13"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1" hidden="1">{"Tab1",#N/A,FALSE,"P";"Tab2",#N/A,FALSE,"P"}</definedName>
    <definedName name="wrn.Program." localSheetId="23" hidden="1">{"Tab1",#N/A,FALSE,"P";"Tab2",#N/A,FALSE,"P"}</definedName>
    <definedName name="wrn.Program." localSheetId="34" hidden="1">{"Tab1",#N/A,FALSE,"P";"Tab2",#N/A,FALSE,"P"}</definedName>
    <definedName name="wrn.Program." localSheetId="36" hidden="1">{"Tab1",#N/A,FALSE,"P";"Tab2",#N/A,FALSE,"P"}</definedName>
    <definedName name="wrn.Program." localSheetId="4" hidden="1">{"Tab1",#N/A,FALSE,"P";"Tab2",#N/A,FALSE,"P"}</definedName>
    <definedName name="wrn.Program." localSheetId="37" hidden="1">{"Tab1",#N/A,FALSE,"P";"Tab2",#N/A,FALSE,"P"}</definedName>
    <definedName name="wrn.Program." localSheetId="38"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45" hidden="1">{"Tab1",#N/A,FALSE,"P";"Tab2",#N/A,FALSE,"P"}</definedName>
    <definedName name="wrn.Program." localSheetId="52" hidden="1">{"Tab1",#N/A,FALSE,"P";"Tab2",#N/A,FALSE,"P"}</definedName>
    <definedName name="wrn.Program." localSheetId="53" hidden="1">{"Tab1",#N/A,FALSE,"P";"Tab2",#N/A,FALSE,"P"}</definedName>
    <definedName name="wrn.Program." localSheetId="0"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5" hidden="1">{"Tab1",#N/A,FALSE,"P";"Tab2",#N/A,FALSE,"P"}</definedName>
    <definedName name="wrn.Program." localSheetId="39" hidden="1">{"Tab1",#N/A,FALSE,"P";"Tab2",#N/A,FALSE,"P"}</definedName>
    <definedName name="wrn.Program." localSheetId="40" hidden="1">{"Tab1",#N/A,FALSE,"P";"Tab2",#N/A,FALSE,"P"}</definedName>
    <definedName name="wrn.Program." localSheetId="1" hidden="1">{"Tab1",#N/A,FALSE,"P";"Tab2",#N/A,FALSE,"P"}</definedName>
    <definedName name="wrn.Program." localSheetId="41" hidden="1">{"Tab1",#N/A,FALSE,"P";"Tab2",#N/A,FALSE,"P"}</definedName>
    <definedName name="wrn.Program." localSheetId="43" hidden="1">{"Tab1",#N/A,FALSE,"P";"Tab2",#N/A,FALSE,"P"}</definedName>
    <definedName name="wrn.Program." localSheetId="44"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2"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20" hidden="1">{"Tab1",#N/A,FALSE,"P";"Tab2",#N/A,FALSE,"P"}</definedName>
    <definedName name="wrn.Program." localSheetId="24" hidden="1">{"Tab1",#N/A,FALSE,"P";"Tab2",#N/A,FALSE,"P"}</definedName>
    <definedName name="wrn.Program." localSheetId="26" hidden="1">{"Tab1",#N/A,FALSE,"P";"Tab2",#N/A,FALSE,"P"}</definedName>
    <definedName name="wrn.Program." hidden="1">{"Tab1",#N/A,FALSE,"P";"Tab2",#N/A,FALSE,"P"}</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3" hidden="1">{#N/A,#N/A,FALSE,"PRUDENT"}</definedName>
    <definedName name="wrn.PRUDENT." localSheetId="12" hidden="1">{#N/A,#N/A,FALSE,"PRUDENT"}</definedName>
    <definedName name="wrn.PRUDENT." localSheetId="13"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1" hidden="1">{#N/A,#N/A,FALSE,"PRUDENT"}</definedName>
    <definedName name="wrn.PRUDENT." localSheetId="36" hidden="1">{#N/A,#N/A,FALSE,"PRUDENT"}</definedName>
    <definedName name="wrn.PRUDENT." localSheetId="4" hidden="1">{#N/A,#N/A,FALSE,"PRUDENT"}</definedName>
    <definedName name="wrn.PRUDENT." localSheetId="37" hidden="1">{#N/A,#N/A,FALSE,"PRUDENT"}</definedName>
    <definedName name="wrn.PRUDENT." localSheetId="38"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localSheetId="10" hidden="1">{#N/A,#N/A,FALSE,"PRUDENT"}</definedName>
    <definedName name="wrn.PRUDENT." localSheetId="11" hidden="1">{#N/A,#N/A,FALSE,"PRUDENT"}</definedName>
    <definedName name="wrn.PRUDENT." localSheetId="45" hidden="1">{#N/A,#N/A,FALSE,"PRUDENT"}</definedName>
    <definedName name="wrn.PRUDENT." localSheetId="52" hidden="1">{#N/A,#N/A,FALSE,"PRUDENT"}</definedName>
    <definedName name="wrn.PRUDENT." localSheetId="53" hidden="1">{#N/A,#N/A,FALSE,"PRUDENT"}</definedName>
    <definedName name="wrn.PRUDENT." localSheetId="0"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33" hidden="1">{#N/A,#N/A,FALSE,"PRUDENT"}</definedName>
    <definedName name="wrn.PRUDENT." localSheetId="35" hidden="1">{#N/A,#N/A,FALSE,"PRUDENT"}</definedName>
    <definedName name="wrn.PRUDENT." localSheetId="39" hidden="1">{#N/A,#N/A,FALSE,"PRUDENT"}</definedName>
    <definedName name="wrn.PRUDENT." localSheetId="40" hidden="1">{#N/A,#N/A,FALSE,"PRUDENT"}</definedName>
    <definedName name="wrn.PRUDENT." localSheetId="1" hidden="1">{#N/A,#N/A,FALSE,"PRUDENT"}</definedName>
    <definedName name="wrn.PRUDENT." localSheetId="41" hidden="1">{#N/A,#N/A,FALSE,"PRUDENT"}</definedName>
    <definedName name="wrn.PRUDENT." localSheetId="43" hidden="1">{#N/A,#N/A,FALSE,"PRUDENT"}</definedName>
    <definedName name="wrn.PRUDENT." localSheetId="44"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2"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20" hidden="1">{#N/A,#N/A,FALSE,"PRUDENT"}</definedName>
    <definedName name="wrn.PRUDENT." localSheetId="24" hidden="1">{#N/A,#N/A,FALSE,"PRUDENT"}</definedName>
    <definedName name="wrn.PRUDENT." localSheetId="26" hidden="1">{#N/A,#N/A,FALSE,"PRUDENT"}</definedName>
    <definedName name="wrn.PRUDENT." hidden="1">{#N/A,#N/A,FALSE,"PRUDENT"}</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3" hidden="1">{#N/A,#N/A,FALSE,"PUBLEXP"}</definedName>
    <definedName name="wrn.PUBLEXP." localSheetId="12" hidden="1">{#N/A,#N/A,FALSE,"PUBLEXP"}</definedName>
    <definedName name="wrn.PUBLEXP." localSheetId="13"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1" hidden="1">{#N/A,#N/A,FALSE,"PUBLEXP"}</definedName>
    <definedName name="wrn.PUBLEXP." localSheetId="36" hidden="1">{#N/A,#N/A,FALSE,"PUBLEXP"}</definedName>
    <definedName name="wrn.PUBLEXP." localSheetId="4" hidden="1">{#N/A,#N/A,FALSE,"PUBLEXP"}</definedName>
    <definedName name="wrn.PUBLEXP." localSheetId="37" hidden="1">{#N/A,#N/A,FALSE,"PUBLEXP"}</definedName>
    <definedName name="wrn.PUBLEXP." localSheetId="38"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localSheetId="10" hidden="1">{#N/A,#N/A,FALSE,"PUBLEXP"}</definedName>
    <definedName name="wrn.PUBLEXP." localSheetId="11" hidden="1">{#N/A,#N/A,FALSE,"PUBLEXP"}</definedName>
    <definedName name="wrn.PUBLEXP." localSheetId="45" hidden="1">{#N/A,#N/A,FALSE,"PUBLEXP"}</definedName>
    <definedName name="wrn.PUBLEXP." localSheetId="52" hidden="1">{#N/A,#N/A,FALSE,"PUBLEXP"}</definedName>
    <definedName name="wrn.PUBLEXP." localSheetId="53" hidden="1">{#N/A,#N/A,FALSE,"PUBLEXP"}</definedName>
    <definedName name="wrn.PUBLEXP." localSheetId="0"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33" hidden="1">{#N/A,#N/A,FALSE,"PUBLEXP"}</definedName>
    <definedName name="wrn.PUBLEXP." localSheetId="35" hidden="1">{#N/A,#N/A,FALSE,"PUBLEXP"}</definedName>
    <definedName name="wrn.PUBLEXP." localSheetId="39" hidden="1">{#N/A,#N/A,FALSE,"PUBLEXP"}</definedName>
    <definedName name="wrn.PUBLEXP." localSheetId="40" hidden="1">{#N/A,#N/A,FALSE,"PUBLEXP"}</definedName>
    <definedName name="wrn.PUBLEXP." localSheetId="1" hidden="1">{#N/A,#N/A,FALSE,"PUBLEXP"}</definedName>
    <definedName name="wrn.PUBLEXP." localSheetId="41" hidden="1">{#N/A,#N/A,FALSE,"PUBLEXP"}</definedName>
    <definedName name="wrn.PUBLEXP." localSheetId="43" hidden="1">{#N/A,#N/A,FALSE,"PUBLEXP"}</definedName>
    <definedName name="wrn.PUBLEXP." localSheetId="44"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2"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20" hidden="1">{#N/A,#N/A,FALSE,"PUBLEXP"}</definedName>
    <definedName name="wrn.PUBLEXP." localSheetId="24" hidden="1">{#N/A,#N/A,FALSE,"PUBLEXP"}</definedName>
    <definedName name="wrn.PUBLEXP." localSheetId="26" hidden="1">{#N/A,#N/A,FALSE,"PUBLEXP"}</definedName>
    <definedName name="wrn.PUBLEXP." hidden="1">{#N/A,#N/A,FALSE,"PUBLEXP"}</definedName>
    <definedName name="wrn.quarters._.98." localSheetId="5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7" hidden="1">{"bop94-99",#N/A,FALSE,"BOP";"bgdp94-99",#N/A,FALSE,"BOPGDP";"exp94-99",#N/A,FALSE,"EXP";"imp94-99",#N/A,FALSE,"IMP";"tt9499",#N/A,FALSE,"TT";"ss94-99",#N/A,FALSE,"SERV";"tran94-99",#N/A,FALSE,"TRAN";"dis95-98",#N/A,FALSE,"DISB";"amor94-99",#N/A,FALSE,"AMOR";"int94-98",#N/A,FALSE,"INT";"debt94-99",#N/A,FALSE,"DEBT"}</definedName>
    <definedName name="wrn.repred." localSheetId="58" hidden="1">{"bop94-99",#N/A,FALSE,"BOP";"bgdp94-99",#N/A,FALSE,"BOPGDP";"exp94-99",#N/A,FALSE,"EXP";"imp94-99",#N/A,FALSE,"IMP";"tt9499",#N/A,FALSE,"TT";"ss94-99",#N/A,FALSE,"SERV";"tran94-99",#N/A,FALSE,"TRAN";"dis95-98",#N/A,FALSE,"DISB";"amor94-99",#N/A,FALSE,"AMOR";"int94-98",#N/A,FALSE,"INT";"debt94-99",#N/A,FALSE,"DEBT"}</definedName>
    <definedName name="wrn.repred." localSheetId="59" hidden="1">{"bop94-99",#N/A,FALSE,"BOP";"bgdp94-99",#N/A,FALSE,"BOPGDP";"exp94-99",#N/A,FALSE,"EXP";"imp94-99",#N/A,FALSE,"IMP";"tt9499",#N/A,FALSE,"TT";"ss94-99",#N/A,FALSE,"SERV";"tran94-99",#N/A,FALSE,"TRAN";"dis95-98",#N/A,FALSE,"DISB";"amor94-99",#N/A,FALSE,"AMOR";"int94-98",#N/A,FALSE,"INT";"debt94-99",#N/A,FALSE,"DEBT"}</definedName>
    <definedName name="wrn.repred." localSheetId="60" hidden="1">{"bop94-99",#N/A,FALSE,"BOP";"bgdp94-99",#N/A,FALSE,"BOPGDP";"exp94-99",#N/A,FALSE,"EXP";"imp94-99",#N/A,FALSE,"IMP";"tt9499",#N/A,FALSE,"TT";"ss94-99",#N/A,FALSE,"SERV";"tran94-99",#N/A,FALSE,"TRAN";"dis95-98",#N/A,FALSE,"DISB";"amor94-99",#N/A,FALSE,"AMOR";"int94-98",#N/A,FALSE,"INT";"debt94-99",#N/A,FALSE,"DEBT"}</definedName>
    <definedName name="wrn.repred." localSheetId="61" hidden="1">{"bop94-99",#N/A,FALSE,"BOP";"bgdp94-99",#N/A,FALSE,"BOPGDP";"exp94-99",#N/A,FALSE,"EXP";"imp94-99",#N/A,FALSE,"IMP";"tt9499",#N/A,FALSE,"TT";"ss94-99",#N/A,FALSE,"SERV";"tran94-99",#N/A,FALSE,"TRAN";"dis95-98",#N/A,FALSE,"DISB";"amor94-99",#N/A,FALSE,"AMOR";"int94-98",#N/A,FALSE,"INT";"debt94-99",#N/A,FALSE,"DEBT"}</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45" hidden="1">{"bop94-99",#N/A,FALSE,"BOP";"bgdp94-99",#N/A,FALSE,"BOPGDP";"exp94-99",#N/A,FALSE,"EXP";"imp94-99",#N/A,FALSE,"IMP";"tt9499",#N/A,FALSE,"TT";"ss94-99",#N/A,FALSE,"SERV";"tran94-99",#N/A,FALSE,"TRAN";"dis95-98",#N/A,FALSE,"DISB";"amor94-99",#N/A,FALSE,"AMOR";"int94-98",#N/A,FALSE,"INT";"debt94-99",#N/A,FALSE,"DEBT"}</definedName>
    <definedName name="wrn.repred." localSheetId="52" hidden="1">{"bop94-99",#N/A,FALSE,"BOP";"bgdp94-99",#N/A,FALSE,"BOPGDP";"exp94-99",#N/A,FALSE,"EXP";"imp94-99",#N/A,FALSE,"IMP";"tt9499",#N/A,FALSE,"TT";"ss94-99",#N/A,FALSE,"SERV";"tran94-99",#N/A,FALSE,"TRAN";"dis95-98",#N/A,FALSE,"DISB";"amor94-99",#N/A,FALSE,"AMOR";"int94-98",#N/A,FALSE,"INT";"debt94-99",#N/A,FALSE,"DEBT"}</definedName>
    <definedName name="wrn.repred." localSheetId="53"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44"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47" hidden="1">{"bop94-99",#N/A,FALSE,"BOP";"bgdp94-99",#N/A,FALSE,"BOPGDP";"exp94-99",#N/A,FALSE,"EXP";"imp94-99",#N/A,FALSE,"IMP";"tt9499",#N/A,FALSE,"TT";"ss94-99",#N/A,FALSE,"SERV";"tran94-99",#N/A,FALSE,"TRAN";"dis95-98",#N/A,FALSE,"DISB";"amor94-99",#N/A,FALSE,"AMOR";"int94-98",#N/A,FALSE,"INT";"debt94-99",#N/A,FALSE,"DEBT"}</definedName>
    <definedName name="wrn.repred." localSheetId="48" hidden="1">{"bop94-99",#N/A,FALSE,"BOP";"bgdp94-99",#N/A,FALSE,"BOPGDP";"exp94-99",#N/A,FALSE,"EXP";"imp94-99",#N/A,FALSE,"IMP";"tt9499",#N/A,FALSE,"TT";"ss94-99",#N/A,FALSE,"SERV";"tran94-99",#N/A,FALSE,"TRAN";"dis95-98",#N/A,FALSE,"DISB";"amor94-99",#N/A,FALSE,"AMOR";"int94-98",#N/A,FALSE,"INT";"debt94-99",#N/A,FALSE,"DEBT"}</definedName>
    <definedName name="wrn.repred." localSheetId="49" hidden="1">{"bop94-99",#N/A,FALSE,"BOP";"bgdp94-99",#N/A,FALSE,"BOPGDP";"exp94-99",#N/A,FALSE,"EXP";"imp94-99",#N/A,FALSE,"IMP";"tt9499",#N/A,FALSE,"TT";"ss94-99",#N/A,FALSE,"SERV";"tran94-99",#N/A,FALSE,"TRAN";"dis95-98",#N/A,FALSE,"DISB";"amor94-99",#N/A,FALSE,"AMOR";"int94-98",#N/A,FALSE,"INT";"debt94-99",#N/A,FALSE,"DEBT"}</definedName>
    <definedName name="wrn.repred." localSheetId="50" hidden="1">{"bop94-99",#N/A,FALSE,"BOP";"bgdp94-99",#N/A,FALSE,"BOPGDP";"exp94-99",#N/A,FALSE,"EXP";"imp94-99",#N/A,FALSE,"IMP";"tt9499",#N/A,FALSE,"TT";"ss94-99",#N/A,FALSE,"SERV";"tran94-99",#N/A,FALSE,"TRAN";"dis95-98",#N/A,FALSE,"DISB";"amor94-99",#N/A,FALSE,"AMOR";"int94-98",#N/A,FALSE,"INT";"debt94-99",#N/A,FALSE,"DEBT"}</definedName>
    <definedName name="wrn.repred." localSheetId="51"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54" hidden="1">{"bop94-99",#N/A,FALSE,"BOP";"bgdp94-99",#N/A,FALSE,"BOPGDP";"exp94-99",#N/A,FALSE,"EXP";"imp94-99",#N/A,FALSE,"IMP";"tt9499",#N/A,FALSE,"TT";"ss94-99",#N/A,FALSE,"SERV";"tran94-99",#N/A,FALSE,"TRAN";"dis95-98",#N/A,FALSE,"DISB";"amor94-99",#N/A,FALSE,"AMOR";"int94-98",#N/A,FALSE,"INT";"debt94-99",#N/A,FALSE,"DEBT"}</definedName>
    <definedName name="wrn.repred." localSheetId="55" hidden="1">{"bop94-99",#N/A,FALSE,"BOP";"bgdp94-99",#N/A,FALSE,"BOPGDP";"exp94-99",#N/A,FALSE,"EXP";"imp94-99",#N/A,FALSE,"IMP";"tt9499",#N/A,FALSE,"TT";"ss94-99",#N/A,FALSE,"SERV";"tran94-99",#N/A,FALSE,"TRAN";"dis95-98",#N/A,FALSE,"DISB";"amor94-99",#N/A,FALSE,"AMOR";"int94-98",#N/A,FALSE,"INT";"debt94-99",#N/A,FALSE,"DEBT"}</definedName>
    <definedName name="wrn.repred." localSheetId="56"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7" hidden="1">{#N/A,#N/A,FALSE,"RestGGPIB"}</definedName>
    <definedName name="wrn.RestGGPIB." localSheetId="58" hidden="1">{#N/A,#N/A,FALSE,"RestGGPIB"}</definedName>
    <definedName name="wrn.RestGGPIB." localSheetId="59" hidden="1">{#N/A,#N/A,FALSE,"RestGGPIB"}</definedName>
    <definedName name="wrn.RestGGPIB." localSheetId="60" hidden="1">{#N/A,#N/A,FALSE,"RestGGPIB"}</definedName>
    <definedName name="wrn.RestGGPIB." localSheetId="61" hidden="1">{#N/A,#N/A,FALSE,"RestGGPIB"}</definedName>
    <definedName name="wrn.RestGGPIB." localSheetId="3" hidden="1">{#N/A,#N/A,FALSE,"RestGGPIB"}</definedName>
    <definedName name="wrn.RestGGPIB." localSheetId="12" hidden="1">{#N/A,#N/A,FALSE,"RestGGPIB"}</definedName>
    <definedName name="wrn.RestGGPIB." localSheetId="13" hidden="1">{#N/A,#N/A,FALSE,"RestGGPIB"}</definedName>
    <definedName name="wrn.RestGGPIB." localSheetId="15" hidden="1">{#N/A,#N/A,FALSE,"RestGGPIB"}</definedName>
    <definedName name="wrn.RestGGPIB." localSheetId="18" hidden="1">{#N/A,#N/A,FALSE,"RestGGPIB"}</definedName>
    <definedName name="wrn.RestGGPIB." localSheetId="19" hidden="1">{#N/A,#N/A,FALSE,"RestGGPIB"}</definedName>
    <definedName name="wrn.RestGGPIB." localSheetId="21" hidden="1">{#N/A,#N/A,FALSE,"RestGGPIB"}</definedName>
    <definedName name="wrn.RestGGPIB." localSheetId="23" hidden="1">{#N/A,#N/A,FALSE,"RestGGPIB"}</definedName>
    <definedName name="wrn.RestGGPIB." localSheetId="34" hidden="1">{#N/A,#N/A,FALSE,"RestGGPIB"}</definedName>
    <definedName name="wrn.RestGGPIB." localSheetId="36" hidden="1">{#N/A,#N/A,FALSE,"RestGGPIB"}</definedName>
    <definedName name="wrn.RestGGPIB." localSheetId="4" hidden="1">{#N/A,#N/A,FALSE,"RestGGPIB"}</definedName>
    <definedName name="wrn.RestGGPIB." localSheetId="37" hidden="1">{#N/A,#N/A,FALSE,"RestGGPIB"}</definedName>
    <definedName name="wrn.RestGGPIB." localSheetId="38" hidden="1">{#N/A,#N/A,FALSE,"RestGGPIB"}</definedName>
    <definedName name="wrn.RestGGPIB." localSheetId="5" hidden="1">{#N/A,#N/A,FALSE,"RestGGPIB"}</definedName>
    <definedName name="wrn.RestGGPIB." localSheetId="6" hidden="1">{#N/A,#N/A,FALSE,"RestGGPIB"}</definedName>
    <definedName name="wrn.RestGGPIB." localSheetId="7" hidden="1">{#N/A,#N/A,FALSE,"RestGGPIB"}</definedName>
    <definedName name="wrn.RestGGPIB." localSheetId="8" hidden="1">{#N/A,#N/A,FALSE,"RestGGPIB"}</definedName>
    <definedName name="wrn.RestGGPIB." localSheetId="9" hidden="1">{#N/A,#N/A,FALSE,"RestGGPIB"}</definedName>
    <definedName name="wrn.RestGGPIB." localSheetId="10" hidden="1">{#N/A,#N/A,FALSE,"RestGGPIB"}</definedName>
    <definedName name="wrn.RestGGPIB." localSheetId="11" hidden="1">{#N/A,#N/A,FALSE,"RestGGPIB"}</definedName>
    <definedName name="wrn.RestGGPIB." localSheetId="45" hidden="1">{#N/A,#N/A,FALSE,"RestGGPIB"}</definedName>
    <definedName name="wrn.RestGGPIB." localSheetId="52" hidden="1">{#N/A,#N/A,FALSE,"RestGGPIB"}</definedName>
    <definedName name="wrn.RestGGPIB." localSheetId="53" hidden="1">{#N/A,#N/A,FALSE,"RestGGPIB"}</definedName>
    <definedName name="wrn.RestGGPIB." localSheetId="0" hidden="1">{#N/A,#N/A,FALSE,"RestGGPIB"}</definedName>
    <definedName name="wrn.RestGGPIB." localSheetId="27"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32" hidden="1">{#N/A,#N/A,FALSE,"RestGGPIB"}</definedName>
    <definedName name="wrn.RestGGPIB." localSheetId="33" hidden="1">{#N/A,#N/A,FALSE,"RestGGPIB"}</definedName>
    <definedName name="wrn.RestGGPIB." localSheetId="35" hidden="1">{#N/A,#N/A,FALSE,"RestGGPIB"}</definedName>
    <definedName name="wrn.RestGGPIB." localSheetId="39" hidden="1">{#N/A,#N/A,FALSE,"RestGGPIB"}</definedName>
    <definedName name="wrn.RestGGPIB." localSheetId="40" hidden="1">{#N/A,#N/A,FALSE,"RestGGPIB"}</definedName>
    <definedName name="wrn.RestGGPIB." localSheetId="1" hidden="1">{#N/A,#N/A,FALSE,"RestGGPIB"}</definedName>
    <definedName name="wrn.RestGGPIB." localSheetId="41" hidden="1">{#N/A,#N/A,FALSE,"RestGGPIB"}</definedName>
    <definedName name="wrn.RestGGPIB." localSheetId="43" hidden="1">{#N/A,#N/A,FALSE,"RestGGPIB"}</definedName>
    <definedName name="wrn.RestGGPIB." localSheetId="44" hidden="1">{#N/A,#N/A,FALSE,"RestGGPIB"}</definedName>
    <definedName name="wrn.RestGGPIB." localSheetId="46" hidden="1">{#N/A,#N/A,FALSE,"RestGGPIB"}</definedName>
    <definedName name="wrn.RestGGPIB." localSheetId="47" hidden="1">{#N/A,#N/A,FALSE,"RestGGPIB"}</definedName>
    <definedName name="wrn.RestGGPIB." localSheetId="48" hidden="1">{#N/A,#N/A,FALSE,"RestGGPIB"}</definedName>
    <definedName name="wrn.RestGGPIB." localSheetId="49" hidden="1">{#N/A,#N/A,FALSE,"RestGGPIB"}</definedName>
    <definedName name="wrn.RestGGPIB." localSheetId="50" hidden="1">{#N/A,#N/A,FALSE,"RestGGPIB"}</definedName>
    <definedName name="wrn.RestGGPIB." localSheetId="51" hidden="1">{#N/A,#N/A,FALSE,"RestGGPIB"}</definedName>
    <definedName name="wrn.RestGGPIB." localSheetId="2" hidden="1">{#N/A,#N/A,FALSE,"RestGGPIB"}</definedName>
    <definedName name="wrn.RestGGPIB." localSheetId="54" hidden="1">{#N/A,#N/A,FALSE,"RestGGPIB"}</definedName>
    <definedName name="wrn.RestGGPIB." localSheetId="55" hidden="1">{#N/A,#N/A,FALSE,"RestGGPIB"}</definedName>
    <definedName name="wrn.RestGGPIB." localSheetId="56" hidden="1">{#N/A,#N/A,FALSE,"RestGGPIB"}</definedName>
    <definedName name="wrn.RestGGPIB." localSheetId="20" hidden="1">{#N/A,#N/A,FALSE,"RestGGPIB"}</definedName>
    <definedName name="wrn.RestGGPIB." localSheetId="24" hidden="1">{#N/A,#N/A,FALSE,"RestGGPIB"}</definedName>
    <definedName name="wrn.RestGGPIB." localSheetId="26" hidden="1">{#N/A,#N/A,FALSE,"RestGGPIB"}</definedName>
    <definedName name="wrn.RestGGPIB." hidden="1">{#N/A,#N/A,FALSE,"RestGGPIB"}</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3" hidden="1">{#N/A,#N/A,FALSE,"REVSHARE"}</definedName>
    <definedName name="wrn.REVSHARE." localSheetId="12" hidden="1">{#N/A,#N/A,FALSE,"REVSHARE"}</definedName>
    <definedName name="wrn.REVSHARE." localSheetId="13"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1" hidden="1">{#N/A,#N/A,FALSE,"REVSHARE"}</definedName>
    <definedName name="wrn.REVSHARE." localSheetId="36" hidden="1">{#N/A,#N/A,FALSE,"REVSHARE"}</definedName>
    <definedName name="wrn.REVSHARE." localSheetId="4" hidden="1">{#N/A,#N/A,FALSE,"REVSHARE"}</definedName>
    <definedName name="wrn.REVSHARE." localSheetId="37" hidden="1">{#N/A,#N/A,FALSE,"REVSHARE"}</definedName>
    <definedName name="wrn.REVSHARE." localSheetId="38"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localSheetId="10" hidden="1">{#N/A,#N/A,FALSE,"REVSHARE"}</definedName>
    <definedName name="wrn.REVSHARE." localSheetId="11" hidden="1">{#N/A,#N/A,FALSE,"REVSHARE"}</definedName>
    <definedName name="wrn.REVSHARE." localSheetId="45" hidden="1">{#N/A,#N/A,FALSE,"REVSHARE"}</definedName>
    <definedName name="wrn.REVSHARE." localSheetId="52" hidden="1">{#N/A,#N/A,FALSE,"REVSHARE"}</definedName>
    <definedName name="wrn.REVSHARE." localSheetId="53" hidden="1">{#N/A,#N/A,FALSE,"REVSHARE"}</definedName>
    <definedName name="wrn.REVSHARE." localSheetId="0"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33" hidden="1">{#N/A,#N/A,FALSE,"REVSHARE"}</definedName>
    <definedName name="wrn.REVSHARE." localSheetId="35" hidden="1">{#N/A,#N/A,FALSE,"REVSHARE"}</definedName>
    <definedName name="wrn.REVSHARE." localSheetId="39" hidden="1">{#N/A,#N/A,FALSE,"REVSHARE"}</definedName>
    <definedName name="wrn.REVSHARE." localSheetId="40" hidden="1">{#N/A,#N/A,FALSE,"REVSHARE"}</definedName>
    <definedName name="wrn.REVSHARE." localSheetId="1" hidden="1">{#N/A,#N/A,FALSE,"REVSHARE"}</definedName>
    <definedName name="wrn.REVSHARE." localSheetId="41" hidden="1">{#N/A,#N/A,FALSE,"REVSHARE"}</definedName>
    <definedName name="wrn.REVSHARE." localSheetId="43" hidden="1">{#N/A,#N/A,FALSE,"REVSHARE"}</definedName>
    <definedName name="wrn.REVSHARE." localSheetId="44"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2"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20" hidden="1">{#N/A,#N/A,FALSE,"REVSHARE"}</definedName>
    <definedName name="wrn.REVSHARE." localSheetId="24" hidden="1">{#N/A,#N/A,FALSE,"REVSHARE"}</definedName>
    <definedName name="wrn.REVSHARE." localSheetId="26" hidden="1">{#N/A,#N/A,FALSE,"REVSHARE"}</definedName>
    <definedName name="wrn.REVSHARE." hidden="1">{#N/A,#N/A,FALSE,"REVSHARE"}</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3"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1" hidden="1">{"Riqfin97",#N/A,FALSE,"Tran";"Riqfinpro",#N/A,FALSE,"Tran"}</definedName>
    <definedName name="wrn.Riqfin." localSheetId="23" hidden="1">{"Riqfin97",#N/A,FALSE,"Tran";"Riqfinpro",#N/A,FALSE,"Tran"}</definedName>
    <definedName name="wrn.Riqfin." localSheetId="34" hidden="1">{"Riqfin97",#N/A,FALSE,"Tran";"Riqfinpro",#N/A,FALSE,"Tran"}</definedName>
    <definedName name="wrn.Riqfin." localSheetId="36" hidden="1">{"Riqfin97",#N/A,FALSE,"Tran";"Riqfinpro",#N/A,FALSE,"Tran"}</definedName>
    <definedName name="wrn.Riqfin." localSheetId="4"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45"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0"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5"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1" hidden="1">{"Riqfin97",#N/A,FALSE,"Tran";"Riqfinpro",#N/A,FALSE,"Tran"}</definedName>
    <definedName name="wrn.Riqfin." localSheetId="41"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2"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20" hidden="1">{"Riqfin97",#N/A,FALSE,"Tran";"Riqfinpro",#N/A,FALSE,"Tran"}</definedName>
    <definedName name="wrn.Riqfin." localSheetId="24" hidden="1">{"Riqfin97",#N/A,FALSE,"Tran";"Riqfinpro",#N/A,FALSE,"Tran"}</definedName>
    <definedName name="wrn.Riqfin." localSheetId="26" hidden="1">{"Riqfin97",#N/A,FALSE,"Tran";"Riqfinpro",#N/A,FALSE,"Tran"}</definedName>
    <definedName name="wrn.Riqfin." hidden="1">{"Riqfin97",#N/A,FALSE,"Tran";"Riqfinpro",#N/A,FALSE,"Tran"}</definedName>
    <definedName name="wrn.sreport9899." localSheetId="5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7" hidden="1">{#N/A,#N/A,FALSE,"SSPIB"}</definedName>
    <definedName name="wrn.SSPIB." localSheetId="58" hidden="1">{#N/A,#N/A,FALSE,"SSPIB"}</definedName>
    <definedName name="wrn.SSPIB." localSheetId="59" hidden="1">{#N/A,#N/A,FALSE,"SSPIB"}</definedName>
    <definedName name="wrn.SSPIB." localSheetId="60" hidden="1">{#N/A,#N/A,FALSE,"SSPIB"}</definedName>
    <definedName name="wrn.SSPIB." localSheetId="61" hidden="1">{#N/A,#N/A,FALSE,"SSPIB"}</definedName>
    <definedName name="wrn.SSPIB." localSheetId="3" hidden="1">{#N/A,#N/A,FALSE,"SSPIB"}</definedName>
    <definedName name="wrn.SSPIB." localSheetId="12" hidden="1">{#N/A,#N/A,FALSE,"SSPIB"}</definedName>
    <definedName name="wrn.SSPIB." localSheetId="13" hidden="1">{#N/A,#N/A,FALSE,"SSPIB"}</definedName>
    <definedName name="wrn.SSPIB." localSheetId="15" hidden="1">{#N/A,#N/A,FALSE,"SSPIB"}</definedName>
    <definedName name="wrn.SSPIB." localSheetId="18" hidden="1">{#N/A,#N/A,FALSE,"SSPIB"}</definedName>
    <definedName name="wrn.SSPIB." localSheetId="19" hidden="1">{#N/A,#N/A,FALSE,"SSPIB"}</definedName>
    <definedName name="wrn.SSPIB." localSheetId="21" hidden="1">{#N/A,#N/A,FALSE,"SSPIB"}</definedName>
    <definedName name="wrn.SSPIB." localSheetId="23" hidden="1">{#N/A,#N/A,FALSE,"SSPIB"}</definedName>
    <definedName name="wrn.SSPIB." localSheetId="34" hidden="1">{#N/A,#N/A,FALSE,"SSPIB"}</definedName>
    <definedName name="wrn.SSPIB." localSheetId="36" hidden="1">{#N/A,#N/A,FALSE,"SSPIB"}</definedName>
    <definedName name="wrn.SSPIB." localSheetId="4" hidden="1">{#N/A,#N/A,FALSE,"SSPIB"}</definedName>
    <definedName name="wrn.SSPIB." localSheetId="37" hidden="1">{#N/A,#N/A,FALSE,"SSPIB"}</definedName>
    <definedName name="wrn.SSPIB." localSheetId="38" hidden="1">{#N/A,#N/A,FALSE,"SSPIB"}</definedName>
    <definedName name="wrn.SSPIB." localSheetId="5" hidden="1">{#N/A,#N/A,FALSE,"SSPIB"}</definedName>
    <definedName name="wrn.SSPIB." localSheetId="6" hidden="1">{#N/A,#N/A,FALSE,"SSPIB"}</definedName>
    <definedName name="wrn.SSPIB." localSheetId="7" hidden="1">{#N/A,#N/A,FALSE,"SSPIB"}</definedName>
    <definedName name="wrn.SSPIB." localSheetId="8" hidden="1">{#N/A,#N/A,FALSE,"SSPIB"}</definedName>
    <definedName name="wrn.SSPIB." localSheetId="9" hidden="1">{#N/A,#N/A,FALSE,"SSPIB"}</definedName>
    <definedName name="wrn.SSPIB." localSheetId="10" hidden="1">{#N/A,#N/A,FALSE,"SSPIB"}</definedName>
    <definedName name="wrn.SSPIB." localSheetId="11" hidden="1">{#N/A,#N/A,FALSE,"SSPIB"}</definedName>
    <definedName name="wrn.SSPIB." localSheetId="45" hidden="1">{#N/A,#N/A,FALSE,"SSPIB"}</definedName>
    <definedName name="wrn.SSPIB." localSheetId="52" hidden="1">{#N/A,#N/A,FALSE,"SSPIB"}</definedName>
    <definedName name="wrn.SSPIB." localSheetId="53" hidden="1">{#N/A,#N/A,FALSE,"SSPIB"}</definedName>
    <definedName name="wrn.SSPIB." localSheetId="0" hidden="1">{#N/A,#N/A,FALSE,"SSPIB"}</definedName>
    <definedName name="wrn.SSPIB." localSheetId="27"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32" hidden="1">{#N/A,#N/A,FALSE,"SSPIB"}</definedName>
    <definedName name="wrn.SSPIB." localSheetId="33" hidden="1">{#N/A,#N/A,FALSE,"SSPIB"}</definedName>
    <definedName name="wrn.SSPIB." localSheetId="35" hidden="1">{#N/A,#N/A,FALSE,"SSPIB"}</definedName>
    <definedName name="wrn.SSPIB." localSheetId="39" hidden="1">{#N/A,#N/A,FALSE,"SSPIB"}</definedName>
    <definedName name="wrn.SSPIB." localSheetId="40" hidden="1">{#N/A,#N/A,FALSE,"SSPIB"}</definedName>
    <definedName name="wrn.SSPIB." localSheetId="1" hidden="1">{#N/A,#N/A,FALSE,"SSPIB"}</definedName>
    <definedName name="wrn.SSPIB." localSheetId="41" hidden="1">{#N/A,#N/A,FALSE,"SSPIB"}</definedName>
    <definedName name="wrn.SSPIB." localSheetId="43" hidden="1">{#N/A,#N/A,FALSE,"SSPIB"}</definedName>
    <definedName name="wrn.SSPIB." localSheetId="44" hidden="1">{#N/A,#N/A,FALSE,"SSPIB"}</definedName>
    <definedName name="wrn.SSPIB." localSheetId="46" hidden="1">{#N/A,#N/A,FALSE,"SSPIB"}</definedName>
    <definedName name="wrn.SSPIB." localSheetId="47" hidden="1">{#N/A,#N/A,FALSE,"SSPIB"}</definedName>
    <definedName name="wrn.SSPIB." localSheetId="48" hidden="1">{#N/A,#N/A,FALSE,"SSPIB"}</definedName>
    <definedName name="wrn.SSPIB." localSheetId="49" hidden="1">{#N/A,#N/A,FALSE,"SSPIB"}</definedName>
    <definedName name="wrn.SSPIB." localSheetId="50" hidden="1">{#N/A,#N/A,FALSE,"SSPIB"}</definedName>
    <definedName name="wrn.SSPIB." localSheetId="51" hidden="1">{#N/A,#N/A,FALSE,"SSPIB"}</definedName>
    <definedName name="wrn.SSPIB." localSheetId="2" hidden="1">{#N/A,#N/A,FALSE,"SSPIB"}</definedName>
    <definedName name="wrn.SSPIB." localSheetId="54" hidden="1">{#N/A,#N/A,FALSE,"SSPIB"}</definedName>
    <definedName name="wrn.SSPIB." localSheetId="55" hidden="1">{#N/A,#N/A,FALSE,"SSPIB"}</definedName>
    <definedName name="wrn.SSPIB." localSheetId="56" hidden="1">{#N/A,#N/A,FALSE,"SSPIB"}</definedName>
    <definedName name="wrn.SSPIB." localSheetId="20" hidden="1">{#N/A,#N/A,FALSE,"SSPIB"}</definedName>
    <definedName name="wrn.SSPIB." localSheetId="24" hidden="1">{#N/A,#N/A,FALSE,"SSPIB"}</definedName>
    <definedName name="wrn.SSPIB." localSheetId="26" hidden="1">{#N/A,#N/A,FALSE,"SSPIB"}</definedName>
    <definedName name="wrn.SSPIB." hidden="1">{#N/A,#N/A,FALSE,"SSPIB"}</definedName>
    <definedName name="wrn.Staff._.Report._.Tables." localSheetId="57" hidden="1">{#N/A,#N/A,FALSE,"SR1";#N/A,#N/A,FALSE,"SR2";#N/A,#N/A,FALSE,"SR3";#N/A,#N/A,FALSE,"SR4"}</definedName>
    <definedName name="wrn.Staff._.Report._.Tables." localSheetId="58" hidden="1">{#N/A,#N/A,FALSE,"SR1";#N/A,#N/A,FALSE,"SR2";#N/A,#N/A,FALSE,"SR3";#N/A,#N/A,FALSE,"SR4"}</definedName>
    <definedName name="wrn.Staff._.Report._.Tables." localSheetId="59" hidden="1">{#N/A,#N/A,FALSE,"SR1";#N/A,#N/A,FALSE,"SR2";#N/A,#N/A,FALSE,"SR3";#N/A,#N/A,FALSE,"SR4"}</definedName>
    <definedName name="wrn.Staff._.Report._.Tables." localSheetId="60" hidden="1">{#N/A,#N/A,FALSE,"SR1";#N/A,#N/A,FALSE,"SR2";#N/A,#N/A,FALSE,"SR3";#N/A,#N/A,FALSE,"SR4"}</definedName>
    <definedName name="wrn.Staff._.Report._.Tables." localSheetId="61" hidden="1">{#N/A,#N/A,FALSE,"SR1";#N/A,#N/A,FALSE,"SR2";#N/A,#N/A,FALSE,"SR3";#N/A,#N/A,FALSE,"SR4"}</definedName>
    <definedName name="wrn.Staff._.Report._.Tables." localSheetId="3" hidden="1">{#N/A,#N/A,FALSE,"SR1";#N/A,#N/A,FALSE,"SR2";#N/A,#N/A,FALSE,"SR3";#N/A,#N/A,FALSE,"SR4"}</definedName>
    <definedName name="wrn.Staff._.Report._.Tables." localSheetId="12" hidden="1">{#N/A,#N/A,FALSE,"SR1";#N/A,#N/A,FALSE,"SR2";#N/A,#N/A,FALSE,"SR3";#N/A,#N/A,FALSE,"SR4"}</definedName>
    <definedName name="wrn.Staff._.Report._.Tables." localSheetId="13" hidden="1">{#N/A,#N/A,FALSE,"SR1";#N/A,#N/A,FALSE,"SR2";#N/A,#N/A,FALSE,"SR3";#N/A,#N/A,FALSE,"SR4"}</definedName>
    <definedName name="wrn.Staff._.Report._.Tables." localSheetId="15" hidden="1">{#N/A,#N/A,FALSE,"SR1";#N/A,#N/A,FALSE,"SR2";#N/A,#N/A,FALSE,"SR3";#N/A,#N/A,FALSE,"SR4"}</definedName>
    <definedName name="wrn.Staff._.Report._.Tables." localSheetId="18" hidden="1">{#N/A,#N/A,FALSE,"SR1";#N/A,#N/A,FALSE,"SR2";#N/A,#N/A,FALSE,"SR3";#N/A,#N/A,FALSE,"SR4"}</definedName>
    <definedName name="wrn.Staff._.Report._.Tables." localSheetId="19" hidden="1">{#N/A,#N/A,FALSE,"SR1";#N/A,#N/A,FALSE,"SR2";#N/A,#N/A,FALSE,"SR3";#N/A,#N/A,FALSE,"SR4"}</definedName>
    <definedName name="wrn.Staff._.Report._.Tables." localSheetId="21" hidden="1">{#N/A,#N/A,FALSE,"SR1";#N/A,#N/A,FALSE,"SR2";#N/A,#N/A,FALSE,"SR3";#N/A,#N/A,FALSE,"SR4"}</definedName>
    <definedName name="wrn.Staff._.Report._.Tables." localSheetId="23" hidden="1">{#N/A,#N/A,FALSE,"SR1";#N/A,#N/A,FALSE,"SR2";#N/A,#N/A,FALSE,"SR3";#N/A,#N/A,FALSE,"SR4"}</definedName>
    <definedName name="wrn.Staff._.Report._.Tables." localSheetId="34" hidden="1">{#N/A,#N/A,FALSE,"SR1";#N/A,#N/A,FALSE,"SR2";#N/A,#N/A,FALSE,"SR3";#N/A,#N/A,FALSE,"SR4"}</definedName>
    <definedName name="wrn.Staff._.Report._.Tables." localSheetId="36" hidden="1">{#N/A,#N/A,FALSE,"SR1";#N/A,#N/A,FALSE,"SR2";#N/A,#N/A,FALSE,"SR3";#N/A,#N/A,FALSE,"SR4"}</definedName>
    <definedName name="wrn.Staff._.Report._.Tables." localSheetId="4" hidden="1">{#N/A,#N/A,FALSE,"SR1";#N/A,#N/A,FALSE,"SR2";#N/A,#N/A,FALSE,"SR3";#N/A,#N/A,FALSE,"SR4"}</definedName>
    <definedName name="wrn.Staff._.Report._.Tables." localSheetId="37" hidden="1">{#N/A,#N/A,FALSE,"SR1";#N/A,#N/A,FALSE,"SR2";#N/A,#N/A,FALSE,"SR3";#N/A,#N/A,FALSE,"SR4"}</definedName>
    <definedName name="wrn.Staff._.Report._.Tables." localSheetId="38" hidden="1">{#N/A,#N/A,FALSE,"SR1";#N/A,#N/A,FALSE,"SR2";#N/A,#N/A,FALSE,"SR3";#N/A,#N/A,FALSE,"SR4"}</definedName>
    <definedName name="wrn.Staff._.Report._.Tables." localSheetId="5" hidden="1">{#N/A,#N/A,FALSE,"SR1";#N/A,#N/A,FALSE,"SR2";#N/A,#N/A,FALSE,"SR3";#N/A,#N/A,FALSE,"SR4"}</definedName>
    <definedName name="wrn.Staff._.Report._.Tables." localSheetId="6" hidden="1">{#N/A,#N/A,FALSE,"SR1";#N/A,#N/A,FALSE,"SR2";#N/A,#N/A,FALSE,"SR3";#N/A,#N/A,FALSE,"SR4"}</definedName>
    <definedName name="wrn.Staff._.Report._.Tables." localSheetId="7" hidden="1">{#N/A,#N/A,FALSE,"SR1";#N/A,#N/A,FALSE,"SR2";#N/A,#N/A,FALSE,"SR3";#N/A,#N/A,FALSE,"SR4"}</definedName>
    <definedName name="wrn.Staff._.Report._.Tables." localSheetId="8" hidden="1">{#N/A,#N/A,FALSE,"SR1";#N/A,#N/A,FALSE,"SR2";#N/A,#N/A,FALSE,"SR3";#N/A,#N/A,FALSE,"SR4"}</definedName>
    <definedName name="wrn.Staff._.Report._.Tables." localSheetId="9" hidden="1">{#N/A,#N/A,FALSE,"SR1";#N/A,#N/A,FALSE,"SR2";#N/A,#N/A,FALSE,"SR3";#N/A,#N/A,FALSE,"SR4"}</definedName>
    <definedName name="wrn.Staff._.Report._.Tables." localSheetId="10" hidden="1">{#N/A,#N/A,FALSE,"SR1";#N/A,#N/A,FALSE,"SR2";#N/A,#N/A,FALSE,"SR3";#N/A,#N/A,FALSE,"SR4"}</definedName>
    <definedName name="wrn.Staff._.Report._.Tables." localSheetId="11" hidden="1">{#N/A,#N/A,FALSE,"SR1";#N/A,#N/A,FALSE,"SR2";#N/A,#N/A,FALSE,"SR3";#N/A,#N/A,FALSE,"SR4"}</definedName>
    <definedName name="wrn.Staff._.Report._.Tables." localSheetId="45" hidden="1">{#N/A,#N/A,FALSE,"SR1";#N/A,#N/A,FALSE,"SR2";#N/A,#N/A,FALSE,"SR3";#N/A,#N/A,FALSE,"SR4"}</definedName>
    <definedName name="wrn.Staff._.Report._.Tables." localSheetId="52" hidden="1">{#N/A,#N/A,FALSE,"SR1";#N/A,#N/A,FALSE,"SR2";#N/A,#N/A,FALSE,"SR3";#N/A,#N/A,FALSE,"SR4"}</definedName>
    <definedName name="wrn.Staff._.Report._.Tables." localSheetId="53" hidden="1">{#N/A,#N/A,FALSE,"SR1";#N/A,#N/A,FALSE,"SR2";#N/A,#N/A,FALSE,"SR3";#N/A,#N/A,FALSE,"SR4"}</definedName>
    <definedName name="wrn.Staff._.Report._.Tables." localSheetId="0" hidden="1">{#N/A,#N/A,FALSE,"SR1";#N/A,#N/A,FALSE,"SR2";#N/A,#N/A,FALSE,"SR3";#N/A,#N/A,FALSE,"SR4"}</definedName>
    <definedName name="wrn.Staff._.Report._.Tables." localSheetId="27"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32" hidden="1">{#N/A,#N/A,FALSE,"SR1";#N/A,#N/A,FALSE,"SR2";#N/A,#N/A,FALSE,"SR3";#N/A,#N/A,FALSE,"SR4"}</definedName>
    <definedName name="wrn.Staff._.Report._.Tables." localSheetId="33" hidden="1">{#N/A,#N/A,FALSE,"SR1";#N/A,#N/A,FALSE,"SR2";#N/A,#N/A,FALSE,"SR3";#N/A,#N/A,FALSE,"SR4"}</definedName>
    <definedName name="wrn.Staff._.Report._.Tables." localSheetId="35" hidden="1">{#N/A,#N/A,FALSE,"SR1";#N/A,#N/A,FALSE,"SR2";#N/A,#N/A,FALSE,"SR3";#N/A,#N/A,FALSE,"SR4"}</definedName>
    <definedName name="wrn.Staff._.Report._.Tables." localSheetId="39" hidden="1">{#N/A,#N/A,FALSE,"SR1";#N/A,#N/A,FALSE,"SR2";#N/A,#N/A,FALSE,"SR3";#N/A,#N/A,FALSE,"SR4"}</definedName>
    <definedName name="wrn.Staff._.Report._.Tables." localSheetId="40" hidden="1">{#N/A,#N/A,FALSE,"SR1";#N/A,#N/A,FALSE,"SR2";#N/A,#N/A,FALSE,"SR3";#N/A,#N/A,FALSE,"SR4"}</definedName>
    <definedName name="wrn.Staff._.Report._.Tables." localSheetId="1" hidden="1">{#N/A,#N/A,FALSE,"SR1";#N/A,#N/A,FALSE,"SR2";#N/A,#N/A,FALSE,"SR3";#N/A,#N/A,FALSE,"SR4"}</definedName>
    <definedName name="wrn.Staff._.Report._.Tables." localSheetId="41" hidden="1">{#N/A,#N/A,FALSE,"SR1";#N/A,#N/A,FALSE,"SR2";#N/A,#N/A,FALSE,"SR3";#N/A,#N/A,FALSE,"SR4"}</definedName>
    <definedName name="wrn.Staff._.Report._.Tables." localSheetId="43" hidden="1">{#N/A,#N/A,FALSE,"SR1";#N/A,#N/A,FALSE,"SR2";#N/A,#N/A,FALSE,"SR3";#N/A,#N/A,FALSE,"SR4"}</definedName>
    <definedName name="wrn.Staff._.Report._.Tables." localSheetId="44" hidden="1">{#N/A,#N/A,FALSE,"SR1";#N/A,#N/A,FALSE,"SR2";#N/A,#N/A,FALSE,"SR3";#N/A,#N/A,FALSE,"SR4"}</definedName>
    <definedName name="wrn.Staff._.Report._.Tables." localSheetId="46" hidden="1">{#N/A,#N/A,FALSE,"SR1";#N/A,#N/A,FALSE,"SR2";#N/A,#N/A,FALSE,"SR3";#N/A,#N/A,FALSE,"SR4"}</definedName>
    <definedName name="wrn.Staff._.Report._.Tables." localSheetId="47" hidden="1">{#N/A,#N/A,FALSE,"SR1";#N/A,#N/A,FALSE,"SR2";#N/A,#N/A,FALSE,"SR3";#N/A,#N/A,FALSE,"SR4"}</definedName>
    <definedName name="wrn.Staff._.Report._.Tables." localSheetId="48" hidden="1">{#N/A,#N/A,FALSE,"SR1";#N/A,#N/A,FALSE,"SR2";#N/A,#N/A,FALSE,"SR3";#N/A,#N/A,FALSE,"SR4"}</definedName>
    <definedName name="wrn.Staff._.Report._.Tables." localSheetId="49" hidden="1">{#N/A,#N/A,FALSE,"SR1";#N/A,#N/A,FALSE,"SR2";#N/A,#N/A,FALSE,"SR3";#N/A,#N/A,FALSE,"SR4"}</definedName>
    <definedName name="wrn.Staff._.Report._.Tables." localSheetId="50" hidden="1">{#N/A,#N/A,FALSE,"SR1";#N/A,#N/A,FALSE,"SR2";#N/A,#N/A,FALSE,"SR3";#N/A,#N/A,FALSE,"SR4"}</definedName>
    <definedName name="wrn.Staff._.Report._.Tables." localSheetId="51" hidden="1">{#N/A,#N/A,FALSE,"SR1";#N/A,#N/A,FALSE,"SR2";#N/A,#N/A,FALSE,"SR3";#N/A,#N/A,FALSE,"SR4"}</definedName>
    <definedName name="wrn.Staff._.Report._.Tables." localSheetId="2" hidden="1">{#N/A,#N/A,FALSE,"SR1";#N/A,#N/A,FALSE,"SR2";#N/A,#N/A,FALSE,"SR3";#N/A,#N/A,FALSE,"SR4"}</definedName>
    <definedName name="wrn.Staff._.Report._.Tables." localSheetId="54" hidden="1">{#N/A,#N/A,FALSE,"SR1";#N/A,#N/A,FALSE,"SR2";#N/A,#N/A,FALSE,"SR3";#N/A,#N/A,FALSE,"SR4"}</definedName>
    <definedName name="wrn.Staff._.Report._.Tables." localSheetId="55" hidden="1">{#N/A,#N/A,FALSE,"SR1";#N/A,#N/A,FALSE,"SR2";#N/A,#N/A,FALSE,"SR3";#N/A,#N/A,FALSE,"SR4"}</definedName>
    <definedName name="wrn.Staff._.Report._.Tables." localSheetId="56" hidden="1">{#N/A,#N/A,FALSE,"SR1";#N/A,#N/A,FALSE,"SR2";#N/A,#N/A,FALSE,"SR3";#N/A,#N/A,FALSE,"SR4"}</definedName>
    <definedName name="wrn.Staff._.Report._.Tables." localSheetId="20" hidden="1">{#N/A,#N/A,FALSE,"SR1";#N/A,#N/A,FALSE,"SR2";#N/A,#N/A,FALSE,"SR3";#N/A,#N/A,FALSE,"SR4"}</definedName>
    <definedName name="wrn.Staff._.Report._.Tables." localSheetId="24" hidden="1">{#N/A,#N/A,FALSE,"SR1";#N/A,#N/A,FALSE,"SR2";#N/A,#N/A,FALSE,"SR3";#N/A,#N/A,FALSE,"SR4"}</definedName>
    <definedName name="wrn.Staff._.Report._.Tables." localSheetId="26" hidden="1">{#N/A,#N/A,FALSE,"SR1";#N/A,#N/A,FALSE,"SR2";#N/A,#N/A,FALSE,"SR3";#N/A,#N/A,FALSE,"SR4"}</definedName>
    <definedName name="wrn.Staff._.Report._.Tables." hidden="1">{#N/A,#N/A,FALSE,"SR1";#N/A,#N/A,FALSE,"SR2";#N/A,#N/A,FALSE,"SR3";#N/A,#N/A,FALSE,"SR4"}</definedName>
    <definedName name="wrn.staffreport." localSheetId="57" hidden="1">{#N/A,#N/A,FALSE,"slvsrtb1";#N/A,#N/A,FALSE,"slvsrtb2";#N/A,#N/A,FALSE,"slvsrtb3";#N/A,#N/A,FALSE,"slvsrtb4";#N/A,#N/A,FALSE,"slvsrtb5";#N/A,#N/A,FALSE,"slvsrtb6";#N/A,#N/A,FALSE,"slvsrtb7";#N/A,#N/A,FALSE,"slvsrtb8";#N/A,#N/A,FALSE,"slvsrtb9";#N/A,#N/A,FALSE,"slvsrtb10";#N/A,#N/A,FALSE,"slvsrtb12"}</definedName>
    <definedName name="wrn.staffreport." localSheetId="58" hidden="1">{#N/A,#N/A,FALSE,"slvsrtb1";#N/A,#N/A,FALSE,"slvsrtb2";#N/A,#N/A,FALSE,"slvsrtb3";#N/A,#N/A,FALSE,"slvsrtb4";#N/A,#N/A,FALSE,"slvsrtb5";#N/A,#N/A,FALSE,"slvsrtb6";#N/A,#N/A,FALSE,"slvsrtb7";#N/A,#N/A,FALSE,"slvsrtb8";#N/A,#N/A,FALSE,"slvsrtb9";#N/A,#N/A,FALSE,"slvsrtb10";#N/A,#N/A,FALSE,"slvsrtb12"}</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localSheetId="60" hidden="1">{#N/A,#N/A,FALSE,"slvsrtb1";#N/A,#N/A,FALSE,"slvsrtb2";#N/A,#N/A,FALSE,"slvsrtb3";#N/A,#N/A,FALSE,"slvsrtb4";#N/A,#N/A,FALSE,"slvsrtb5";#N/A,#N/A,FALSE,"slvsrtb6";#N/A,#N/A,FALSE,"slvsrtb7";#N/A,#N/A,FALSE,"slvsrtb8";#N/A,#N/A,FALSE,"slvsrtb9";#N/A,#N/A,FALSE,"slvsrtb10";#N/A,#N/A,FALSE,"slvsrtb12"}</definedName>
    <definedName name="wrn.staffreport." localSheetId="61"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3"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5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55" hidden="1">{#N/A,#N/A,FALSE,"slvsrtb1";#N/A,#N/A,FALSE,"slvsrtb2";#N/A,#N/A,FALSE,"slvsrtb3";#N/A,#N/A,FALSE,"slvsrtb4";#N/A,#N/A,FALSE,"slvsrtb5";#N/A,#N/A,FALSE,"slvsrtb6";#N/A,#N/A,FALSE,"slvsrtb7";#N/A,#N/A,FALSE,"slvsrtb8";#N/A,#N/A,FALSE,"slvsrtb9";#N/A,#N/A,FALSE,"slvsrtb10";#N/A,#N/A,FALSE,"slvsrtb12"}</definedName>
    <definedName name="wrn.staffreport." localSheetId="56"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3" hidden="1">{#N/A,#N/A,FALSE,"STATE"}</definedName>
    <definedName name="wrn.STATE." localSheetId="12" hidden="1">{#N/A,#N/A,FALSE,"STATE"}</definedName>
    <definedName name="wrn.STATE." localSheetId="13"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1" hidden="1">{#N/A,#N/A,FALSE,"STATE"}</definedName>
    <definedName name="wrn.STATE." localSheetId="36" hidden="1">{#N/A,#N/A,FALSE,"STATE"}</definedName>
    <definedName name="wrn.STATE." localSheetId="4" hidden="1">{#N/A,#N/A,FALSE,"STATE"}</definedName>
    <definedName name="wrn.STATE." localSheetId="37" hidden="1">{#N/A,#N/A,FALSE,"STATE"}</definedName>
    <definedName name="wrn.STATE." localSheetId="38"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9" hidden="1">{#N/A,#N/A,FALSE,"STATE"}</definedName>
    <definedName name="wrn.STATE." localSheetId="10" hidden="1">{#N/A,#N/A,FALSE,"STATE"}</definedName>
    <definedName name="wrn.STATE." localSheetId="11" hidden="1">{#N/A,#N/A,FALSE,"STATE"}</definedName>
    <definedName name="wrn.STATE." localSheetId="45" hidden="1">{#N/A,#N/A,FALSE,"STATE"}</definedName>
    <definedName name="wrn.STATE." localSheetId="52" hidden="1">{#N/A,#N/A,FALSE,"STATE"}</definedName>
    <definedName name="wrn.STATE." localSheetId="53" hidden="1">{#N/A,#N/A,FALSE,"STATE"}</definedName>
    <definedName name="wrn.STATE." localSheetId="0"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33" hidden="1">{#N/A,#N/A,FALSE,"STATE"}</definedName>
    <definedName name="wrn.STATE." localSheetId="35" hidden="1">{#N/A,#N/A,FALSE,"STATE"}</definedName>
    <definedName name="wrn.STATE." localSheetId="39" hidden="1">{#N/A,#N/A,FALSE,"STATE"}</definedName>
    <definedName name="wrn.STATE." localSheetId="40" hidden="1">{#N/A,#N/A,FALSE,"STATE"}</definedName>
    <definedName name="wrn.STATE." localSheetId="1" hidden="1">{#N/A,#N/A,FALSE,"STATE"}</definedName>
    <definedName name="wrn.STATE." localSheetId="41" hidden="1">{#N/A,#N/A,FALSE,"STATE"}</definedName>
    <definedName name="wrn.STATE." localSheetId="43" hidden="1">{#N/A,#N/A,FALSE,"STATE"}</definedName>
    <definedName name="wrn.STATE." localSheetId="44"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2"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20" hidden="1">{#N/A,#N/A,FALSE,"STATE"}</definedName>
    <definedName name="wrn.STATE." localSheetId="24" hidden="1">{#N/A,#N/A,FALSE,"STATE"}</definedName>
    <definedName name="wrn.STATE." localSheetId="26" hidden="1">{#N/A,#N/A,FALSE,"STATE"}</definedName>
    <definedName name="wrn.STATE." hidden="1">{#N/A,#N/A,FALSE,"STATE"}</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3" hidden="1">{#N/A,#N/A,FALSE,"TAXARREARS"}</definedName>
    <definedName name="wrn.TAXARREARS." localSheetId="12" hidden="1">{#N/A,#N/A,FALSE,"TAXARREARS"}</definedName>
    <definedName name="wrn.TAXARREARS." localSheetId="13"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1" hidden="1">{#N/A,#N/A,FALSE,"TAXARREARS"}</definedName>
    <definedName name="wrn.TAXARREARS." localSheetId="36" hidden="1">{#N/A,#N/A,FALSE,"TAXARREARS"}</definedName>
    <definedName name="wrn.TAXARREARS." localSheetId="4" hidden="1">{#N/A,#N/A,FALSE,"TAXARREARS"}</definedName>
    <definedName name="wrn.TAXARREARS." localSheetId="37" hidden="1">{#N/A,#N/A,FALSE,"TAXARREARS"}</definedName>
    <definedName name="wrn.TAXARREARS." localSheetId="38"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localSheetId="10" hidden="1">{#N/A,#N/A,FALSE,"TAXARREARS"}</definedName>
    <definedName name="wrn.TAXARREARS." localSheetId="11" hidden="1">{#N/A,#N/A,FALSE,"TAXARREARS"}</definedName>
    <definedName name="wrn.TAXARREARS." localSheetId="45" hidden="1">{#N/A,#N/A,FALSE,"TAXARREARS"}</definedName>
    <definedName name="wrn.TAXARREARS." localSheetId="52" hidden="1">{#N/A,#N/A,FALSE,"TAXARREARS"}</definedName>
    <definedName name="wrn.TAXARREARS." localSheetId="53" hidden="1">{#N/A,#N/A,FALSE,"TAXARREARS"}</definedName>
    <definedName name="wrn.TAXARREARS." localSheetId="0"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33" hidden="1">{#N/A,#N/A,FALSE,"TAXARREARS"}</definedName>
    <definedName name="wrn.TAXARREARS." localSheetId="35" hidden="1">{#N/A,#N/A,FALSE,"TAXARREARS"}</definedName>
    <definedName name="wrn.TAXARREARS." localSheetId="39" hidden="1">{#N/A,#N/A,FALSE,"TAXARREARS"}</definedName>
    <definedName name="wrn.TAXARREARS." localSheetId="40" hidden="1">{#N/A,#N/A,FALSE,"TAXARREARS"}</definedName>
    <definedName name="wrn.TAXARREARS." localSheetId="1" hidden="1">{#N/A,#N/A,FALSE,"TAXARREARS"}</definedName>
    <definedName name="wrn.TAXARREARS." localSheetId="41" hidden="1">{#N/A,#N/A,FALSE,"TAXARREARS"}</definedName>
    <definedName name="wrn.TAXARREARS." localSheetId="43" hidden="1">{#N/A,#N/A,FALSE,"TAXARREARS"}</definedName>
    <definedName name="wrn.TAXARREARS." localSheetId="44"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2"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20" hidden="1">{#N/A,#N/A,FALSE,"TAXARREARS"}</definedName>
    <definedName name="wrn.TAXARREARS." localSheetId="24" hidden="1">{#N/A,#N/A,FALSE,"TAXARREARS"}</definedName>
    <definedName name="wrn.TAXARREARS." localSheetId="26" hidden="1">{#N/A,#N/A,FALSE,"TAXARREARS"}</definedName>
    <definedName name="wrn.TAXARREARS." hidden="1">{#N/A,#N/A,FALSE,"TAXARREARS"}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3" hidden="1">{#N/A,#N/A,FALSE,"TAXPAYRS"}</definedName>
    <definedName name="wrn.TAXPAYRS." localSheetId="12" hidden="1">{#N/A,#N/A,FALSE,"TAXPAYRS"}</definedName>
    <definedName name="wrn.TAXPAYRS." localSheetId="13"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1" hidden="1">{#N/A,#N/A,FALSE,"TAXPAYRS"}</definedName>
    <definedName name="wrn.TAXPAYRS." localSheetId="36" hidden="1">{#N/A,#N/A,FALSE,"TAXPAYRS"}</definedName>
    <definedName name="wrn.TAXPAYRS." localSheetId="4" hidden="1">{#N/A,#N/A,FALSE,"TAXPAYRS"}</definedName>
    <definedName name="wrn.TAXPAYRS." localSheetId="37" hidden="1">{#N/A,#N/A,FALSE,"TAXPAYRS"}</definedName>
    <definedName name="wrn.TAXPAYRS." localSheetId="38"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localSheetId="10" hidden="1">{#N/A,#N/A,FALSE,"TAXPAYRS"}</definedName>
    <definedName name="wrn.TAXPAYRS." localSheetId="11" hidden="1">{#N/A,#N/A,FALSE,"TAXPAYRS"}</definedName>
    <definedName name="wrn.TAXPAYRS." localSheetId="45" hidden="1">{#N/A,#N/A,FALSE,"TAXPAYRS"}</definedName>
    <definedName name="wrn.TAXPAYRS." localSheetId="52" hidden="1">{#N/A,#N/A,FALSE,"TAXPAYRS"}</definedName>
    <definedName name="wrn.TAXPAYRS." localSheetId="53" hidden="1">{#N/A,#N/A,FALSE,"TAXPAYRS"}</definedName>
    <definedName name="wrn.TAXPAYRS." localSheetId="0"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33" hidden="1">{#N/A,#N/A,FALSE,"TAXPAYRS"}</definedName>
    <definedName name="wrn.TAXPAYRS." localSheetId="35" hidden="1">{#N/A,#N/A,FALSE,"TAXPAYRS"}</definedName>
    <definedName name="wrn.TAXPAYRS." localSheetId="39" hidden="1">{#N/A,#N/A,FALSE,"TAXPAYRS"}</definedName>
    <definedName name="wrn.TAXPAYRS." localSheetId="40" hidden="1">{#N/A,#N/A,FALSE,"TAXPAYRS"}</definedName>
    <definedName name="wrn.TAXPAYRS." localSheetId="1" hidden="1">{#N/A,#N/A,FALSE,"TAXPAYRS"}</definedName>
    <definedName name="wrn.TAXPAYRS." localSheetId="41" hidden="1">{#N/A,#N/A,FALSE,"TAXPAYRS"}</definedName>
    <definedName name="wrn.TAXPAYRS." localSheetId="43" hidden="1">{#N/A,#N/A,FALSE,"TAXPAYRS"}</definedName>
    <definedName name="wrn.TAXPAYRS." localSheetId="44"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2"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20" hidden="1">{#N/A,#N/A,FALSE,"TAXPAYRS"}</definedName>
    <definedName name="wrn.TAXPAYRS." localSheetId="24" hidden="1">{#N/A,#N/A,FALSE,"TAXPAYRS"}</definedName>
    <definedName name="wrn.TAXPAYRS." localSheetId="26" hidden="1">{#N/A,#N/A,FALSE,"TAXPAYRS"}</definedName>
    <definedName name="wrn.TAXPAYRS." hidden="1">{#N/A,#N/A,FALSE,"TAXPAYRS"}</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3" hidden="1">{#N/A,#N/A,FALSE,"TRADE"}</definedName>
    <definedName name="wrn.TRADE." localSheetId="12" hidden="1">{#N/A,#N/A,FALSE,"TRADE"}</definedName>
    <definedName name="wrn.TRADE." localSheetId="13"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1" hidden="1">{#N/A,#N/A,FALSE,"TRADE"}</definedName>
    <definedName name="wrn.TRADE." localSheetId="36" hidden="1">{#N/A,#N/A,FALSE,"TRADE"}</definedName>
    <definedName name="wrn.TRADE." localSheetId="4" hidden="1">{#N/A,#N/A,FALSE,"TRADE"}</definedName>
    <definedName name="wrn.TRADE." localSheetId="37" hidden="1">{#N/A,#N/A,FALSE,"TRADE"}</definedName>
    <definedName name="wrn.TRADE." localSheetId="38"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9" hidden="1">{#N/A,#N/A,FALSE,"TRADE"}</definedName>
    <definedName name="wrn.TRADE." localSheetId="10" hidden="1">{#N/A,#N/A,FALSE,"TRADE"}</definedName>
    <definedName name="wrn.TRADE." localSheetId="11" hidden="1">{#N/A,#N/A,FALSE,"TRADE"}</definedName>
    <definedName name="wrn.TRADE." localSheetId="45" hidden="1">{#N/A,#N/A,FALSE,"TRADE"}</definedName>
    <definedName name="wrn.TRADE." localSheetId="52" hidden="1">{#N/A,#N/A,FALSE,"TRADE"}</definedName>
    <definedName name="wrn.TRADE." localSheetId="53" hidden="1">{#N/A,#N/A,FALSE,"TRADE"}</definedName>
    <definedName name="wrn.TRADE." localSheetId="0"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33" hidden="1">{#N/A,#N/A,FALSE,"TRADE"}</definedName>
    <definedName name="wrn.TRADE." localSheetId="35" hidden="1">{#N/A,#N/A,FALSE,"TRADE"}</definedName>
    <definedName name="wrn.TRADE." localSheetId="39" hidden="1">{#N/A,#N/A,FALSE,"TRADE"}</definedName>
    <definedName name="wrn.TRADE." localSheetId="40" hidden="1">{#N/A,#N/A,FALSE,"TRADE"}</definedName>
    <definedName name="wrn.TRADE." localSheetId="1" hidden="1">{#N/A,#N/A,FALSE,"TRADE"}</definedName>
    <definedName name="wrn.TRADE." localSheetId="41" hidden="1">{#N/A,#N/A,FALSE,"TRADE"}</definedName>
    <definedName name="wrn.TRADE." localSheetId="43" hidden="1">{#N/A,#N/A,FALSE,"TRADE"}</definedName>
    <definedName name="wrn.TRADE." localSheetId="44"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2"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20" hidden="1">{#N/A,#N/A,FALSE,"TRADE"}</definedName>
    <definedName name="wrn.TRADE." localSheetId="24" hidden="1">{#N/A,#N/A,FALSE,"TRADE"}</definedName>
    <definedName name="wrn.TRADE." localSheetId="26" hidden="1">{#N/A,#N/A,FALSE,"TRADE"}</definedName>
    <definedName name="wrn.TRADE." hidden="1">{#N/A,#N/A,FALSE,"TRADE"}</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3" hidden="1">{#N/A,#N/A,FALSE,"TRANPORT"}</definedName>
    <definedName name="wrn.TRANSPORT." localSheetId="12" hidden="1">{#N/A,#N/A,FALSE,"TRANPORT"}</definedName>
    <definedName name="wrn.TRANSPORT." localSheetId="13"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1" hidden="1">{#N/A,#N/A,FALSE,"TRANPORT"}</definedName>
    <definedName name="wrn.TRANSPORT." localSheetId="36" hidden="1">{#N/A,#N/A,FALSE,"TRANPORT"}</definedName>
    <definedName name="wrn.TRANSPORT." localSheetId="4" hidden="1">{#N/A,#N/A,FALSE,"TRANPORT"}</definedName>
    <definedName name="wrn.TRANSPORT." localSheetId="37" hidden="1">{#N/A,#N/A,FALSE,"TRANPORT"}</definedName>
    <definedName name="wrn.TRANSPORT." localSheetId="38"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localSheetId="10" hidden="1">{#N/A,#N/A,FALSE,"TRANPORT"}</definedName>
    <definedName name="wrn.TRANSPORT." localSheetId="11" hidden="1">{#N/A,#N/A,FALSE,"TRANPORT"}</definedName>
    <definedName name="wrn.TRANSPORT." localSheetId="45" hidden="1">{#N/A,#N/A,FALSE,"TRANPORT"}</definedName>
    <definedName name="wrn.TRANSPORT." localSheetId="52" hidden="1">{#N/A,#N/A,FALSE,"TRANPORT"}</definedName>
    <definedName name="wrn.TRANSPORT." localSheetId="53" hidden="1">{#N/A,#N/A,FALSE,"TRANPORT"}</definedName>
    <definedName name="wrn.TRANSPORT." localSheetId="0"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33" hidden="1">{#N/A,#N/A,FALSE,"TRANPORT"}</definedName>
    <definedName name="wrn.TRANSPORT." localSheetId="35" hidden="1">{#N/A,#N/A,FALSE,"TRANPORT"}</definedName>
    <definedName name="wrn.TRANSPORT." localSheetId="39" hidden="1">{#N/A,#N/A,FALSE,"TRANPORT"}</definedName>
    <definedName name="wrn.TRANSPORT." localSheetId="40" hidden="1">{#N/A,#N/A,FALSE,"TRANPORT"}</definedName>
    <definedName name="wrn.TRANSPORT." localSheetId="1" hidden="1">{#N/A,#N/A,FALSE,"TRANPORT"}</definedName>
    <definedName name="wrn.TRANSPORT." localSheetId="41" hidden="1">{#N/A,#N/A,FALSE,"TRANPORT"}</definedName>
    <definedName name="wrn.TRANSPORT." localSheetId="43" hidden="1">{#N/A,#N/A,FALSE,"TRANPORT"}</definedName>
    <definedName name="wrn.TRANSPORT." localSheetId="44"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2"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20" hidden="1">{#N/A,#N/A,FALSE,"TRANPORT"}</definedName>
    <definedName name="wrn.TRANSPORT." localSheetId="24" hidden="1">{#N/A,#N/A,FALSE,"TRANPORT"}</definedName>
    <definedName name="wrn.TRANSPORT." localSheetId="26" hidden="1">{#N/A,#N/A,FALSE,"TRANPORT"}</definedName>
    <definedName name="wrn.TRANSPORT." hidden="1">{#N/A,#N/A,FALSE,"TRANPORT"}</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3" hidden="1">{#N/A,#N/A,FALSE,"EMP_POP";#N/A,#N/A,FALSE,"UNEMPL"}</definedName>
    <definedName name="wrn.UNEMPL." localSheetId="12" hidden="1">{#N/A,#N/A,FALSE,"EMP_POP";#N/A,#N/A,FALSE,"UNEMPL"}</definedName>
    <definedName name="wrn.UNEMPL." localSheetId="13"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1" hidden="1">{#N/A,#N/A,FALSE,"EMP_POP";#N/A,#N/A,FALSE,"UNEMPL"}</definedName>
    <definedName name="wrn.UNEMPL." localSheetId="36" hidden="1">{#N/A,#N/A,FALSE,"EMP_POP";#N/A,#N/A,FALSE,"UNEMPL"}</definedName>
    <definedName name="wrn.UNEMPL." localSheetId="4" hidden="1">{#N/A,#N/A,FALSE,"EMP_POP";#N/A,#N/A,FALSE,"UNEMPL"}</definedName>
    <definedName name="wrn.UNEMPL." localSheetId="37" hidden="1">{#N/A,#N/A,FALSE,"EMP_POP";#N/A,#N/A,FALSE,"UNEMPL"}</definedName>
    <definedName name="wrn.UNEMPL." localSheetId="38"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localSheetId="10" hidden="1">{#N/A,#N/A,FALSE,"EMP_POP";#N/A,#N/A,FALSE,"UNEMPL"}</definedName>
    <definedName name="wrn.UNEMPL." localSheetId="11" hidden="1">{#N/A,#N/A,FALSE,"EMP_POP";#N/A,#N/A,FALSE,"UNEMPL"}</definedName>
    <definedName name="wrn.UNEMPL." localSheetId="45" hidden="1">{#N/A,#N/A,FALSE,"EMP_POP";#N/A,#N/A,FALSE,"UNEMPL"}</definedName>
    <definedName name="wrn.UNEMPL." localSheetId="52" hidden="1">{#N/A,#N/A,FALSE,"EMP_POP";#N/A,#N/A,FALSE,"UNEMPL"}</definedName>
    <definedName name="wrn.UNEMPL." localSheetId="53" hidden="1">{#N/A,#N/A,FALSE,"EMP_POP";#N/A,#N/A,FALSE,"UNEMPL"}</definedName>
    <definedName name="wrn.UNEMPL." localSheetId="0"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33" hidden="1">{#N/A,#N/A,FALSE,"EMP_POP";#N/A,#N/A,FALSE,"UNEMPL"}</definedName>
    <definedName name="wrn.UNEMPL." localSheetId="35" hidden="1">{#N/A,#N/A,FALSE,"EMP_POP";#N/A,#N/A,FALSE,"UNEMPL"}</definedName>
    <definedName name="wrn.UNEMPL." localSheetId="39" hidden="1">{#N/A,#N/A,FALSE,"EMP_POP";#N/A,#N/A,FALSE,"UNEMPL"}</definedName>
    <definedName name="wrn.UNEMPL." localSheetId="40" hidden="1">{#N/A,#N/A,FALSE,"EMP_POP";#N/A,#N/A,FALSE,"UNEMPL"}</definedName>
    <definedName name="wrn.UNEMPL." localSheetId="1" hidden="1">{#N/A,#N/A,FALSE,"EMP_POP";#N/A,#N/A,FALSE,"UNEMPL"}</definedName>
    <definedName name="wrn.UNEMPL." localSheetId="41" hidden="1">{#N/A,#N/A,FALSE,"EMP_POP";#N/A,#N/A,FALSE,"UNEMPL"}</definedName>
    <definedName name="wrn.UNEMPL." localSheetId="43" hidden="1">{#N/A,#N/A,FALSE,"EMP_POP";#N/A,#N/A,FALSE,"UNEMPL"}</definedName>
    <definedName name="wrn.UNEMPL." localSheetId="44"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2"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20" hidden="1">{#N/A,#N/A,FALSE,"EMP_POP";#N/A,#N/A,FALSE,"UNEMPL"}</definedName>
    <definedName name="wrn.UNEMPL." localSheetId="24" hidden="1">{#N/A,#N/A,FALSE,"EMP_POP";#N/A,#N/A,FALSE,"UNEMPL"}</definedName>
    <definedName name="wrn.UNEMPL." localSheetId="26" hidden="1">{#N/A,#N/A,FALSE,"EMP_POP";#N/A,#N/A,FALSE,"UNEMPL"}</definedName>
    <definedName name="wrn.UNEMPL." hidden="1">{#N/A,#N/A,FALSE,"EMP_POP";#N/A,#N/A,FALSE,"UNEMPL"}</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3" hidden="1">{#N/A,#N/A,FALSE,"WAGES"}</definedName>
    <definedName name="wrn.WAGES." localSheetId="12" hidden="1">{#N/A,#N/A,FALSE,"WAGES"}</definedName>
    <definedName name="wrn.WAGES." localSheetId="13"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1" hidden="1">{#N/A,#N/A,FALSE,"WAGES"}</definedName>
    <definedName name="wrn.WAGES." localSheetId="36" hidden="1">{#N/A,#N/A,FALSE,"WAGES"}</definedName>
    <definedName name="wrn.WAGES." localSheetId="4" hidden="1">{#N/A,#N/A,FALSE,"WAGES"}</definedName>
    <definedName name="wrn.WAGES." localSheetId="37" hidden="1">{#N/A,#N/A,FALSE,"WAGES"}</definedName>
    <definedName name="wrn.WAGES." localSheetId="38"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9" hidden="1">{#N/A,#N/A,FALSE,"WAGES"}</definedName>
    <definedName name="wrn.WAGES." localSheetId="10" hidden="1">{#N/A,#N/A,FALSE,"WAGES"}</definedName>
    <definedName name="wrn.WAGES." localSheetId="11" hidden="1">{#N/A,#N/A,FALSE,"WAGES"}</definedName>
    <definedName name="wrn.WAGES." localSheetId="45" hidden="1">{#N/A,#N/A,FALSE,"WAGES"}</definedName>
    <definedName name="wrn.WAGES." localSheetId="52" hidden="1">{#N/A,#N/A,FALSE,"WAGES"}</definedName>
    <definedName name="wrn.WAGES." localSheetId="53" hidden="1">{#N/A,#N/A,FALSE,"WAGES"}</definedName>
    <definedName name="wrn.WAGES." localSheetId="0"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33" hidden="1">{#N/A,#N/A,FALSE,"WAGES"}</definedName>
    <definedName name="wrn.WAGES." localSheetId="35" hidden="1">{#N/A,#N/A,FALSE,"WAGES"}</definedName>
    <definedName name="wrn.WAGES." localSheetId="39" hidden="1">{#N/A,#N/A,FALSE,"WAGES"}</definedName>
    <definedName name="wrn.WAGES." localSheetId="40" hidden="1">{#N/A,#N/A,FALSE,"WAGES"}</definedName>
    <definedName name="wrn.WAGES." localSheetId="1" hidden="1">{#N/A,#N/A,FALSE,"WAGES"}</definedName>
    <definedName name="wrn.WAGES." localSheetId="41" hidden="1">{#N/A,#N/A,FALSE,"WAGES"}</definedName>
    <definedName name="wrn.WAGES." localSheetId="43" hidden="1">{#N/A,#N/A,FALSE,"WAGES"}</definedName>
    <definedName name="wrn.WAGES." localSheetId="44"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2"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20" hidden="1">{#N/A,#N/A,FALSE,"WAGES"}</definedName>
    <definedName name="wrn.WAGES." localSheetId="24" hidden="1">{#N/A,#N/A,FALSE,"WAGES"}</definedName>
    <definedName name="wrn.WAGES." localSheetId="26" hidden="1">{#N/A,#N/A,FALSE,"WAGES"}</definedName>
    <definedName name="wrn.WAGES." hidden="1">{#N/A,#N/A,FALSE,"WAGES"}</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3" hidden="1">{"WEO",#N/A,FALSE,"T"}</definedName>
    <definedName name="wrn.WEO." localSheetId="12" hidden="1">{"WEO",#N/A,FALSE,"T"}</definedName>
    <definedName name="wrn.WEO." localSheetId="13" hidden="1">{"WEO",#N/A,FALSE,"T"}</definedName>
    <definedName name="wrn.WEO." localSheetId="15" hidden="1">{"WEO",#N/A,FALSE,"T"}</definedName>
    <definedName name="wrn.WEO." localSheetId="18" hidden="1">{"WEO",#N/A,FALSE,"T"}</definedName>
    <definedName name="wrn.WEO." localSheetId="19" hidden="1">{"WEO",#N/A,FALSE,"T"}</definedName>
    <definedName name="wrn.WEO." localSheetId="21" hidden="1">{"WEO",#N/A,FALSE,"T"}</definedName>
    <definedName name="wrn.WEO." localSheetId="36" hidden="1">{"WEO",#N/A,FALSE,"T"}</definedName>
    <definedName name="wrn.WEO." localSheetId="4" hidden="1">{"WEO",#N/A,FALSE,"T"}</definedName>
    <definedName name="wrn.WEO." localSheetId="37" hidden="1">{"WEO",#N/A,FALSE,"T"}</definedName>
    <definedName name="wrn.WEO." localSheetId="38"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0" hidden="1">{"WEO",#N/A,FALSE,"T"}</definedName>
    <definedName name="wrn.WEO." localSheetId="11" hidden="1">{"WEO",#N/A,FALSE,"T"}</definedName>
    <definedName name="wrn.WEO." localSheetId="45" hidden="1">{"WEO",#N/A,FALSE,"T"}</definedName>
    <definedName name="wrn.WEO." localSheetId="52" hidden="1">{"WEO",#N/A,FALSE,"T"}</definedName>
    <definedName name="wrn.WEO." localSheetId="53" hidden="1">{"WEO",#N/A,FALSE,"T"}</definedName>
    <definedName name="wrn.WEO." localSheetId="0"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35" hidden="1">{"WEO",#N/A,FALSE,"T"}</definedName>
    <definedName name="wrn.WEO." localSheetId="39" hidden="1">{"WEO",#N/A,FALSE,"T"}</definedName>
    <definedName name="wrn.WEO." localSheetId="40" hidden="1">{"WEO",#N/A,FALSE,"T"}</definedName>
    <definedName name="wrn.WEO." localSheetId="1" hidden="1">{"WEO",#N/A,FALSE,"T"}</definedName>
    <definedName name="wrn.WEO." localSheetId="41" hidden="1">{"WEO",#N/A,FALSE,"T"}</definedName>
    <definedName name="wrn.WEO." localSheetId="43" hidden="1">{"WEO",#N/A,FALSE,"T"}</definedName>
    <definedName name="wrn.WEO." localSheetId="44"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2" hidden="1">{"WEO",#N/A,FALSE,"T"}</definedName>
    <definedName name="wrn.WEO." localSheetId="54" hidden="1">{"WEO",#N/A,FALSE,"T"}</definedName>
    <definedName name="wrn.WEO." localSheetId="55" hidden="1">{"WEO",#N/A,FALSE,"T"}</definedName>
    <definedName name="wrn.WEO." localSheetId="56" hidden="1">{"WEO",#N/A,FALSE,"T"}</definedName>
    <definedName name="wrn.WEO." localSheetId="20" hidden="1">{"WEO",#N/A,FALSE,"T"}</definedName>
    <definedName name="wrn.WEO." localSheetId="24" hidden="1">{"WEO",#N/A,FALSE,"T"}</definedName>
    <definedName name="wrn.WEO." localSheetId="26" hidden="1">{"WEO",#N/A,FALSE,"T"}</definedName>
    <definedName name="wrn.WEO." hidden="1">{"WEO",#N/A,FALSE,"T"}</definedName>
    <definedName name="Wt_d" localSheetId="45">[84]CIRRs!$C$59</definedName>
    <definedName name="Wt_d" localSheetId="52">[84]CIRRs!$C$59</definedName>
    <definedName name="Wt_d" localSheetId="53">[84]CIRRs!$C$59</definedName>
    <definedName name="Wt_d" localSheetId="39">#REF!</definedName>
    <definedName name="Wt_d" localSheetId="41">[84]CIRRs!$C$59</definedName>
    <definedName name="Wt_d" localSheetId="44">[84]CIRRs!$C$59</definedName>
    <definedName name="Wt_d" localSheetId="46">[84]CIRRs!$C$59</definedName>
    <definedName name="Wt_d" localSheetId="47">[84]CIRRs!$C$59</definedName>
    <definedName name="Wt_d" localSheetId="48">[84]CIRRs!$C$59</definedName>
    <definedName name="Wt_d" localSheetId="49">[84]CIRRs!$C$59</definedName>
    <definedName name="Wt_d" localSheetId="50">[84]CIRRs!$C$59</definedName>
    <definedName name="Wt_d" localSheetId="51">[84]CIRRs!$C$59</definedName>
    <definedName name="Wt_d" localSheetId="54">[84]CIRRs!$C$59</definedName>
    <definedName name="Wt_d" localSheetId="55">[84]CIRRs!$C$59</definedName>
    <definedName name="Wt_d" localSheetId="24">#REF!</definedName>
    <definedName name="Wt_d">[84]CIRRs!$C$59</definedName>
    <definedName name="wtewt" localSheetId="57" hidden="1">#REF!</definedName>
    <definedName name="wtewt" localSheetId="58" hidden="1">#REF!</definedName>
    <definedName name="wtewt" localSheetId="59" hidden="1">#REF!</definedName>
    <definedName name="wtewt" localSheetId="60" hidden="1">#REF!</definedName>
    <definedName name="wtewt" localSheetId="61" hidden="1">#REF!</definedName>
    <definedName name="wtewt" localSheetId="3" hidden="1">#REF!</definedName>
    <definedName name="wtewt" localSheetId="12" hidden="1">#REF!</definedName>
    <definedName name="wtewt" localSheetId="13" hidden="1">#REF!</definedName>
    <definedName name="wtewt" localSheetId="15" hidden="1">#REF!</definedName>
    <definedName name="wtewt" localSheetId="18" hidden="1">#REF!</definedName>
    <definedName name="wtewt" localSheetId="19" hidden="1">#REF!</definedName>
    <definedName name="wtewt" localSheetId="21" hidden="1">#REF!</definedName>
    <definedName name="wtewt" localSheetId="23" hidden="1">#REF!</definedName>
    <definedName name="wtewt" localSheetId="34" hidden="1">#REF!</definedName>
    <definedName name="wtewt" localSheetId="36" hidden="1">#REF!</definedName>
    <definedName name="wtewt" localSheetId="37" hidden="1">#REF!</definedName>
    <definedName name="wtewt" localSheetId="38" hidden="1">#REF!</definedName>
    <definedName name="wtewt" localSheetId="5" hidden="1">#REF!</definedName>
    <definedName name="wtewt" localSheetId="6" hidden="1">#REF!</definedName>
    <definedName name="wtewt" localSheetId="7" hidden="1">#REF!</definedName>
    <definedName name="wtewt" localSheetId="8" hidden="1">#REF!</definedName>
    <definedName name="wtewt" localSheetId="10" hidden="1">#REF!</definedName>
    <definedName name="wtewt" localSheetId="11" hidden="1">#REF!</definedName>
    <definedName name="wtewt" localSheetId="52" hidden="1">#REF!</definedName>
    <definedName name="wtewt" localSheetId="53" hidden="1">#REF!</definedName>
    <definedName name="wtewt" localSheetId="27" hidden="1">#REF!</definedName>
    <definedName name="wtewt" localSheetId="28" hidden="1">#REF!</definedName>
    <definedName name="wtewt" localSheetId="31" hidden="1">#REF!</definedName>
    <definedName name="wtewt" localSheetId="32" hidden="1">#REF!</definedName>
    <definedName name="wtewt" localSheetId="33" hidden="1">#REF!</definedName>
    <definedName name="wtewt" localSheetId="39" hidden="1">#REF!</definedName>
    <definedName name="wtewt" localSheetId="40" hidden="1">#REF!</definedName>
    <definedName name="wtewt" localSheetId="41" hidden="1">#REF!</definedName>
    <definedName name="wtewt" localSheetId="43" hidden="1">#REF!</definedName>
    <definedName name="wtewt" localSheetId="44" hidden="1">#REF!</definedName>
    <definedName name="wtewt" localSheetId="47" hidden="1">#REF!</definedName>
    <definedName name="wtewt" localSheetId="51" hidden="1">#REF!</definedName>
    <definedName name="wtewt" localSheetId="54" hidden="1">#REF!</definedName>
    <definedName name="wtewt" localSheetId="55" hidden="1">#REF!</definedName>
    <definedName name="wtewt" localSheetId="56" hidden="1">#REF!</definedName>
    <definedName name="wtewt" localSheetId="20" hidden="1">#REF!</definedName>
    <definedName name="wtewt" localSheetId="24" hidden="1">#REF!</definedName>
    <definedName name="wtewt" localSheetId="26" hidden="1">#REF!</definedName>
    <definedName name="wtewt" hidden="1">#REF!</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60" hidden="1">[207]M!#REF!</definedName>
    <definedName name="ww" localSheetId="15" hidden="1">[207]M!#REF!</definedName>
    <definedName name="ww" localSheetId="18" hidden="1">#REF!</definedName>
    <definedName name="ww" localSheetId="19" hidden="1">#REF!</definedName>
    <definedName name="ww" localSheetId="21" hidden="1">#REF!</definedName>
    <definedName name="ww" localSheetId="11" hidden="1">[254]M!#REF!</definedName>
    <definedName name="ww" localSheetId="45" hidden="1">[207]M!#REF!</definedName>
    <definedName name="ww" localSheetId="52" hidden="1">[207]M!#REF!</definedName>
    <definedName name="ww" localSheetId="53" hidden="1">[207]M!#REF!</definedName>
    <definedName name="ww" localSheetId="0" hidden="1">[207]M!#REF!</definedName>
    <definedName name="ww" localSheetId="39" hidden="1">[207]M!#REF!</definedName>
    <definedName name="ww" localSheetId="1" hidden="1">[207]M!#REF!</definedName>
    <definedName name="ww" localSheetId="41" hidden="1">[207]M!#REF!</definedName>
    <definedName name="ww" localSheetId="43" hidden="1">#REF!</definedName>
    <definedName name="ww" localSheetId="44" hidden="1">[207]M!#REF!</definedName>
    <definedName name="ww" localSheetId="46" hidden="1">[207]M!#REF!</definedName>
    <definedName name="ww" localSheetId="47" hidden="1">[207]M!#REF!</definedName>
    <definedName name="ww" localSheetId="48" hidden="1">[207]M!#REF!</definedName>
    <definedName name="ww" localSheetId="49" hidden="1">[207]M!#REF!</definedName>
    <definedName name="ww" localSheetId="50" hidden="1">[207]M!#REF!</definedName>
    <definedName name="ww" localSheetId="51" hidden="1">[207]M!#REF!</definedName>
    <definedName name="ww" localSheetId="54" hidden="1">[207]M!#REF!</definedName>
    <definedName name="ww" localSheetId="55" hidden="1">[207]M!#REF!</definedName>
    <definedName name="ww" localSheetId="20" hidden="1">#REF!</definedName>
    <definedName name="ww" localSheetId="24" hidden="1">#REF!</definedName>
    <definedName name="ww" localSheetId="26" hidden="1">[207]M!#REF!</definedName>
    <definedName name="ww" hidden="1">[207]M!#REF!</definedName>
    <definedName name="www" localSheetId="57" hidden="1">{"Riqfin97",#N/A,FALSE,"Tran";"Riqfinpro",#N/A,FALSE,"Tran"}</definedName>
    <definedName name="www" localSheetId="58" hidden="1">{"Riqfin97",#N/A,FALSE,"Tran";"Riqfinpro",#N/A,FALSE,"Tran"}</definedName>
    <definedName name="www" localSheetId="59" hidden="1">{"Riqfin97",#N/A,FALSE,"Tran";"Riqfinpro",#N/A,FALSE,"Tran"}</definedName>
    <definedName name="www" localSheetId="60" hidden="1">{"Riqfin97",#N/A,FALSE,"Tran";"Riqfinpro",#N/A,FALSE,"Tran"}</definedName>
    <definedName name="www" localSheetId="61" hidden="1">{"Riqfin97",#N/A,FALSE,"Tran";"Riqfinpro",#N/A,FALSE,"Tran"}</definedName>
    <definedName name="www" localSheetId="3" hidden="1">{"Riqfin97",#N/A,FALSE,"Tran";"Riqfinpro",#N/A,FALSE,"Tran"}</definedName>
    <definedName name="www" localSheetId="12" hidden="1">{"Riqfin97",#N/A,FALSE,"Tran";"Riqfinpro",#N/A,FALSE,"Tran"}</definedName>
    <definedName name="www" localSheetId="13" hidden="1">{"Riqfin97",#N/A,FALSE,"Tran";"Riqfinpro",#N/A,FALSE,"Tran"}</definedName>
    <definedName name="www" localSheetId="15" hidden="1">{"Riqfin97",#N/A,FALSE,"Tran";"Riqfinpro",#N/A,FALSE,"Tran"}</definedName>
    <definedName name="www" localSheetId="18" hidden="1">{"Riqfin97",#N/A,FALSE,"Tran";"Riqfinpro",#N/A,FALSE,"Tran"}</definedName>
    <definedName name="www" localSheetId="19" hidden="1">{"Riqfin97",#N/A,FALSE,"Tran";"Riqfinpro",#N/A,FALSE,"Tran"}</definedName>
    <definedName name="www" localSheetId="21" hidden="1">{"Riqfin97",#N/A,FALSE,"Tran";"Riqfinpro",#N/A,FALSE,"Tran"}</definedName>
    <definedName name="www" localSheetId="23" hidden="1">{"Riqfin97",#N/A,FALSE,"Tran";"Riqfinpro",#N/A,FALSE,"Tran"}</definedName>
    <definedName name="www" localSheetId="34" hidden="1">{"Riqfin97",#N/A,FALSE,"Tran";"Riqfinpro",#N/A,FALSE,"Tran"}</definedName>
    <definedName name="www" localSheetId="36" hidden="1">{"Riqfin97",#N/A,FALSE,"Tran";"Riqfinpro",#N/A,FALSE,"Tran"}</definedName>
    <definedName name="www" localSheetId="4" hidden="1">{"Riqfin97",#N/A,FALSE,"Tran";"Riqfinpro",#N/A,FALSE,"Tran"}</definedName>
    <definedName name="www" localSheetId="37" hidden="1">{"Riqfin97",#N/A,FALSE,"Tran";"Riqfinpro",#N/A,FALSE,"Tran"}</definedName>
    <definedName name="www" localSheetId="38" hidden="1">{"Riqfin97",#N/A,FALSE,"Tran";"Riqfinpro",#N/A,FALSE,"Tran"}</definedName>
    <definedName name="www" localSheetId="5" hidden="1">{"Riqfin97",#N/A,FALSE,"Tran";"Riqfinpro",#N/A,FALSE,"Tran"}</definedName>
    <definedName name="www" localSheetId="6" hidden="1">{"Riqfin97",#N/A,FALSE,"Tran";"Riqfinpro",#N/A,FALSE,"Tran"}</definedName>
    <definedName name="www" localSheetId="7" hidden="1">{"Riqfin97",#N/A,FALSE,"Tran";"Riqfinpro",#N/A,FALSE,"Tran"}</definedName>
    <definedName name="www" localSheetId="8" hidden="1">{"Riqfin97",#N/A,FALSE,"Tran";"Riqfinpro",#N/A,FALSE,"Tran"}</definedName>
    <definedName name="www" localSheetId="9" hidden="1">{"Riqfin97",#N/A,FALSE,"Tran";"Riqfinpro",#N/A,FALSE,"Tran"}</definedName>
    <definedName name="www" localSheetId="10" hidden="1">{"Riqfin97",#N/A,FALSE,"Tran";"Riqfinpro",#N/A,FALSE,"Tran"}</definedName>
    <definedName name="www" localSheetId="11" hidden="1">{"bop94-99",#N/A,FALSE,"BOP";"bgdp94-99",#N/A,FALSE,"BOPGDP";"exp94-99",#N/A,FALSE,"EXP";"imp94-99",#N/A,FALSE,"IMP";"tt9499",#N/A,FALSE,"TT";"ss94-99",#N/A,FALSE,"SERV";"tran94-99",#N/A,FALSE,"TRAN";"dis95-98",#N/A,FALSE,"DISB";"amor94-99",#N/A,FALSE,"AMOR";"int94-98",#N/A,FALSE,"INT";"debt94-99",#N/A,FALSE,"DEBT"}</definedName>
    <definedName name="www" localSheetId="45" hidden="1">{"Riqfin97",#N/A,FALSE,"Tran";"Riqfinpro",#N/A,FALSE,"Tran"}</definedName>
    <definedName name="www" localSheetId="52" hidden="1">{"Riqfin97",#N/A,FALSE,"Tran";"Riqfinpro",#N/A,FALSE,"Tran"}</definedName>
    <definedName name="www" localSheetId="53" hidden="1">{"Riqfin97",#N/A,FALSE,"Tran";"Riqfinpro",#N/A,FALSE,"Tran"}</definedName>
    <definedName name="www" localSheetId="0"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5" hidden="1">{"Riqfin97",#N/A,FALSE,"Tran";"Riqfinpro",#N/A,FALSE,"Tran"}</definedName>
    <definedName name="www" localSheetId="39" hidden="1">{"Riqfin97",#N/A,FALSE,"Tran";"Riqfinpro",#N/A,FALSE,"Tran"}</definedName>
    <definedName name="www" localSheetId="40" hidden="1">{"Riqfin97",#N/A,FALSE,"Tran";"Riqfinpro",#N/A,FALSE,"Tran"}</definedName>
    <definedName name="www" localSheetId="1" hidden="1">{"Riqfin97",#N/A,FALSE,"Tran";"Riqfinpro",#N/A,FALSE,"Tran"}</definedName>
    <definedName name="www" localSheetId="41" hidden="1">{"Riqfin97",#N/A,FALSE,"Tran";"Riqfinpro",#N/A,FALSE,"Tran"}</definedName>
    <definedName name="www" localSheetId="43" hidden="1">{"Riqfin97",#N/A,FALSE,"Tran";"Riqfinpro",#N/A,FALSE,"Tran"}</definedName>
    <definedName name="www" localSheetId="44"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49" hidden="1">{"Riqfin97",#N/A,FALSE,"Tran";"Riqfinpro",#N/A,FALSE,"Tran"}</definedName>
    <definedName name="www" localSheetId="50" hidden="1">{"Riqfin97",#N/A,FALSE,"Tran";"Riqfinpro",#N/A,FALSE,"Tran"}</definedName>
    <definedName name="www" localSheetId="51" hidden="1">{"Riqfin97",#N/A,FALSE,"Tran";"Riqfinpro",#N/A,FALSE,"Tran"}</definedName>
    <definedName name="www" localSheetId="2" hidden="1">{"Riqfin97",#N/A,FALSE,"Tran";"Riqfinpro",#N/A,FALSE,"Tran"}</definedName>
    <definedName name="www" localSheetId="54" hidden="1">{"Riqfin97",#N/A,FALSE,"Tran";"Riqfinpro",#N/A,FALSE,"Tran"}</definedName>
    <definedName name="www" localSheetId="55" hidden="1">{"Riqfin97",#N/A,FALSE,"Tran";"Riqfinpro",#N/A,FALSE,"Tran"}</definedName>
    <definedName name="www" localSheetId="56" hidden="1">{"Riqfin97",#N/A,FALSE,"Tran";"Riqfinpro",#N/A,FALSE,"Tran"}</definedName>
    <definedName name="www" localSheetId="20" hidden="1">{"Riqfin97",#N/A,FALSE,"Tran";"Riqfinpro",#N/A,FALSE,"Tran"}</definedName>
    <definedName name="www" localSheetId="24" hidden="1">{"Riqfin97",#N/A,FALSE,"Tran";"Riqfinpro",#N/A,FALSE,"Tran"}</definedName>
    <definedName name="www" localSheetId="26" hidden="1">{"Riqfin97",#N/A,FALSE,"Tran";"Riqfinpro",#N/A,FALSE,"Tran"}</definedName>
    <definedName name="www" hidden="1">{"Riqfin97",#N/A,FALSE,"Tran";"Riqfinpro",#N/A,FALSE,"Tran"}</definedName>
    <definedName name="wwwjjj" localSheetId="57" hidden="1">{#N/A,#N/A,FALSE,"slvsrtb1";#N/A,#N/A,FALSE,"slvsrtb2";#N/A,#N/A,FALSE,"slvsrtb3";#N/A,#N/A,FALSE,"slvsrtb4";#N/A,#N/A,FALSE,"slvsrtb5";#N/A,#N/A,FALSE,"slvsrtb6";#N/A,#N/A,FALSE,"slvsrtb7";#N/A,#N/A,FALSE,"slvsrtb8";#N/A,#N/A,FALSE,"slvsrtb9";#N/A,#N/A,FALSE,"slvsrtb10";#N/A,#N/A,FALSE,"slvsrtb12"}</definedName>
    <definedName name="wwwjjj" localSheetId="58" hidden="1">{#N/A,#N/A,FALSE,"slvsrtb1";#N/A,#N/A,FALSE,"slvsrtb2";#N/A,#N/A,FALSE,"slvsrtb3";#N/A,#N/A,FALSE,"slvsrtb4";#N/A,#N/A,FALSE,"slvsrtb5";#N/A,#N/A,FALSE,"slvsrtb6";#N/A,#N/A,FALSE,"slvsrtb7";#N/A,#N/A,FALSE,"slvsrtb8";#N/A,#N/A,FALSE,"slvsrtb9";#N/A,#N/A,FALSE,"slvsrtb10";#N/A,#N/A,FALSE,"slvsrtb12"}</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localSheetId="60" hidden="1">{#N/A,#N/A,FALSE,"slvsrtb1";#N/A,#N/A,FALSE,"slvsrtb2";#N/A,#N/A,FALSE,"slvsrtb3";#N/A,#N/A,FALSE,"slvsrtb4";#N/A,#N/A,FALSE,"slvsrtb5";#N/A,#N/A,FALSE,"slvsrtb6";#N/A,#N/A,FALSE,"slvsrtb7";#N/A,#N/A,FALSE,"slvsrtb8";#N/A,#N/A,FALSE,"slvsrtb9";#N/A,#N/A,FALSE,"slvsrtb10";#N/A,#N/A,FALSE,"slvsrtb12"}</definedName>
    <definedName name="wwwjjj" localSheetId="61"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3"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5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55" hidden="1">{#N/A,#N/A,FALSE,"slvsrtb1";#N/A,#N/A,FALSE,"slvsrtb2";#N/A,#N/A,FALSE,"slvsrtb3";#N/A,#N/A,FALSE,"slvsrtb4";#N/A,#N/A,FALSE,"slvsrtb5";#N/A,#N/A,FALSE,"slvsrtb6";#N/A,#N/A,FALSE,"slvsrtb7";#N/A,#N/A,FALSE,"slvsrtb8";#N/A,#N/A,FALSE,"slvsrtb9";#N/A,#N/A,FALSE,"slvsrtb10";#N/A,#N/A,FALSE,"slvsrtb12"}</definedName>
    <definedName name="wwwjjj" localSheetId="56"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60" hidden="1">[260]M!#REF!</definedName>
    <definedName name="wwww" localSheetId="15" hidden="1">[260]M!#REF!</definedName>
    <definedName name="wwww" localSheetId="18" hidden="1">#REF!</definedName>
    <definedName name="wwww" localSheetId="19" hidden="1">#REF!</definedName>
    <definedName name="wwww" localSheetId="21" hidden="1">#REF!</definedName>
    <definedName name="wwww" localSheetId="11" hidden="1">[254]M!#REF!</definedName>
    <definedName name="wwww" localSheetId="45" hidden="1">[260]M!#REF!</definedName>
    <definedName name="wwww" localSheetId="52" hidden="1">[260]M!#REF!</definedName>
    <definedName name="wwww" localSheetId="53" hidden="1">[260]M!#REF!</definedName>
    <definedName name="wwww" localSheetId="0" hidden="1">[260]M!#REF!</definedName>
    <definedName name="wwww" localSheetId="39" hidden="1">[260]M!#REF!</definedName>
    <definedName name="wwww" localSheetId="1" hidden="1">[260]M!#REF!</definedName>
    <definedName name="wwww" localSheetId="41" hidden="1">[260]M!#REF!</definedName>
    <definedName name="wwww" localSheetId="43" hidden="1">#REF!</definedName>
    <definedName name="wwww" localSheetId="44" hidden="1">[260]M!#REF!</definedName>
    <definedName name="wwww" localSheetId="46" hidden="1">[260]M!#REF!</definedName>
    <definedName name="wwww" localSheetId="47" hidden="1">[260]M!#REF!</definedName>
    <definedName name="wwww" localSheetId="48" hidden="1">[260]M!#REF!</definedName>
    <definedName name="wwww" localSheetId="49" hidden="1">[260]M!#REF!</definedName>
    <definedName name="wwww" localSheetId="50" hidden="1">[260]M!#REF!</definedName>
    <definedName name="wwww" localSheetId="51" hidden="1">[260]M!#REF!</definedName>
    <definedName name="wwww" localSheetId="54" hidden="1">[260]M!#REF!</definedName>
    <definedName name="wwww" localSheetId="55" hidden="1">[260]M!#REF!</definedName>
    <definedName name="wwww" localSheetId="20" hidden="1">#REF!</definedName>
    <definedName name="wwww" localSheetId="24" hidden="1">#REF!</definedName>
    <definedName name="wwww" localSheetId="26" hidden="1">[260]M!#REF!</definedName>
    <definedName name="wwww" hidden="1">[260]M!#REF!</definedName>
    <definedName name="wwwww" localSheetId="57" hidden="1">{"Minpmon",#N/A,FALSE,"Monthinput"}</definedName>
    <definedName name="wwwww" localSheetId="58" hidden="1">{"Minpmon",#N/A,FALSE,"Monthinput"}</definedName>
    <definedName name="wwwww" localSheetId="59" hidden="1">{"Minpmon",#N/A,FALSE,"Monthinput"}</definedName>
    <definedName name="wwwww" localSheetId="60" hidden="1">{"Minpmon",#N/A,FALSE,"Monthinput"}</definedName>
    <definedName name="wwwww" localSheetId="61" hidden="1">{"Minpmon",#N/A,FALSE,"Monthinput"}</definedName>
    <definedName name="wwwww" localSheetId="3" hidden="1">{"Minpmon",#N/A,FALSE,"Monthinput"}</definedName>
    <definedName name="wwwww" localSheetId="12" hidden="1">{"Minpmon",#N/A,FALSE,"Monthinput"}</definedName>
    <definedName name="wwwww" localSheetId="13" hidden="1">{"Minpmon",#N/A,FALSE,"Monthinput"}</definedName>
    <definedName name="wwwww" localSheetId="15" hidden="1">{"Minpmon",#N/A,FALSE,"Monthinput"}</definedName>
    <definedName name="wwwww" localSheetId="18" hidden="1">{"Minpmon",#N/A,FALSE,"Monthinput"}</definedName>
    <definedName name="wwwww" localSheetId="19" hidden="1">{"Minpmon",#N/A,FALSE,"Monthinput"}</definedName>
    <definedName name="wwwww" localSheetId="21" hidden="1">{"Minpmon",#N/A,FALSE,"Monthinput"}</definedName>
    <definedName name="wwwww" localSheetId="23" hidden="1">{"Minpmon",#N/A,FALSE,"Monthinput"}</definedName>
    <definedName name="wwwww" localSheetId="34" hidden="1">{"Minpmon",#N/A,FALSE,"Monthinput"}</definedName>
    <definedName name="wwwww" localSheetId="36" hidden="1">{"Minpmon",#N/A,FALSE,"Monthinput"}</definedName>
    <definedName name="wwwww" localSheetId="4" hidden="1">{"Minpmon",#N/A,FALSE,"Monthinput"}</definedName>
    <definedName name="wwwww" localSheetId="37" hidden="1">{"Minpmon",#N/A,FALSE,"Monthinput"}</definedName>
    <definedName name="wwwww" localSheetId="38" hidden="1">{"Minpmon",#N/A,FALSE,"Monthinput"}</definedName>
    <definedName name="wwwww" localSheetId="5"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45" hidden="1">{"Minpmon",#N/A,FALSE,"Monthinput"}</definedName>
    <definedName name="wwwww" localSheetId="52" hidden="1">{"Minpmon",#N/A,FALSE,"Monthinput"}</definedName>
    <definedName name="wwwww" localSheetId="53" hidden="1">{"Minpmon",#N/A,FALSE,"Monthinput"}</definedName>
    <definedName name="wwwww" localSheetId="0"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32" hidden="1">{"Minpmon",#N/A,FALSE,"Monthinput"}</definedName>
    <definedName name="wwwww" localSheetId="33" hidden="1">{"Minpmon",#N/A,FALSE,"Monthinput"}</definedName>
    <definedName name="wwwww" localSheetId="35" hidden="1">{"Minpmon",#N/A,FALSE,"Monthinput"}</definedName>
    <definedName name="wwwww" localSheetId="39" hidden="1">{"Minpmon",#N/A,FALSE,"Monthinput"}</definedName>
    <definedName name="wwwww" localSheetId="40" hidden="1">{"Minpmon",#N/A,FALSE,"Monthinput"}</definedName>
    <definedName name="wwwww" localSheetId="1" hidden="1">{"Minpmon",#N/A,FALSE,"Monthinput"}</definedName>
    <definedName name="wwwww" localSheetId="41" hidden="1">{"Minpmon",#N/A,FALSE,"Monthinput"}</definedName>
    <definedName name="wwwww" localSheetId="43" hidden="1">{"Minpmon",#N/A,FALSE,"Monthinput"}</definedName>
    <definedName name="wwwww" localSheetId="44" hidden="1">{"Minpmon",#N/A,FALSE,"Monthinput"}</definedName>
    <definedName name="wwwww" localSheetId="46" hidden="1">{"Minpmon",#N/A,FALSE,"Monthinput"}</definedName>
    <definedName name="wwwww" localSheetId="47" hidden="1">{"Minpmon",#N/A,FALSE,"Monthinput"}</definedName>
    <definedName name="wwwww" localSheetId="48" hidden="1">{"Minpmon",#N/A,FALSE,"Monthinput"}</definedName>
    <definedName name="wwwww" localSheetId="49" hidden="1">{"Minpmon",#N/A,FALSE,"Monthinput"}</definedName>
    <definedName name="wwwww" localSheetId="50" hidden="1">{"Minpmon",#N/A,FALSE,"Monthinput"}</definedName>
    <definedName name="wwwww" localSheetId="51" hidden="1">{"Minpmon",#N/A,FALSE,"Monthinput"}</definedName>
    <definedName name="wwwww" localSheetId="2" hidden="1">{"Minpmon",#N/A,FALSE,"Monthinput"}</definedName>
    <definedName name="wwwww" localSheetId="54" hidden="1">{"Minpmon",#N/A,FALSE,"Monthinput"}</definedName>
    <definedName name="wwwww" localSheetId="55" hidden="1">{"Minpmon",#N/A,FALSE,"Monthinput"}</definedName>
    <definedName name="wwwww" localSheetId="56" hidden="1">{"Minpmon",#N/A,FALSE,"Monthinput"}</definedName>
    <definedName name="wwwww" localSheetId="20" hidden="1">{"Minpmon",#N/A,FALSE,"Monthinput"}</definedName>
    <definedName name="wwwww" localSheetId="24" hidden="1">{"Minpmon",#N/A,FALSE,"Monthinput"}</definedName>
    <definedName name="wwwww" localSheetId="26" hidden="1">{"Minpmon",#N/A,FALSE,"Monthinput"}</definedName>
    <definedName name="wwwww" hidden="1">{"Minpmon",#N/A,FALSE,"Monthinput"}</definedName>
    <definedName name="wwwwwww" localSheetId="57" hidden="1">{"Riqfin97",#N/A,FALSE,"Tran";"Riqfinpro",#N/A,FALSE,"Tran"}</definedName>
    <definedName name="wwwwwww" localSheetId="58" hidden="1">{"Riqfin97",#N/A,FALSE,"Tran";"Riqfinpro",#N/A,FALSE,"Tran"}</definedName>
    <definedName name="wwwwwww" localSheetId="59" hidden="1">{"Riqfin97",#N/A,FALSE,"Tran";"Riqfinpro",#N/A,FALSE,"Tran"}</definedName>
    <definedName name="wwwwwww" localSheetId="60" hidden="1">{"Riqfin97",#N/A,FALSE,"Tran";"Riqfinpro",#N/A,FALSE,"Tran"}</definedName>
    <definedName name="wwwwwww" localSheetId="61" hidden="1">{"Riqfin97",#N/A,FALSE,"Tran";"Riqfinpro",#N/A,FALSE,"Tran"}</definedName>
    <definedName name="wwwwwww" localSheetId="3"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5"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1" hidden="1">{"Riqfin97",#N/A,FALSE,"Tran";"Riqfinpro",#N/A,FALSE,"Tran"}</definedName>
    <definedName name="wwwwwww" localSheetId="23" hidden="1">{"Riqfin97",#N/A,FALSE,"Tran";"Riqfinpro",#N/A,FALSE,"Tran"}</definedName>
    <definedName name="wwwwwww" localSheetId="34" hidden="1">{"Riqfin97",#N/A,FALSE,"Tran";"Riqfinpro",#N/A,FALSE,"Tran"}</definedName>
    <definedName name="wwwwwww" localSheetId="36" hidden="1">{"Riqfin97",#N/A,FALSE,"Tran";"Riqfinpro",#N/A,FALSE,"Tran"}</definedName>
    <definedName name="wwwwwww" localSheetId="4"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45" hidden="1">{"Riqfin97",#N/A,FALSE,"Tran";"Riqfinpro",#N/A,FALSE,"Tran"}</definedName>
    <definedName name="wwwwwww" localSheetId="52" hidden="1">{"Riqfin97",#N/A,FALSE,"Tran";"Riqfinpro",#N/A,FALSE,"Tran"}</definedName>
    <definedName name="wwwwwww" localSheetId="53" hidden="1">{"Riqfin97",#N/A,FALSE,"Tran";"Riqfinpro",#N/A,FALSE,"Tran"}</definedName>
    <definedName name="wwwwwww" localSheetId="0"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5"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1" hidden="1">{"Riqfin97",#N/A,FALSE,"Tran";"Riqfinpro",#N/A,FALSE,"Tran"}</definedName>
    <definedName name="wwwwwww" localSheetId="41"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0" hidden="1">{"Riqfin97",#N/A,FALSE,"Tran";"Riqfinpro",#N/A,FALSE,"Tran"}</definedName>
    <definedName name="wwwwwww" localSheetId="51" hidden="1">{"Riqfin97",#N/A,FALSE,"Tran";"Riqfinpro",#N/A,FALSE,"Tran"}</definedName>
    <definedName name="wwwwwww" localSheetId="2" hidden="1">{"Riqfin97",#N/A,FALSE,"Tran";"Riqfinpro",#N/A,FALSE,"Tran"}</definedName>
    <definedName name="wwwwwww" localSheetId="54" hidden="1">{"Riqfin97",#N/A,FALSE,"Tran";"Riqfinpro",#N/A,FALSE,"Tran"}</definedName>
    <definedName name="wwwwwww" localSheetId="55" hidden="1">{"Riqfin97",#N/A,FALSE,"Tran";"Riqfinpro",#N/A,FALSE,"Tran"}</definedName>
    <definedName name="wwwwwww" localSheetId="56" hidden="1">{"Riqfin97",#N/A,FALSE,"Tran";"Riqfinpro",#N/A,FALSE,"Tran"}</definedName>
    <definedName name="wwwwwww" localSheetId="20" hidden="1">{"Riqfin97",#N/A,FALSE,"Tran";"Riqfinpro",#N/A,FALSE,"Tran"}</definedName>
    <definedName name="wwwwwww" localSheetId="24" hidden="1">{"Riqfin97",#N/A,FALSE,"Tran";"Riqfinpro",#N/A,FALSE,"Tran"}</definedName>
    <definedName name="wwwwwww" localSheetId="26" hidden="1">{"Riqfin97",#N/A,FALSE,"Tran";"Riqfinpro",#N/A,FALSE,"Tran"}</definedName>
    <definedName name="wwwwwww" hidden="1">{"Riqfin97",#N/A,FALSE,"Tran";"Riqfinpro",#N/A,FALSE,"Tran"}</definedName>
    <definedName name="wwwwwwww" localSheetId="57" hidden="1">{"Tab1",#N/A,FALSE,"P";"Tab2",#N/A,FALSE,"P"}</definedName>
    <definedName name="wwwwwwww" localSheetId="58" hidden="1">{"Tab1",#N/A,FALSE,"P";"Tab2",#N/A,FALSE,"P"}</definedName>
    <definedName name="wwwwwwww" localSheetId="59" hidden="1">{"Tab1",#N/A,FALSE,"P";"Tab2",#N/A,FALSE,"P"}</definedName>
    <definedName name="wwwwwwww" localSheetId="60" hidden="1">{"Tab1",#N/A,FALSE,"P";"Tab2",#N/A,FALSE,"P"}</definedName>
    <definedName name="wwwwwwww" localSheetId="61" hidden="1">{"Tab1",#N/A,FALSE,"P";"Tab2",#N/A,FALSE,"P"}</definedName>
    <definedName name="wwwwwwww" localSheetId="3" hidden="1">{"Tab1",#N/A,FALSE,"P";"Tab2",#N/A,FALSE,"P"}</definedName>
    <definedName name="wwwwwwww" localSheetId="12" hidden="1">{"Tab1",#N/A,FALSE,"P";"Tab2",#N/A,FALSE,"P"}</definedName>
    <definedName name="wwwwwwww" localSheetId="13" hidden="1">{"Tab1",#N/A,FALSE,"P";"Tab2",#N/A,FALSE,"P"}</definedName>
    <definedName name="wwwwwwww" localSheetId="15" hidden="1">{"Tab1",#N/A,FALSE,"P";"Tab2",#N/A,FALSE,"P"}</definedName>
    <definedName name="wwwwwwww" localSheetId="18" hidden="1">{"Tab1",#N/A,FALSE,"P";"Tab2",#N/A,FALSE,"P"}</definedName>
    <definedName name="wwwwwwww" localSheetId="19" hidden="1">{"Tab1",#N/A,FALSE,"P";"Tab2",#N/A,FALSE,"P"}</definedName>
    <definedName name="wwwwwwww" localSheetId="21" hidden="1">{"Tab1",#N/A,FALSE,"P";"Tab2",#N/A,FALSE,"P"}</definedName>
    <definedName name="wwwwwwww" localSheetId="23" hidden="1">{"Tab1",#N/A,FALSE,"P";"Tab2",#N/A,FALSE,"P"}</definedName>
    <definedName name="wwwwwwww" localSheetId="34" hidden="1">{"Tab1",#N/A,FALSE,"P";"Tab2",#N/A,FALSE,"P"}</definedName>
    <definedName name="wwwwwwww" localSheetId="36" hidden="1">{"Tab1",#N/A,FALSE,"P";"Tab2",#N/A,FALSE,"P"}</definedName>
    <definedName name="wwwwwwww" localSheetId="4" hidden="1">{"Tab1",#N/A,FALSE,"P";"Tab2",#N/A,FALSE,"P"}</definedName>
    <definedName name="wwwwwwww" localSheetId="37" hidden="1">{"Tab1",#N/A,FALSE,"P";"Tab2",#N/A,FALSE,"P"}</definedName>
    <definedName name="wwwwwwww" localSheetId="38" hidden="1">{"Tab1",#N/A,FALSE,"P";"Tab2",#N/A,FALSE,"P"}</definedName>
    <definedName name="wwwwwwww" localSheetId="5" hidden="1">{"Tab1",#N/A,FALSE,"P";"Tab2",#N/A,FALSE,"P"}</definedName>
    <definedName name="wwwwwwww" localSheetId="6" hidden="1">{"Tab1",#N/A,FALSE,"P";"Tab2",#N/A,FALSE,"P"}</definedName>
    <definedName name="wwwwwwww" localSheetId="7" hidden="1">{"Tab1",#N/A,FALSE,"P";"Tab2",#N/A,FALSE,"P"}</definedName>
    <definedName name="wwwwwwww" localSheetId="8" hidden="1">{"Tab1",#N/A,FALSE,"P";"Tab2",#N/A,FALSE,"P"}</definedName>
    <definedName name="wwwwwwww" localSheetId="9" hidden="1">{"Tab1",#N/A,FALSE,"P";"Tab2",#N/A,FALSE,"P"}</definedName>
    <definedName name="wwwwwwww" localSheetId="10" hidden="1">{"Tab1",#N/A,FALSE,"P";"Tab2",#N/A,FALSE,"P"}</definedName>
    <definedName name="wwwwwwww" localSheetId="11" hidden="1">{"Tab1",#N/A,FALSE,"P";"Tab2",#N/A,FALSE,"P"}</definedName>
    <definedName name="wwwwwwww" localSheetId="45" hidden="1">{"Tab1",#N/A,FALSE,"P";"Tab2",#N/A,FALSE,"P"}</definedName>
    <definedName name="wwwwwwww" localSheetId="52" hidden="1">{"Tab1",#N/A,FALSE,"P";"Tab2",#N/A,FALSE,"P"}</definedName>
    <definedName name="wwwwwwww" localSheetId="53" hidden="1">{"Tab1",#N/A,FALSE,"P";"Tab2",#N/A,FALSE,"P"}</definedName>
    <definedName name="wwwwwwww" localSheetId="0" hidden="1">{"Tab1",#N/A,FALSE,"P";"Tab2",#N/A,FALSE,"P"}</definedName>
    <definedName name="wwwwwwww" localSheetId="27"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32" hidden="1">{"Tab1",#N/A,FALSE,"P";"Tab2",#N/A,FALSE,"P"}</definedName>
    <definedName name="wwwwwwww" localSheetId="33" hidden="1">{"Tab1",#N/A,FALSE,"P";"Tab2",#N/A,FALSE,"P"}</definedName>
    <definedName name="wwwwwwww" localSheetId="35" hidden="1">{"Tab1",#N/A,FALSE,"P";"Tab2",#N/A,FALSE,"P"}</definedName>
    <definedName name="wwwwwwww" localSheetId="39" hidden="1">{"Tab1",#N/A,FALSE,"P";"Tab2",#N/A,FALSE,"P"}</definedName>
    <definedName name="wwwwwwww" localSheetId="40" hidden="1">{"Tab1",#N/A,FALSE,"P";"Tab2",#N/A,FALSE,"P"}</definedName>
    <definedName name="wwwwwwww" localSheetId="1" hidden="1">{"Tab1",#N/A,FALSE,"P";"Tab2",#N/A,FALSE,"P"}</definedName>
    <definedName name="wwwwwwww" localSheetId="41" hidden="1">{"Tab1",#N/A,FALSE,"P";"Tab2",#N/A,FALSE,"P"}</definedName>
    <definedName name="wwwwwwww" localSheetId="43" hidden="1">{"Tab1",#N/A,FALSE,"P";"Tab2",#N/A,FALSE,"P"}</definedName>
    <definedName name="wwwwwwww" localSheetId="44" hidden="1">{"Tab1",#N/A,FALSE,"P";"Tab2",#N/A,FALSE,"P"}</definedName>
    <definedName name="wwwwwwww" localSheetId="46" hidden="1">{"Tab1",#N/A,FALSE,"P";"Tab2",#N/A,FALSE,"P"}</definedName>
    <definedName name="wwwwwwww" localSheetId="47" hidden="1">{"Tab1",#N/A,FALSE,"P";"Tab2",#N/A,FALSE,"P"}</definedName>
    <definedName name="wwwwwwww" localSheetId="48" hidden="1">{"Tab1",#N/A,FALSE,"P";"Tab2",#N/A,FALSE,"P"}</definedName>
    <definedName name="wwwwwwww" localSheetId="49" hidden="1">{"Tab1",#N/A,FALSE,"P";"Tab2",#N/A,FALSE,"P"}</definedName>
    <definedName name="wwwwwwww" localSheetId="50" hidden="1">{"Tab1",#N/A,FALSE,"P";"Tab2",#N/A,FALSE,"P"}</definedName>
    <definedName name="wwwwwwww" localSheetId="51" hidden="1">{"Tab1",#N/A,FALSE,"P";"Tab2",#N/A,FALSE,"P"}</definedName>
    <definedName name="wwwwwwww" localSheetId="2" hidden="1">{"Tab1",#N/A,FALSE,"P";"Tab2",#N/A,FALSE,"P"}</definedName>
    <definedName name="wwwwwwww" localSheetId="54" hidden="1">{"Tab1",#N/A,FALSE,"P";"Tab2",#N/A,FALSE,"P"}</definedName>
    <definedName name="wwwwwwww" localSheetId="55" hidden="1">{"Tab1",#N/A,FALSE,"P";"Tab2",#N/A,FALSE,"P"}</definedName>
    <definedName name="wwwwwwww" localSheetId="56" hidden="1">{"Tab1",#N/A,FALSE,"P";"Tab2",#N/A,FALSE,"P"}</definedName>
    <definedName name="wwwwwwww" localSheetId="20" hidden="1">{"Tab1",#N/A,FALSE,"P";"Tab2",#N/A,FALSE,"P"}</definedName>
    <definedName name="wwwwwwww" localSheetId="24" hidden="1">{"Tab1",#N/A,FALSE,"P";"Tab2",#N/A,FALSE,"P"}</definedName>
    <definedName name="wwwwwwww" localSheetId="26" hidden="1">{"Tab1",#N/A,FALSE,"P";"Tab2",#N/A,FALSE,"P"}</definedName>
    <definedName name="wwwwwwww" hidden="1">{"Tab1",#N/A,FALSE,"P";"Tab2",#N/A,FALSE,"P"}</definedName>
    <definedName name="X" localSheetId="57">#REF!</definedName>
    <definedName name="X" localSheetId="58">#REF!</definedName>
    <definedName name="X" localSheetId="59">#REF!</definedName>
    <definedName name="X" localSheetId="60">#REF!</definedName>
    <definedName name="X" localSheetId="61">#REF!</definedName>
    <definedName name="X" localSheetId="3">#REF!</definedName>
    <definedName name="X" localSheetId="12">#REF!</definedName>
    <definedName name="X" localSheetId="13">#REF!</definedName>
    <definedName name="X" localSheetId="15">#REF!</definedName>
    <definedName name="X" localSheetId="18">#REF!</definedName>
    <definedName name="X" localSheetId="19">#REF!</definedName>
    <definedName name="X" localSheetId="23">#REF!</definedName>
    <definedName name="X" localSheetId="34">#REF!</definedName>
    <definedName name="X" localSheetId="36">#REF!</definedName>
    <definedName name="X" localSheetId="37">#REF!</definedName>
    <definedName name="X" localSheetId="38">#REF!</definedName>
    <definedName name="X" localSheetId="5">#REF!</definedName>
    <definedName name="X" localSheetId="6">#REF!</definedName>
    <definedName name="X" localSheetId="7">#REF!</definedName>
    <definedName name="X" localSheetId="8">#REF!</definedName>
    <definedName name="X" localSheetId="10">#REF!</definedName>
    <definedName name="X" localSheetId="11">#REF!</definedName>
    <definedName name="X" localSheetId="52">#REF!</definedName>
    <definedName name="X" localSheetId="53">#REF!</definedName>
    <definedName name="X" localSheetId="27">#REF!</definedName>
    <definedName name="X" localSheetId="28">#REF!</definedName>
    <definedName name="X" localSheetId="31">#REF!</definedName>
    <definedName name="X" localSheetId="40">#REF!</definedName>
    <definedName name="X" localSheetId="41">#REF!</definedName>
    <definedName name="X" localSheetId="43">#REF!</definedName>
    <definedName name="X" localSheetId="44">#REF!</definedName>
    <definedName name="X" localSheetId="46">#REF!</definedName>
    <definedName name="X" localSheetId="47">#REF!</definedName>
    <definedName name="X" localSheetId="51">#REF!</definedName>
    <definedName name="X" localSheetId="54">#REF!</definedName>
    <definedName name="X" localSheetId="55">#REF!</definedName>
    <definedName name="X" localSheetId="56">#REF!</definedName>
    <definedName name="X" localSheetId="20">#REF!</definedName>
    <definedName name="X" localSheetId="24">#REF!</definedName>
    <definedName name="X" localSheetId="26">#REF!</definedName>
    <definedName name="X">#REF!</definedName>
    <definedName name="X_Rate" localSheetId="60">#REF!</definedName>
    <definedName name="X_Rate" localSheetId="12">#REF!</definedName>
    <definedName name="X_Rate" localSheetId="13">#REF!</definedName>
    <definedName name="X_Rate" localSheetId="15">#REF!</definedName>
    <definedName name="X_Rate" localSheetId="11">#REF!</definedName>
    <definedName name="X_Rate" localSheetId="41">#REF!</definedName>
    <definedName name="X_Rate" localSheetId="44">#REF!</definedName>
    <definedName name="X_Rate" localSheetId="46">#REF!</definedName>
    <definedName name="X_Rate" localSheetId="56">#REF!</definedName>
    <definedName name="X_Rate" localSheetId="24">#REF!</definedName>
    <definedName name="X_Rate" localSheetId="26">#REF!</definedName>
    <definedName name="X_Rate">#REF!</definedName>
    <definedName name="xa" localSheetId="57">'[170]PIB EN CORR'!#REF!</definedName>
    <definedName name="xa" localSheetId="60">'[261]PIB EN CORR'!#REF!</definedName>
    <definedName name="xa" localSheetId="12">'[170]PIB EN CORR'!#REF!</definedName>
    <definedName name="xa" localSheetId="15">'[170]PIB EN CORR'!#REF!</definedName>
    <definedName name="xa" localSheetId="38">'[170]PIB EN CORR'!#REF!</definedName>
    <definedName name="xa" localSheetId="11">'[170]PIB EN CORR'!#REF!</definedName>
    <definedName name="xa" localSheetId="45">'[261]PIB EN CORR'!#REF!</definedName>
    <definedName name="xa" localSheetId="52">'[261]PIB EN CORR'!#REF!</definedName>
    <definedName name="xa" localSheetId="53">'[261]PIB EN CORR'!#REF!</definedName>
    <definedName name="xa" localSheetId="0">'[170]PIB EN CORR'!#REF!</definedName>
    <definedName name="xa" localSheetId="27">'[170]PIB EN CORR'!#REF!</definedName>
    <definedName name="xa" localSheetId="28">'[170]PIB EN CORR'!#REF!</definedName>
    <definedName name="xa" localSheetId="39">'[170]PIB EN CORR'!#REF!</definedName>
    <definedName name="xa" localSheetId="1">'[170]PIB EN CORR'!#REF!</definedName>
    <definedName name="xa" localSheetId="41">'[170]PIB EN CORR'!#REF!</definedName>
    <definedName name="xa" localSheetId="43">'[261]PIB EN CORR'!#REF!</definedName>
    <definedName name="xa" localSheetId="44">'[262]PIB EN CORR'!#REF!</definedName>
    <definedName name="xa" localSheetId="46">'[261]PIB EN CORR'!#REF!</definedName>
    <definedName name="xa" localSheetId="47">'[170]PIB EN CORR'!#REF!</definedName>
    <definedName name="xa" localSheetId="48">'[261]PIB EN CORR'!#REF!</definedName>
    <definedName name="xa" localSheetId="49">'[261]PIB EN CORR'!#REF!</definedName>
    <definedName name="xa" localSheetId="50">'[261]PIB EN CORR'!#REF!</definedName>
    <definedName name="xa" localSheetId="51">'[261]PIB EN CORR'!#REF!</definedName>
    <definedName name="xa" localSheetId="54">'[261]PIB EN CORR'!#REF!</definedName>
    <definedName name="xa" localSheetId="55">'[170]PIB EN CORR'!#REF!</definedName>
    <definedName name="xa" localSheetId="56">'[263]PIB EN CORR'!#REF!</definedName>
    <definedName name="xa" localSheetId="24">#REF!</definedName>
    <definedName name="xa" localSheetId="26">'[261]PIB EN CORR'!#REF!</definedName>
    <definedName name="xa">'[170]PIB EN CORR'!#REF!</definedName>
    <definedName name="xaa" localSheetId="45">'[264]PIB EN CORR'!$AV$5:$AV$77</definedName>
    <definedName name="xaa" localSheetId="52">'[264]PIB EN CORR'!$AV$5:$AV$77</definedName>
    <definedName name="xaa" localSheetId="53">'[264]PIB EN CORR'!$AV$5:$AV$77</definedName>
    <definedName name="xaa" localSheetId="39">#REF!</definedName>
    <definedName name="xaa" localSheetId="41">'[264]PIB EN CORR'!$AV$5:$AV$77</definedName>
    <definedName name="xaa" localSheetId="44">'[264]PIB EN CORR'!$AV$5:$AV$77</definedName>
    <definedName name="xaa" localSheetId="46">'[264]PIB EN CORR'!$AV$5:$AV$77</definedName>
    <definedName name="xaa" localSheetId="47">'[264]PIB EN CORR'!$AV$5:$AV$77</definedName>
    <definedName name="xaa" localSheetId="48">'[264]PIB EN CORR'!$AV$5:$AV$77</definedName>
    <definedName name="xaa" localSheetId="49">'[264]PIB EN CORR'!$AV$5:$AV$77</definedName>
    <definedName name="xaa" localSheetId="50">'[264]PIB EN CORR'!$AV$5:$AV$77</definedName>
    <definedName name="xaa" localSheetId="51">'[264]PIB EN CORR'!$AV$5:$AV$77</definedName>
    <definedName name="xaa" localSheetId="54">'[264]PIB EN CORR'!$AV$5:$AV$77</definedName>
    <definedName name="xaa" localSheetId="55">'[264]PIB EN CORR'!$AV$5:$AV$77</definedName>
    <definedName name="xaa" localSheetId="24">#REF!</definedName>
    <definedName name="xaa">'[264]PIB EN CORR'!$AV$5:$AV$77</definedName>
    <definedName name="XandRev" localSheetId="45">'[199]tab 3'!$F$63:$Z$65</definedName>
    <definedName name="XandRev" localSheetId="52">'[199]tab 3'!$F$63:$Z$65</definedName>
    <definedName name="XandRev" localSheetId="53">'[199]tab 3'!$F$63:$Z$65</definedName>
    <definedName name="XandRev" localSheetId="39">'[199]tab 3'!$F$63:$Z$65</definedName>
    <definedName name="XandRev" localSheetId="41">'[199]tab 3'!$F$63:$Z$65</definedName>
    <definedName name="XandRev" localSheetId="44">'[199]tab 3'!$F$63:$Z$65</definedName>
    <definedName name="XandRev" localSheetId="46">'[199]tab 3'!$F$63:$Z$65</definedName>
    <definedName name="XandRev" localSheetId="47">'[199]tab 3'!$F$63:$Z$65</definedName>
    <definedName name="XandRev" localSheetId="48">'[199]tab 3'!$F$63:$Z$65</definedName>
    <definedName name="XandRev" localSheetId="49">'[199]tab 3'!$F$63:$Z$65</definedName>
    <definedName name="XandRev" localSheetId="50">'[199]tab 3'!$F$63:$Z$65</definedName>
    <definedName name="XandRev" localSheetId="51">'[199]tab 3'!$F$63:$Z$65</definedName>
    <definedName name="XandRev" localSheetId="54">'[199]tab 3'!$F$63:$Z$65</definedName>
    <definedName name="XandRev" localSheetId="55">'[199]tab 3'!$F$63:$Z$65</definedName>
    <definedName name="XandRev" localSheetId="24">#REF!</definedName>
    <definedName name="XandRev">'[199]tab 3'!$F$63:$Z$65</definedName>
    <definedName name="Xaxis" localSheetId="57">#REF!</definedName>
    <definedName name="Xaxis" localSheetId="58">#REF!</definedName>
    <definedName name="Xaxis" localSheetId="59">#REF!</definedName>
    <definedName name="Xaxis" localSheetId="60">#REF!</definedName>
    <definedName name="Xaxis" localSheetId="61">#REF!</definedName>
    <definedName name="Xaxis" localSheetId="3">#REF!</definedName>
    <definedName name="Xaxis" localSheetId="12">#REF!</definedName>
    <definedName name="Xaxis" localSheetId="13">#REF!</definedName>
    <definedName name="Xaxis" localSheetId="15">#REF!</definedName>
    <definedName name="Xaxis" localSheetId="18">#REF!</definedName>
    <definedName name="Xaxis" localSheetId="21">#REF!</definedName>
    <definedName name="Xaxis" localSheetId="23">#REF!</definedName>
    <definedName name="Xaxis" localSheetId="34">#REF!</definedName>
    <definedName name="Xaxis" localSheetId="5">#REF!</definedName>
    <definedName name="Xaxis" localSheetId="6">#REF!</definedName>
    <definedName name="Xaxis" localSheetId="7">#REF!</definedName>
    <definedName name="Xaxis" localSheetId="8">#REF!</definedName>
    <definedName name="Xaxis" localSheetId="10">#REF!</definedName>
    <definedName name="Xaxis" localSheetId="11">#REF!</definedName>
    <definedName name="Xaxis" localSheetId="52">#REF!</definedName>
    <definedName name="Xaxis" localSheetId="53">#REF!</definedName>
    <definedName name="Xaxis" localSheetId="27">#REF!</definedName>
    <definedName name="Xaxis" localSheetId="28">#REF!</definedName>
    <definedName name="Xaxis" localSheetId="32">#REF!</definedName>
    <definedName name="Xaxis" localSheetId="33">#REF!</definedName>
    <definedName name="Xaxis" localSheetId="39">#REF!</definedName>
    <definedName name="Xaxis" localSheetId="40">#REF!</definedName>
    <definedName name="Xaxis" localSheetId="41">#REF!</definedName>
    <definedName name="Xaxis" localSheetId="43">#REF!</definedName>
    <definedName name="Xaxis" localSheetId="44">#REF!</definedName>
    <definedName name="Xaxis" localSheetId="47">#REF!</definedName>
    <definedName name="Xaxis" localSheetId="51">#REF!</definedName>
    <definedName name="Xaxis" localSheetId="54">#REF!</definedName>
    <definedName name="Xaxis" localSheetId="55">#REF!</definedName>
    <definedName name="Xaxis" localSheetId="56">#REF!</definedName>
    <definedName name="Xaxis" localSheetId="20">#REF!</definedName>
    <definedName name="Xaxis" localSheetId="24">#REF!</definedName>
    <definedName name="Xaxis" localSheetId="26">#REF!</definedName>
    <definedName name="Xaxis">#REF!</definedName>
    <definedName name="XBANANO" localSheetId="58">#REF!</definedName>
    <definedName name="XBANANO" localSheetId="59">#REF!</definedName>
    <definedName name="XBANANO" localSheetId="60">#REF!</definedName>
    <definedName name="XBANANO" localSheetId="61">#REF!</definedName>
    <definedName name="XBANANO" localSheetId="3">#REF!</definedName>
    <definedName name="XBANANO" localSheetId="12">#REF!</definedName>
    <definedName name="XBANANO" localSheetId="13">#REF!</definedName>
    <definedName name="XBANANO" localSheetId="15">#REF!</definedName>
    <definedName name="XBANANO" localSheetId="18">#REF!</definedName>
    <definedName name="XBANANO" localSheetId="21">#REF!</definedName>
    <definedName name="XBANANO" localSheetId="5">#REF!</definedName>
    <definedName name="XBANANO" localSheetId="6">#REF!</definedName>
    <definedName name="XBANANO" localSheetId="7">#REF!</definedName>
    <definedName name="XBANANO" localSheetId="8">#REF!</definedName>
    <definedName name="XBANANO" localSheetId="10">#REF!</definedName>
    <definedName name="XBANANO" localSheetId="11">#REF!</definedName>
    <definedName name="XBANANO" localSheetId="27">#REF!</definedName>
    <definedName name="XBANANO" localSheetId="32">#REF!</definedName>
    <definedName name="XBANANO" localSheetId="33">#REF!</definedName>
    <definedName name="XBANANO" localSheetId="41">#REF!</definedName>
    <definedName name="XBANANO" localSheetId="44">#REF!</definedName>
    <definedName name="XBANANO" localSheetId="56">#REF!</definedName>
    <definedName name="XBANANO" localSheetId="24">#REF!</definedName>
    <definedName name="XBANANO" localSheetId="26">#REF!</definedName>
    <definedName name="XBANANO">#REF!</definedName>
    <definedName name="xbb" localSheetId="57">'[170]PIB EN CORR'!#REF!</definedName>
    <definedName name="xbb" localSheetId="60">'[261]PIB EN CORR'!#REF!</definedName>
    <definedName name="xbb" localSheetId="12">'[170]PIB EN CORR'!#REF!</definedName>
    <definedName name="xbb" localSheetId="15">'[170]PIB EN CORR'!#REF!</definedName>
    <definedName name="xbb" localSheetId="38">'[170]PIB EN CORR'!#REF!</definedName>
    <definedName name="xbb" localSheetId="11">'[170]PIB EN CORR'!#REF!</definedName>
    <definedName name="xbb" localSheetId="45">'[261]PIB EN CORR'!#REF!</definedName>
    <definedName name="xbb" localSheetId="52">'[261]PIB EN CORR'!#REF!</definedName>
    <definedName name="xbb" localSheetId="53">'[261]PIB EN CORR'!#REF!</definedName>
    <definedName name="xbb" localSheetId="0">'[170]PIB EN CORR'!#REF!</definedName>
    <definedName name="xbb" localSheetId="27">'[170]PIB EN CORR'!#REF!</definedName>
    <definedName name="xbb" localSheetId="28">'[170]PIB EN CORR'!#REF!</definedName>
    <definedName name="xbb" localSheetId="39">'[170]PIB EN CORR'!#REF!</definedName>
    <definedName name="xbb" localSheetId="1">'[170]PIB EN CORR'!#REF!</definedName>
    <definedName name="xbb" localSheetId="41">'[170]PIB EN CORR'!#REF!</definedName>
    <definedName name="xbb" localSheetId="43">'[261]PIB EN CORR'!#REF!</definedName>
    <definedName name="xbb" localSheetId="44">'[262]PIB EN CORR'!#REF!</definedName>
    <definedName name="xbb" localSheetId="46">'[261]PIB EN CORR'!#REF!</definedName>
    <definedName name="xbb" localSheetId="47">'[170]PIB EN CORR'!#REF!</definedName>
    <definedName name="xbb" localSheetId="48">'[261]PIB EN CORR'!#REF!</definedName>
    <definedName name="xbb" localSheetId="49">'[261]PIB EN CORR'!#REF!</definedName>
    <definedName name="xbb" localSheetId="50">'[261]PIB EN CORR'!#REF!</definedName>
    <definedName name="xbb" localSheetId="51">'[261]PIB EN CORR'!#REF!</definedName>
    <definedName name="xbb" localSheetId="54">'[261]PIB EN CORR'!#REF!</definedName>
    <definedName name="xbb" localSheetId="55">'[170]PIB EN CORR'!#REF!</definedName>
    <definedName name="xbb" localSheetId="56">'[263]PIB EN CORR'!#REF!</definedName>
    <definedName name="xbb" localSheetId="24">#REF!</definedName>
    <definedName name="xbb" localSheetId="26">'[261]PIB EN CORR'!#REF!</definedName>
    <definedName name="xbb">'[170]PIB EN CORR'!#REF!</definedName>
    <definedName name="XBS" localSheetId="45">[139]SREAL!A$41</definedName>
    <definedName name="XBS" localSheetId="52">[139]SREAL!A$41</definedName>
    <definedName name="XBS" localSheetId="53">[139]SREAL!A$41</definedName>
    <definedName name="XBS" localSheetId="39">[139]SREAL!A$41</definedName>
    <definedName name="XBS" localSheetId="41">[139]SREAL!A$41</definedName>
    <definedName name="XBS" localSheetId="44">[139]SREAL!A$41</definedName>
    <definedName name="XBS" localSheetId="46">[139]SREAL!A$41</definedName>
    <definedName name="XBS" localSheetId="47">[139]SREAL!A$41</definedName>
    <definedName name="XBS" localSheetId="48">[139]SREAL!A$41</definedName>
    <definedName name="XBS" localSheetId="49">[139]SREAL!A$41</definedName>
    <definedName name="XBS" localSheetId="50">[139]SREAL!A$41</definedName>
    <definedName name="XBS" localSheetId="51">[139]SREAL!A$41</definedName>
    <definedName name="XBS" localSheetId="54">[139]SREAL!A$41</definedName>
    <definedName name="XBS" localSheetId="55">[139]SREAL!A$41</definedName>
    <definedName name="XBS" localSheetId="24">#REF!</definedName>
    <definedName name="XBS">[139]SREAL!A$41</definedName>
    <definedName name="xc" localSheetId="45">'[141]graf 1'!$A$3:$C$28</definedName>
    <definedName name="xc" localSheetId="52">'[141]graf 1'!$A$3:$C$28</definedName>
    <definedName name="xc" localSheetId="53">'[141]graf 1'!$A$3:$C$28</definedName>
    <definedName name="xc" localSheetId="39">'[141]graf 1'!$A$3:$C$28</definedName>
    <definedName name="xc" localSheetId="41">'[141]graf 1'!$A$3:$C$28</definedName>
    <definedName name="xc" localSheetId="44">'[141]graf 1'!$A$3:$C$28</definedName>
    <definedName name="xc" localSheetId="46">'[141]graf 1'!$A$3:$C$28</definedName>
    <definedName name="xc" localSheetId="47">'[141]graf 1'!$A$3:$C$28</definedName>
    <definedName name="xc" localSheetId="48">'[141]graf 1'!$A$3:$C$28</definedName>
    <definedName name="xc" localSheetId="49">'[141]graf 1'!$A$3:$C$28</definedName>
    <definedName name="xc" localSheetId="50">'[141]graf 1'!$A$3:$C$28</definedName>
    <definedName name="xc" localSheetId="51">'[141]graf 1'!$A$3:$C$28</definedName>
    <definedName name="xc" localSheetId="54">'[141]graf 1'!$A$3:$C$28</definedName>
    <definedName name="xc" localSheetId="55">'[141]graf 1'!$A$3:$C$28</definedName>
    <definedName name="xc" localSheetId="24">#REF!</definedName>
    <definedName name="xc">'[141]graf 1'!$A$3:$C$28</definedName>
    <definedName name="XCAFE" localSheetId="57">#REF!</definedName>
    <definedName name="XCAFE" localSheetId="58">#REF!</definedName>
    <definedName name="XCAFE" localSheetId="59">#REF!</definedName>
    <definedName name="XCAFE" localSheetId="60">#REF!</definedName>
    <definedName name="XCAFE" localSheetId="61">#REF!</definedName>
    <definedName name="XCAFE" localSheetId="3">#REF!</definedName>
    <definedName name="XCAFE" localSheetId="12">#REF!</definedName>
    <definedName name="XCAFE" localSheetId="13">#REF!</definedName>
    <definedName name="XCAFE" localSheetId="15">#REF!</definedName>
    <definedName name="XCAFE" localSheetId="18">#REF!</definedName>
    <definedName name="XCAFE" localSheetId="38">#REF!</definedName>
    <definedName name="XCAFE" localSheetId="5">#REF!</definedName>
    <definedName name="XCAFE" localSheetId="6">#REF!</definedName>
    <definedName name="XCAFE" localSheetId="7">#REF!</definedName>
    <definedName name="XCAFE" localSheetId="8">#REF!</definedName>
    <definedName name="XCAFE" localSheetId="10">#REF!</definedName>
    <definedName name="XCAFE" localSheetId="11">#REF!</definedName>
    <definedName name="XCAFE" localSheetId="27">#REF!</definedName>
    <definedName name="XCAFE" localSheetId="28">#REF!</definedName>
    <definedName name="XCAFE" localSheetId="32">#REF!</definedName>
    <definedName name="XCAFE" localSheetId="33">#REF!</definedName>
    <definedName name="XCAFE" localSheetId="41">#REF!</definedName>
    <definedName name="XCAFE" localSheetId="43">#REF!</definedName>
    <definedName name="XCAFE" localSheetId="44">#REF!</definedName>
    <definedName name="XCAFE" localSheetId="46">#REF!</definedName>
    <definedName name="XCAFE" localSheetId="47">#REF!</definedName>
    <definedName name="XCAFE" localSheetId="55">#REF!</definedName>
    <definedName name="XCAFE" localSheetId="56">#REF!</definedName>
    <definedName name="XCAFE" localSheetId="24">#REF!</definedName>
    <definedName name="XCAFE" localSheetId="26">#REF!</definedName>
    <definedName name="XCAFE">#REF!</definedName>
    <definedName name="xdr" localSheetId="60">#REF!</definedName>
    <definedName name="xdr" localSheetId="12">#REF!</definedName>
    <definedName name="xdr" localSheetId="13">#REF!</definedName>
    <definedName name="xdr" localSheetId="15">#REF!</definedName>
    <definedName name="xdr" localSheetId="11">#REF!</definedName>
    <definedName name="xdr" localSheetId="27">#REF!</definedName>
    <definedName name="xdr" localSheetId="28">#REF!</definedName>
    <definedName name="xdr" localSheetId="41">#REF!</definedName>
    <definedName name="xdr" localSheetId="43">#REF!</definedName>
    <definedName name="xdr" localSheetId="44">#REF!</definedName>
    <definedName name="xdr" localSheetId="46">#REF!</definedName>
    <definedName name="xdr" localSheetId="56">#REF!</definedName>
    <definedName name="xdr" localSheetId="24">#REF!</definedName>
    <definedName name="xdr" localSheetId="26">#REF!</definedName>
    <definedName name="xdr">#REF!</definedName>
    <definedName name="XGS" localSheetId="58">#REF!</definedName>
    <definedName name="XGS" localSheetId="59">#REF!</definedName>
    <definedName name="XGS" localSheetId="60">#REF!</definedName>
    <definedName name="XGS" localSheetId="61">#REF!</definedName>
    <definedName name="XGS" localSheetId="3">#REF!</definedName>
    <definedName name="XGS" localSheetId="12">#REF!</definedName>
    <definedName name="XGS" localSheetId="13">#REF!</definedName>
    <definedName name="XGS" localSheetId="15">#REF!</definedName>
    <definedName name="XGS" localSheetId="18">#REF!</definedName>
    <definedName name="XGS" localSheetId="5">#REF!</definedName>
    <definedName name="XGS" localSheetId="6">#REF!</definedName>
    <definedName name="XGS" localSheetId="7">#REF!</definedName>
    <definedName name="XGS" localSheetId="8">#REF!</definedName>
    <definedName name="XGS" localSheetId="10">#REF!</definedName>
    <definedName name="XGS" localSheetId="11">#REF!</definedName>
    <definedName name="XGS" localSheetId="27">#REF!</definedName>
    <definedName name="XGS" localSheetId="32">#REF!</definedName>
    <definedName name="XGS" localSheetId="33">#REF!</definedName>
    <definedName name="XGS" localSheetId="41">#REF!</definedName>
    <definedName name="XGS" localSheetId="44">#REF!</definedName>
    <definedName name="XGS" localSheetId="56">#REF!</definedName>
    <definedName name="XGS" localSheetId="24">#REF!</definedName>
    <definedName name="XGS" localSheetId="26">#REF!</definedName>
    <definedName name="XGS">#REF!</definedName>
    <definedName name="XMENSUALES" localSheetId="58">#REF!</definedName>
    <definedName name="XMENSUALES" localSheetId="59">#REF!</definedName>
    <definedName name="XMENSUALES" localSheetId="61">#REF!</definedName>
    <definedName name="XMENSUALES" localSheetId="3">#REF!</definedName>
    <definedName name="XMENSUALES" localSheetId="12">#REF!</definedName>
    <definedName name="XMENSUALES" localSheetId="13">#REF!</definedName>
    <definedName name="XMENSUALES" localSheetId="15">#REF!</definedName>
    <definedName name="XMENSUALES" localSheetId="18">#REF!</definedName>
    <definedName name="XMENSUALES" localSheetId="5">#REF!</definedName>
    <definedName name="XMENSUALES" localSheetId="6">#REF!</definedName>
    <definedName name="XMENSUALES" localSheetId="7">#REF!</definedName>
    <definedName name="XMENSUALES" localSheetId="8">#REF!</definedName>
    <definedName name="XMENSUALES" localSheetId="10">#REF!</definedName>
    <definedName name="XMENSUALES" localSheetId="11">#REF!</definedName>
    <definedName name="XMENSUALES" localSheetId="27">#REF!</definedName>
    <definedName name="XMENSUALES" localSheetId="41">#REF!</definedName>
    <definedName name="XMENSUALES" localSheetId="44">#REF!</definedName>
    <definedName name="XMENSUALES" localSheetId="56">#REF!</definedName>
    <definedName name="XMENSUALES" localSheetId="24">#REF!</definedName>
    <definedName name="XMENSUALES" localSheetId="26">#REF!</definedName>
    <definedName name="XMENSUALES">#REF!</definedName>
    <definedName name="XOF" localSheetId="12">#REF!</definedName>
    <definedName name="XOF" localSheetId="13">#REF!</definedName>
    <definedName name="XOF" localSheetId="15">#REF!</definedName>
    <definedName name="XOF" localSheetId="11">#REF!</definedName>
    <definedName name="XOF" localSheetId="41">#REF!</definedName>
    <definedName name="XOF" localSheetId="56">#REF!</definedName>
    <definedName name="XOF" localSheetId="24">#REF!</definedName>
    <definedName name="XOF" localSheetId="26">#REF!</definedName>
    <definedName name="XOF">#REF!</definedName>
    <definedName name="xr" localSheetId="12">#REF!</definedName>
    <definedName name="xr" localSheetId="13">#REF!</definedName>
    <definedName name="xr" localSheetId="15">#REF!</definedName>
    <definedName name="xr" localSheetId="11">#REF!</definedName>
    <definedName name="xr" localSheetId="41">#REF!</definedName>
    <definedName name="xr" localSheetId="56">#REF!</definedName>
    <definedName name="xr" localSheetId="24">#REF!</definedName>
    <definedName name="xr" localSheetId="26">#REF!</definedName>
    <definedName name="xr">#REF!</definedName>
    <definedName name="xx" localSheetId="57" hidden="1">{"Riqfin97",#N/A,FALSE,"Tran";"Riqfinpro",#N/A,FALSE,"Tran"}</definedName>
    <definedName name="xx" localSheetId="58" hidden="1">{"Riqfin97",#N/A,FALSE,"Tran";"Riqfinpro",#N/A,FALSE,"Tran"}</definedName>
    <definedName name="xx" localSheetId="59" hidden="1">{"Riqfin97",#N/A,FALSE,"Tran";"Riqfinpro",#N/A,FALSE,"Tran"}</definedName>
    <definedName name="xx" localSheetId="60" hidden="1">{"Riqfin97",#N/A,FALSE,"Tran";"Riqfinpro",#N/A,FALSE,"Tran"}</definedName>
    <definedName name="xx" localSheetId="61" hidden="1">{"Riqfin97",#N/A,FALSE,"Tran";"Riqfinpro",#N/A,FALSE,"Tran"}</definedName>
    <definedName name="xx" localSheetId="3" hidden="1">{"Riqfin97",#N/A,FALSE,"Tran";"Riqfinpro",#N/A,FALSE,"Tran"}</definedName>
    <definedName name="xx" localSheetId="12" hidden="1">{"Riqfin97",#N/A,FALSE,"Tran";"Riqfinpro",#N/A,FALSE,"Tran"}</definedName>
    <definedName name="xx" localSheetId="13"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1" hidden="1">{"Riqfin97",#N/A,FALSE,"Tran";"Riqfinpro",#N/A,FALSE,"Tran"}</definedName>
    <definedName name="xx" localSheetId="23" hidden="1">{"Riqfin97",#N/A,FALSE,"Tran";"Riqfinpro",#N/A,FALSE,"Tran"}</definedName>
    <definedName name="xx" localSheetId="34" hidden="1">{"Riqfin97",#N/A,FALSE,"Tran";"Riqfinpro",#N/A,FALSE,"Tran"}</definedName>
    <definedName name="xx" localSheetId="36" hidden="1">{"Riqfin97",#N/A,FALSE,"Tran";"Riqfinpro",#N/A,FALSE,"Tran"}</definedName>
    <definedName name="xx" localSheetId="4" hidden="1">{"Riqfin97",#N/A,FALSE,"Tran";"Riqfinpro",#N/A,FALSE,"Tran"}</definedName>
    <definedName name="xx" localSheetId="37" hidden="1">{"Riqfin97",#N/A,FALSE,"Tran";"Riqfinpro",#N/A,FALSE,"Tran"}</definedName>
    <definedName name="xx" localSheetId="38"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45" hidden="1">{"Riqfin97",#N/A,FALSE,"Tran";"Riqfinpro",#N/A,FALSE,"Tran"}</definedName>
    <definedName name="xx" localSheetId="52" hidden="1">{"Riqfin97",#N/A,FALSE,"Tran";"Riqfinpro",#N/A,FALSE,"Tran"}</definedName>
    <definedName name="xx" localSheetId="53" hidden="1">{"Riqfin97",#N/A,FALSE,"Tran";"Riqfinpro",#N/A,FALSE,"Tran"}</definedName>
    <definedName name="xx" localSheetId="0"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5" hidden="1">{"Riqfin97",#N/A,FALSE,"Tran";"Riqfinpro",#N/A,FALSE,"Tran"}</definedName>
    <definedName name="xx" localSheetId="39" hidden="1">{"Riqfin97",#N/A,FALSE,"Tran";"Riqfinpro",#N/A,FALSE,"Tran"}</definedName>
    <definedName name="xx" localSheetId="40" hidden="1">{"Riqfin97",#N/A,FALSE,"Tran";"Riqfinpro",#N/A,FALSE,"Tran"}</definedName>
    <definedName name="xx" localSheetId="1" hidden="1">{"Riqfin97",#N/A,FALSE,"Tran";"Riqfinpro",#N/A,FALSE,"Tran"}</definedName>
    <definedName name="xx" localSheetId="41" hidden="1">{"Riqfin97",#N/A,FALSE,"Tran";"Riqfinpro",#N/A,FALSE,"Tran"}</definedName>
    <definedName name="xx" localSheetId="43" hidden="1">{"Riqfin97",#N/A,FALSE,"Tran";"Riqfinpro",#N/A,FALSE,"Tran"}</definedName>
    <definedName name="xx" localSheetId="44"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0" hidden="1">{"Riqfin97",#N/A,FALSE,"Tran";"Riqfinpro",#N/A,FALSE,"Tran"}</definedName>
    <definedName name="xx" localSheetId="51" hidden="1">{"Riqfin97",#N/A,FALSE,"Tran";"Riqfinpro",#N/A,FALSE,"Tran"}</definedName>
    <definedName name="xx" localSheetId="2" hidden="1">{"Riqfin97",#N/A,FALSE,"Tran";"Riqfinpro",#N/A,FALSE,"Tran"}</definedName>
    <definedName name="xx" localSheetId="54" hidden="1">{"Riqfin97",#N/A,FALSE,"Tran";"Riqfinpro",#N/A,FALSE,"Tran"}</definedName>
    <definedName name="xx" localSheetId="55" hidden="1">{"Riqfin97",#N/A,FALSE,"Tran";"Riqfinpro",#N/A,FALSE,"Tran"}</definedName>
    <definedName name="xx" localSheetId="56" hidden="1">{"Riqfin97",#N/A,FALSE,"Tran";"Riqfinpro",#N/A,FALSE,"Tran"}</definedName>
    <definedName name="xx" localSheetId="20" hidden="1">{"Riqfin97",#N/A,FALSE,"Tran";"Riqfinpro",#N/A,FALSE,"Tran"}</definedName>
    <definedName name="xx" localSheetId="24" hidden="1">{"Riqfin97",#N/A,FALSE,"Tran";"Riqfinpro",#N/A,FALSE,"Tran"}</definedName>
    <definedName name="xx" localSheetId="26" hidden="1">{"Riqfin97",#N/A,FALSE,"Tran";"Riqfinpro",#N/A,FALSE,"Tran"}</definedName>
    <definedName name="xx" hidden="1">{"Riqfin97",#N/A,FALSE,"Tran";"Riqfinpro",#N/A,FALSE,"Tran"}</definedName>
    <definedName name="xxWRS_1" localSheetId="18">#REF!</definedName>
    <definedName name="xxWRS_1" localSheetId="19">#REF!</definedName>
    <definedName name="xxWRS_1" localSheetId="21">#REF!</definedName>
    <definedName name="xxWRS_1" localSheetId="11">'[11]shared data'!$A$1:$A$77</definedName>
    <definedName name="xxWRS_1" localSheetId="45">'[75]shared data'!$A$1:$A$77</definedName>
    <definedName name="xxWRS_1" localSheetId="52">'[75]shared data'!$A$1:$A$77</definedName>
    <definedName name="xxWRS_1" localSheetId="53">'[75]shared data'!$A$1:$A$77</definedName>
    <definedName name="xxWRS_1" localSheetId="39">'[75]shared data'!$A$1:$A$77</definedName>
    <definedName name="xxWRS_1" localSheetId="41">'[75]shared data'!$A$1:$A$77</definedName>
    <definedName name="xxWRS_1" localSheetId="43">#REF!</definedName>
    <definedName name="xxWRS_1" localSheetId="44">'[75]shared data'!$A$1:$A$77</definedName>
    <definedName name="xxWRS_1" localSheetId="46">'[75]shared data'!$A$1:$A$77</definedName>
    <definedName name="xxWRS_1" localSheetId="47">'[75]shared data'!$A$1:$A$77</definedName>
    <definedName name="xxWRS_1" localSheetId="48">'[75]shared data'!$A$1:$A$77</definedName>
    <definedName name="xxWRS_1" localSheetId="49">'[75]shared data'!$A$1:$A$77</definedName>
    <definedName name="xxWRS_1" localSheetId="50">'[75]shared data'!$A$1:$A$77</definedName>
    <definedName name="xxWRS_1" localSheetId="51">'[75]shared data'!$A$1:$A$77</definedName>
    <definedName name="xxWRS_1" localSheetId="54">'[75]shared data'!$A$1:$A$77</definedName>
    <definedName name="xxWRS_1" localSheetId="55">'[75]shared data'!$A$1:$A$77</definedName>
    <definedName name="xxWRS_1" localSheetId="20">#REF!</definedName>
    <definedName name="xxWRS_1" localSheetId="24">#REF!</definedName>
    <definedName name="xxWRS_1">'[75]shared data'!$A$1:$A$77</definedName>
    <definedName name="xxWRS_11" localSheetId="57">#REF!</definedName>
    <definedName name="xxWRS_11" localSheetId="60">#REF!</definedName>
    <definedName name="xxWRS_11" localSheetId="12">#REF!</definedName>
    <definedName name="xxWRS_11" localSheetId="13">#REF!</definedName>
    <definedName name="xxWRS_11" localSheetId="15">#REF!</definedName>
    <definedName name="xxWRS_11" localSheetId="38">#REF!</definedName>
    <definedName name="xxWRS_11" localSheetId="11">#REF!</definedName>
    <definedName name="xxWRS_11" localSheetId="52">#REF!</definedName>
    <definedName name="xxWRS_11" localSheetId="53">#REF!</definedName>
    <definedName name="xxWRS_11" localSheetId="27">#REF!</definedName>
    <definedName name="xxWRS_11" localSheetId="28">#REF!</definedName>
    <definedName name="xxWRS_11" localSheetId="39">#REF!</definedName>
    <definedName name="xxWRS_11" localSheetId="41">#REF!</definedName>
    <definedName name="xxWRS_11" localSheetId="43">#REF!</definedName>
    <definedName name="xxWRS_11" localSheetId="44">#REF!</definedName>
    <definedName name="xxWRS_11" localSheetId="47">#REF!</definedName>
    <definedName name="xxWRS_11" localSheetId="51">#REF!</definedName>
    <definedName name="xxWRS_11" localSheetId="54">#REF!</definedName>
    <definedName name="xxWRS_11" localSheetId="55">#REF!</definedName>
    <definedName name="xxWRS_11" localSheetId="56">#REF!</definedName>
    <definedName name="xxWRS_11" localSheetId="24">#REF!</definedName>
    <definedName name="xxWRS_11" localSheetId="26">#REF!</definedName>
    <definedName name="xxWRS_11">#REF!</definedName>
    <definedName name="xxWRS_19" localSheetId="57">#REF!</definedName>
    <definedName name="xxWRS_19" localSheetId="60">#REF!</definedName>
    <definedName name="xxWRS_19" localSheetId="12">#REF!</definedName>
    <definedName name="xxWRS_19" localSheetId="13">#REF!</definedName>
    <definedName name="xxWRS_19" localSheetId="15">#REF!</definedName>
    <definedName name="xxWRS_19" localSheetId="38">#REF!</definedName>
    <definedName name="xxWRS_19" localSheetId="11">#REF!</definedName>
    <definedName name="xxWRS_19" localSheetId="27">#REF!</definedName>
    <definedName name="xxWRS_19" localSheetId="28">#REF!</definedName>
    <definedName name="xxWRS_19" localSheetId="39">#REF!</definedName>
    <definedName name="xxWRS_19" localSheetId="41">#REF!</definedName>
    <definedName name="xxWRS_19" localSheetId="43">#REF!</definedName>
    <definedName name="xxWRS_19" localSheetId="44">#REF!</definedName>
    <definedName name="xxWRS_19" localSheetId="47">#REF!</definedName>
    <definedName name="xxWRS_19" localSheetId="55">#REF!</definedName>
    <definedName name="xxWRS_19" localSheetId="56">#REF!</definedName>
    <definedName name="xxWRS_19" localSheetId="24">#REF!</definedName>
    <definedName name="xxWRS_19" localSheetId="26">#REF!</definedName>
    <definedName name="xxWRS_19">#REF!</definedName>
    <definedName name="xxWRS_2" localSheetId="57">#REF!</definedName>
    <definedName name="xxWRS_2" localSheetId="58">#REF!</definedName>
    <definedName name="xxWRS_2" localSheetId="59">#REF!</definedName>
    <definedName name="xxWRS_2" localSheetId="60">#REF!</definedName>
    <definedName name="xxWRS_2" localSheetId="61">#REF!</definedName>
    <definedName name="xxWRS_2" localSheetId="3">#REF!</definedName>
    <definedName name="xxWRS_2" localSheetId="12">#REF!</definedName>
    <definedName name="xxWRS_2" localSheetId="13">#REF!</definedName>
    <definedName name="xxWRS_2" localSheetId="15">#REF!</definedName>
    <definedName name="xxWRS_2" localSheetId="18">#REF!</definedName>
    <definedName name="xxWRS_2" localSheetId="19">#REF!</definedName>
    <definedName name="xxWRS_2" localSheetId="21">#REF!</definedName>
    <definedName name="xxWRS_2" localSheetId="36">#REF!</definedName>
    <definedName name="xxWRS_2" localSheetId="37">#REF!</definedName>
    <definedName name="xxWRS_2" localSheetId="38">#REF!</definedName>
    <definedName name="xxWRS_2" localSheetId="5">#REF!</definedName>
    <definedName name="xxWRS_2" localSheetId="6">#REF!</definedName>
    <definedName name="xxWRS_2" localSheetId="7">#REF!</definedName>
    <definedName name="xxWRS_2" localSheetId="8">#REF!</definedName>
    <definedName name="xxWRS_2" localSheetId="10">#REF!</definedName>
    <definedName name="xxWRS_2" localSheetId="11">#REF!</definedName>
    <definedName name="xxWRS_2" localSheetId="27">#REF!</definedName>
    <definedName name="xxWRS_2" localSheetId="31">#REF!</definedName>
    <definedName name="xxWRS_2" localSheetId="32">#REF!</definedName>
    <definedName name="xxWRS_2" localSheetId="33">#REF!</definedName>
    <definedName name="xxWRS_2" localSheetId="40">#REF!</definedName>
    <definedName name="xxWRS_2" localSheetId="41">#REF!</definedName>
    <definedName name="xxWRS_2" localSheetId="43">#REF!</definedName>
    <definedName name="xxWRS_2" localSheetId="44">#REF!</definedName>
    <definedName name="xxWRS_2" localSheetId="56">#REF!</definedName>
    <definedName name="xxWRS_2" localSheetId="20">#REF!</definedName>
    <definedName name="xxWRS_2" localSheetId="24">#REF!</definedName>
    <definedName name="xxWRS_2" localSheetId="26">#REF!</definedName>
    <definedName name="xxWRS_2">#REF!</definedName>
    <definedName name="xxWRS_20" localSheetId="12">#REF!</definedName>
    <definedName name="xxWRS_20" localSheetId="13">#REF!</definedName>
    <definedName name="xxWRS_20" localSheetId="15">#REF!</definedName>
    <definedName name="xxWRS_20" localSheetId="11">#REF!</definedName>
    <definedName name="xxWRS_20" localSheetId="41">#REF!</definedName>
    <definedName name="xxWRS_20" localSheetId="56">#REF!</definedName>
    <definedName name="xxWRS_20" localSheetId="24">#REF!</definedName>
    <definedName name="xxWRS_20" localSheetId="26">#REF!</definedName>
    <definedName name="xxWRS_20">#REF!</definedName>
    <definedName name="xxWRS_3" localSheetId="58">#REF!</definedName>
    <definedName name="xxWRS_3" localSheetId="59">#REF!</definedName>
    <definedName name="xxWRS_3" localSheetId="60">#REF!</definedName>
    <definedName name="xxWRS_3" localSheetId="61">#REF!</definedName>
    <definedName name="xxWRS_3" localSheetId="3">#REF!</definedName>
    <definedName name="xxWRS_3" localSheetId="12">#REF!</definedName>
    <definedName name="xxWRS_3" localSheetId="13">#REF!</definedName>
    <definedName name="xxWRS_3" localSheetId="15">#REF!</definedName>
    <definedName name="xxWRS_3" localSheetId="18">#REF!</definedName>
    <definedName name="xxWRS_3" localSheetId="19">#REF!</definedName>
    <definedName name="xxWRS_3" localSheetId="21">#REF!</definedName>
    <definedName name="xxWRS_3" localSheetId="5">#REF!</definedName>
    <definedName name="xxWRS_3" localSheetId="6">#REF!</definedName>
    <definedName name="xxWRS_3" localSheetId="7">#REF!</definedName>
    <definedName name="xxWRS_3" localSheetId="8">#REF!</definedName>
    <definedName name="xxWRS_3" localSheetId="10">#REF!</definedName>
    <definedName name="xxWRS_3" localSheetId="11">#REF!</definedName>
    <definedName name="xxWRS_3" localSheetId="27">#REF!</definedName>
    <definedName name="xxWRS_3" localSheetId="32">#REF!</definedName>
    <definedName name="xxWRS_3" localSheetId="33">#REF!</definedName>
    <definedName name="xxWRS_3" localSheetId="40">#REF!</definedName>
    <definedName name="xxWRS_3" localSheetId="41">#REF!</definedName>
    <definedName name="xxWRS_3" localSheetId="43">#REF!</definedName>
    <definedName name="xxWRS_3" localSheetId="44">#REF!</definedName>
    <definedName name="xxWRS_3" localSheetId="56">#REF!</definedName>
    <definedName name="xxWRS_3" localSheetId="20">#REF!</definedName>
    <definedName name="xxWRS_3" localSheetId="24">#REF!</definedName>
    <definedName name="xxWRS_3" localSheetId="26">#REF!</definedName>
    <definedName name="xxWRS_3">#REF!</definedName>
    <definedName name="xxWRS_4" localSheetId="18">#REF!</definedName>
    <definedName name="xxWRS_4" localSheetId="19">#REF!</definedName>
    <definedName name="xxWRS_4" localSheetId="21">#REF!</definedName>
    <definedName name="xxWRS_4" localSheetId="45">[167]Q5!$A$1:$A$104</definedName>
    <definedName name="xxWRS_4" localSheetId="52">[167]Q5!$A$1:$A$104</definedName>
    <definedName name="xxWRS_4" localSheetId="53">[167]Q5!$A$1:$A$104</definedName>
    <definedName name="xxWRS_4" localSheetId="39">[167]Q5!$A$1:$A$104</definedName>
    <definedName name="xxWRS_4" localSheetId="41">[167]Q5!$A$1:$A$104</definedName>
    <definedName name="xxWRS_4" localSheetId="43">#REF!</definedName>
    <definedName name="xxWRS_4" localSheetId="44">[167]Q5!$A$1:$A$104</definedName>
    <definedName name="xxWRS_4" localSheetId="46">[167]Q5!$A$1:$A$104</definedName>
    <definedName name="xxWRS_4" localSheetId="47">[167]Q5!$A$1:$A$104</definedName>
    <definedName name="xxWRS_4" localSheetId="48">[167]Q5!$A$1:$A$104</definedName>
    <definedName name="xxWRS_4" localSheetId="49">[167]Q5!$A$1:$A$104</definedName>
    <definedName name="xxWRS_4" localSheetId="50">[167]Q5!$A$1:$A$104</definedName>
    <definedName name="xxWRS_4" localSheetId="51">[167]Q5!$A$1:$A$104</definedName>
    <definedName name="xxWRS_4" localSheetId="54">[167]Q5!$A$1:$A$104</definedName>
    <definedName name="xxWRS_4" localSheetId="55">[167]Q5!$A$1:$A$104</definedName>
    <definedName name="xxWRS_4" localSheetId="20">#REF!</definedName>
    <definedName name="xxWRS_4" localSheetId="24">#REF!</definedName>
    <definedName name="xxWRS_4">[167]Q5!$A$1:$A$104</definedName>
    <definedName name="xxWRS_5" localSheetId="18">#REF!</definedName>
    <definedName name="xxWRS_5" localSheetId="19">#REF!</definedName>
    <definedName name="xxWRS_5" localSheetId="21">#REF!</definedName>
    <definedName name="xxWRS_5" localSheetId="45">[167]Q6!$A$1:$A$160</definedName>
    <definedName name="xxWRS_5" localSheetId="52">[167]Q6!$A$1:$A$160</definedName>
    <definedName name="xxWRS_5" localSheetId="53">[167]Q6!$A$1:$A$160</definedName>
    <definedName name="xxWRS_5" localSheetId="39">[167]Q6!$A$1:$A$160</definedName>
    <definedName name="xxWRS_5" localSheetId="41">[167]Q6!$A$1:$A$160</definedName>
    <definedName name="xxWRS_5" localSheetId="43">#REF!</definedName>
    <definedName name="xxWRS_5" localSheetId="44">[167]Q6!$A$1:$A$160</definedName>
    <definedName name="xxWRS_5" localSheetId="46">[167]Q6!$A$1:$A$160</definedName>
    <definedName name="xxWRS_5" localSheetId="47">[167]Q6!$A$1:$A$160</definedName>
    <definedName name="xxWRS_5" localSheetId="48">[167]Q6!$A$1:$A$160</definedName>
    <definedName name="xxWRS_5" localSheetId="49">[167]Q6!$A$1:$A$160</definedName>
    <definedName name="xxWRS_5" localSheetId="50">[167]Q6!$A$1:$A$160</definedName>
    <definedName name="xxWRS_5" localSheetId="51">[167]Q6!$A$1:$A$160</definedName>
    <definedName name="xxWRS_5" localSheetId="54">[167]Q6!$A$1:$A$160</definedName>
    <definedName name="xxWRS_5" localSheetId="55">[167]Q6!$A$1:$A$160</definedName>
    <definedName name="xxWRS_5" localSheetId="20">#REF!</definedName>
    <definedName name="xxWRS_5" localSheetId="24">#REF!</definedName>
    <definedName name="xxWRS_5">[167]Q6!$A$1:$A$160</definedName>
    <definedName name="xxWRS_6" localSheetId="18">#REF!</definedName>
    <definedName name="xxWRS_6" localSheetId="19">#REF!</definedName>
    <definedName name="xxWRS_6" localSheetId="21">#REF!</definedName>
    <definedName name="xxWRS_6" localSheetId="11">#REF!</definedName>
    <definedName name="xxWRS_6" localSheetId="45">[167]Q7!$A$1:$A$59</definedName>
    <definedName name="xxWRS_6" localSheetId="52">[167]Q7!$A$1:$A$59</definedName>
    <definedName name="xxWRS_6" localSheetId="53">[167]Q7!$A$1:$A$59</definedName>
    <definedName name="xxWRS_6" localSheetId="39">[167]Q7!$A$1:$A$59</definedName>
    <definedName name="xxWRS_6" localSheetId="41">[167]Q7!$A$1:$A$59</definedName>
    <definedName name="xxWRS_6" localSheetId="43">#REF!</definedName>
    <definedName name="xxWRS_6" localSheetId="44">[167]Q7!$A$1:$A$59</definedName>
    <definedName name="xxWRS_6" localSheetId="46">[167]Q7!$A$1:$A$59</definedName>
    <definedName name="xxWRS_6" localSheetId="47">[167]Q7!$A$1:$A$59</definedName>
    <definedName name="xxWRS_6" localSheetId="48">[167]Q7!$A$1:$A$59</definedName>
    <definedName name="xxWRS_6" localSheetId="49">[167]Q7!$A$1:$A$59</definedName>
    <definedName name="xxWRS_6" localSheetId="50">[167]Q7!$A$1:$A$59</definedName>
    <definedName name="xxWRS_6" localSheetId="51">[167]Q7!$A$1:$A$59</definedName>
    <definedName name="xxWRS_6" localSheetId="54">[167]Q7!$A$1:$A$59</definedName>
    <definedName name="xxWRS_6" localSheetId="55">[167]Q7!$A$1:$A$59</definedName>
    <definedName name="xxWRS_6" localSheetId="20">#REF!</definedName>
    <definedName name="xxWRS_6" localSheetId="24">#REF!</definedName>
    <definedName name="xxWRS_6">[167]Q7!$A$1:$A$59</definedName>
    <definedName name="xxWRS_7" localSheetId="18">#REF!</definedName>
    <definedName name="xxWRS_7" localSheetId="19">#REF!</definedName>
    <definedName name="xxWRS_7" localSheetId="21">#REF!</definedName>
    <definedName name="xxWRS_7" localSheetId="11">#REF!</definedName>
    <definedName name="xxWRS_7" localSheetId="45">[167]Q5!$A$1:$A$109</definedName>
    <definedName name="xxWRS_7" localSheetId="52">[167]Q5!$A$1:$A$109</definedName>
    <definedName name="xxWRS_7" localSheetId="53">[167]Q5!$A$1:$A$109</definedName>
    <definedName name="xxWRS_7" localSheetId="39">[167]Q5!$A$1:$A$109</definedName>
    <definedName name="xxWRS_7" localSheetId="41">[167]Q5!$A$1:$A$109</definedName>
    <definedName name="xxWRS_7" localSheetId="43">#REF!</definedName>
    <definedName name="xxWRS_7" localSheetId="44">[167]Q5!$A$1:$A$109</definedName>
    <definedName name="xxWRS_7" localSheetId="46">[167]Q5!$A$1:$A$109</definedName>
    <definedName name="xxWRS_7" localSheetId="47">[167]Q5!$A$1:$A$109</definedName>
    <definedName name="xxWRS_7" localSheetId="48">[167]Q5!$A$1:$A$109</definedName>
    <definedName name="xxWRS_7" localSheetId="49">[167]Q5!$A$1:$A$109</definedName>
    <definedName name="xxWRS_7" localSheetId="50">[167]Q5!$A$1:$A$109</definedName>
    <definedName name="xxWRS_7" localSheetId="51">[167]Q5!$A$1:$A$109</definedName>
    <definedName name="xxWRS_7" localSheetId="54">[167]Q5!$A$1:$A$109</definedName>
    <definedName name="xxWRS_7" localSheetId="55">[167]Q5!$A$1:$A$109</definedName>
    <definedName name="xxWRS_7" localSheetId="20">#REF!</definedName>
    <definedName name="xxWRS_7" localSheetId="24">#REF!</definedName>
    <definedName name="xxWRS_7">[167]Q5!$A$1:$A$109</definedName>
    <definedName name="xxWRS_8" localSheetId="18">#REF!</definedName>
    <definedName name="xxWRS_8" localSheetId="19">#REF!</definedName>
    <definedName name="xxWRS_8" localSheetId="21">#REF!</definedName>
    <definedName name="xxWRS_8" localSheetId="45">[167]Q6!$A$1:$A$162</definedName>
    <definedName name="xxWRS_8" localSheetId="52">[167]Q6!$A$1:$A$162</definedName>
    <definedName name="xxWRS_8" localSheetId="53">[167]Q6!$A$1:$A$162</definedName>
    <definedName name="xxWRS_8" localSheetId="39">[167]Q6!$A$1:$A$162</definedName>
    <definedName name="xxWRS_8" localSheetId="41">[167]Q6!$A$1:$A$162</definedName>
    <definedName name="xxWRS_8" localSheetId="43">#REF!</definedName>
    <definedName name="xxWRS_8" localSheetId="44">[167]Q6!$A$1:$A$162</definedName>
    <definedName name="xxWRS_8" localSheetId="46">[167]Q6!$A$1:$A$162</definedName>
    <definedName name="xxWRS_8" localSheetId="47">[167]Q6!$A$1:$A$162</definedName>
    <definedName name="xxWRS_8" localSheetId="48">[167]Q6!$A$1:$A$162</definedName>
    <definedName name="xxWRS_8" localSheetId="49">[167]Q6!$A$1:$A$162</definedName>
    <definedName name="xxWRS_8" localSheetId="50">[167]Q6!$A$1:$A$162</definedName>
    <definedName name="xxWRS_8" localSheetId="51">[167]Q6!$A$1:$A$162</definedName>
    <definedName name="xxWRS_8" localSheetId="54">[167]Q6!$A$1:$A$162</definedName>
    <definedName name="xxWRS_8" localSheetId="55">[167]Q6!$A$1:$A$162</definedName>
    <definedName name="xxWRS_8" localSheetId="20">#REF!</definedName>
    <definedName name="xxWRS_8" localSheetId="24">#REF!</definedName>
    <definedName name="xxWRS_8">[167]Q6!$A$1:$A$162</definedName>
    <definedName name="xxWRS_9" localSheetId="18">#REF!</definedName>
    <definedName name="xxWRS_9" localSheetId="19">#REF!</definedName>
    <definedName name="xxWRS_9" localSheetId="21">#REF!</definedName>
    <definedName name="xxWRS_9" localSheetId="45">[167]Q7!$A$1:$A$61</definedName>
    <definedName name="xxWRS_9" localSheetId="52">[167]Q7!$A$1:$A$61</definedName>
    <definedName name="xxWRS_9" localSheetId="53">[167]Q7!$A$1:$A$61</definedName>
    <definedName name="xxWRS_9" localSheetId="39">[167]Q7!$A$1:$A$61</definedName>
    <definedName name="xxWRS_9" localSheetId="41">[167]Q7!$A$1:$A$61</definedName>
    <definedName name="xxWRS_9" localSheetId="43">#REF!</definedName>
    <definedName name="xxWRS_9" localSheetId="44">[167]Q7!$A$1:$A$61</definedName>
    <definedName name="xxWRS_9" localSheetId="46">[167]Q7!$A$1:$A$61</definedName>
    <definedName name="xxWRS_9" localSheetId="47">[167]Q7!$A$1:$A$61</definedName>
    <definedName name="xxWRS_9" localSheetId="48">[167]Q7!$A$1:$A$61</definedName>
    <definedName name="xxWRS_9" localSheetId="49">[167]Q7!$A$1:$A$61</definedName>
    <definedName name="xxWRS_9" localSheetId="50">[167]Q7!$A$1:$A$61</definedName>
    <definedName name="xxWRS_9" localSheetId="51">[167]Q7!$A$1:$A$61</definedName>
    <definedName name="xxWRS_9" localSheetId="54">[167]Q7!$A$1:$A$61</definedName>
    <definedName name="xxWRS_9" localSheetId="55">[167]Q7!$A$1:$A$61</definedName>
    <definedName name="xxWRS_9" localSheetId="20">#REF!</definedName>
    <definedName name="xxWRS_9" localSheetId="24">#REF!</definedName>
    <definedName name="xxWRS_9">[167]Q7!$A$1:$A$61</definedName>
    <definedName name="xxx" localSheetId="18">#REF!</definedName>
    <definedName name="xxx" localSheetId="19">#REF!</definedName>
    <definedName name="xxx" localSheetId="21">#REF!</definedName>
    <definedName name="xxx" localSheetId="45">[188]GDP_WEO!$A$3:$AB$188</definedName>
    <definedName name="xxx" localSheetId="52">[188]GDP_WEO!$A$3:$AB$188</definedName>
    <definedName name="xxx" localSheetId="53">[188]GDP_WEO!$A$3:$AB$188</definedName>
    <definedName name="xxx" localSheetId="39">[188]GDP_WEO!$A$3:$AB$188</definedName>
    <definedName name="xxx" localSheetId="41">[188]GDP_WEO!$A$3:$AB$188</definedName>
    <definedName name="xxx" localSheetId="43">#REF!</definedName>
    <definedName name="xxx" localSheetId="44">[188]GDP_WEO!$A$3:$AB$188</definedName>
    <definedName name="xxx" localSheetId="46">[188]GDP_WEO!$A$3:$AB$188</definedName>
    <definedName name="xxx" localSheetId="47">[188]GDP_WEO!$A$3:$AB$188</definedName>
    <definedName name="xxx" localSheetId="48">[188]GDP_WEO!$A$3:$AB$188</definedName>
    <definedName name="xxx" localSheetId="49">[188]GDP_WEO!$A$3:$AB$188</definedName>
    <definedName name="xxx" localSheetId="50">[188]GDP_WEO!$A$3:$AB$188</definedName>
    <definedName name="xxx" localSheetId="51">[188]GDP_WEO!$A$3:$AB$188</definedName>
    <definedName name="xxx" localSheetId="54">[188]GDP_WEO!$A$3:$AB$188</definedName>
    <definedName name="xxx" localSheetId="55">[188]GDP_WEO!$A$3:$AB$188</definedName>
    <definedName name="xxx" localSheetId="20">#REF!</definedName>
    <definedName name="xxx" localSheetId="24">#REF!</definedName>
    <definedName name="xxx">[188]GDP_WEO!$A$3:$AB$188</definedName>
    <definedName name="XXX1" localSheetId="57">#REF!</definedName>
    <definedName name="XXX1" localSheetId="58">#REF!</definedName>
    <definedName name="XXX1" localSheetId="59">#REF!</definedName>
    <definedName name="XXX1" localSheetId="60">#REF!</definedName>
    <definedName name="XXX1" localSheetId="61">#REF!</definedName>
    <definedName name="XXX1" localSheetId="3">#REF!</definedName>
    <definedName name="XXX1" localSheetId="12">#REF!</definedName>
    <definedName name="XXX1" localSheetId="13">#REF!</definedName>
    <definedName name="XXX1" localSheetId="15">#REF!</definedName>
    <definedName name="XXX1" localSheetId="18">#REF!</definedName>
    <definedName name="XXX1" localSheetId="19">#REF!</definedName>
    <definedName name="XXX1" localSheetId="21">#REF!</definedName>
    <definedName name="XXX1" localSheetId="36">#REF!</definedName>
    <definedName name="XXX1" localSheetId="37">#REF!</definedName>
    <definedName name="XXX1" localSheetId="38">#REF!</definedName>
    <definedName name="XXX1" localSheetId="5">#REF!</definedName>
    <definedName name="XXX1" localSheetId="6">#REF!</definedName>
    <definedName name="XXX1" localSheetId="7">#REF!</definedName>
    <definedName name="XXX1" localSheetId="8">#REF!</definedName>
    <definedName name="XXX1" localSheetId="10">#REF!</definedName>
    <definedName name="XXX1" localSheetId="11">#REF!</definedName>
    <definedName name="XXX1" localSheetId="52">#REF!</definedName>
    <definedName name="XXX1" localSheetId="53">#REF!</definedName>
    <definedName name="XXX1" localSheetId="27">#REF!</definedName>
    <definedName name="XXX1" localSheetId="28">#REF!</definedName>
    <definedName name="XXX1" localSheetId="31">#REF!</definedName>
    <definedName name="XXX1" localSheetId="32">#REF!</definedName>
    <definedName name="XXX1" localSheetId="33">#REF!</definedName>
    <definedName name="XXX1" localSheetId="39">#REF!</definedName>
    <definedName name="XXX1" localSheetId="40">#REF!</definedName>
    <definedName name="XXX1" localSheetId="41">#REF!</definedName>
    <definedName name="XXX1" localSheetId="43">#REF!</definedName>
    <definedName name="XXX1" localSheetId="44">#REF!</definedName>
    <definedName name="XXX1" localSheetId="47">#REF!</definedName>
    <definedName name="XXX1" localSheetId="51">#REF!</definedName>
    <definedName name="XXX1" localSheetId="54">#REF!</definedName>
    <definedName name="XXX1" localSheetId="55">#REF!</definedName>
    <definedName name="XXX1" localSheetId="56">#REF!</definedName>
    <definedName name="XXX1" localSheetId="20">#REF!</definedName>
    <definedName name="XXX1" localSheetId="24">#REF!</definedName>
    <definedName name="XXX1" localSheetId="26">#REF!</definedName>
    <definedName name="XXX1">#REF!</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3"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1" hidden="1">{"Riqfin97",#N/A,FALSE,"Tran";"Riqfinpro",#N/A,FALSE,"Tran"}</definedName>
    <definedName name="xxxx" localSheetId="23" hidden="1">{"Riqfin97",#N/A,FALSE,"Tran";"Riqfinpro",#N/A,FALSE,"Tran"}</definedName>
    <definedName name="xxxx" localSheetId="34" hidden="1">{"Riqfin97",#N/A,FALSE,"Tran";"Riqfinpro",#N/A,FALSE,"Tran"}</definedName>
    <definedName name="xxxx" localSheetId="36" hidden="1">{"Riqfin97",#N/A,FALSE,"Tran";"Riqfinpro",#N/A,FALSE,"Tran"}</definedName>
    <definedName name="xxxx" localSheetId="4"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5" hidden="1">{"Riqfin97",#N/A,FALSE,"Tran";"Riqfinpro",#N/A,FALSE,"Tran"}</definedName>
    <definedName name="xxxx" localSheetId="6" hidden="1">{"Riqfin97",#N/A,FALSE,"Tran";"Riqfinpro",#N/A,FALSE,"Tran"}</definedName>
    <definedName name="xxxx" localSheetId="7" hidden="1">{"Riqfin97",#N/A,FALSE,"Tran";"Riqfinpro",#N/A,FALSE,"Tran"}</definedName>
    <definedName name="xxxx" localSheetId="8" hidden="1">{"Riqfin97",#N/A,FALSE,"Tran";"Riqfinpro",#N/A,FALSE,"Tran"}</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45"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0"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5"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1" hidden="1">{"Riqfin97",#N/A,FALSE,"Tran";"Riqfinpro",#N/A,FALSE,"Tran"}</definedName>
    <definedName name="xxxx" localSheetId="41"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2"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20" hidden="1">{"Riqfin97",#N/A,FALSE,"Tran";"Riqfinpro",#N/A,FALSE,"Tran"}</definedName>
    <definedName name="xxxx" localSheetId="24" hidden="1">{"Riqfin97",#N/A,FALSE,"Tran";"Riqfinpro",#N/A,FALSE,"Tran"}</definedName>
    <definedName name="xxxx" localSheetId="26" hidden="1">{"Riqfin97",#N/A,FALSE,"Tran";"Riqfinpro",#N/A,FALSE,"Tran"}</definedName>
    <definedName name="xxxx" hidden="1">{"Riqfin97",#N/A,FALSE,"Tran";"Riqfinpro",#N/A,FALSE,"Tran"}</definedName>
    <definedName name="xxxxxxxxxxxxxx" localSheetId="57" hidden="1">{"Riqfin97",#N/A,FALSE,"Tran";"Riqfinpro",#N/A,FALSE,"Tran"}</definedName>
    <definedName name="xxxxxxxxxxxxxx" localSheetId="58" hidden="1">{"Riqfin97",#N/A,FALSE,"Tran";"Riqfinpro",#N/A,FALSE,"Tran"}</definedName>
    <definedName name="xxxxxxxxxxxxxx" localSheetId="59" hidden="1">{"Riqfin97",#N/A,FALSE,"Tran";"Riqfinpro",#N/A,FALSE,"Tran"}</definedName>
    <definedName name="xxxxxxxxxxxxxx" localSheetId="60" hidden="1">{"Riqfin97",#N/A,FALSE,"Tran";"Riqfinpro",#N/A,FALSE,"Tran"}</definedName>
    <definedName name="xxxxxxxxxxxxxx" localSheetId="61" hidden="1">{"Riqfin97",#N/A,FALSE,"Tran";"Riqfinpro",#N/A,FALSE,"Tran"}</definedName>
    <definedName name="xxxxxxxxxxxxxx" localSheetId="3" hidden="1">{"Riqfin97",#N/A,FALSE,"Tran";"Riqfinpro",#N/A,FALSE,"Tran"}</definedName>
    <definedName name="xxxxxxxxxxxxxx" localSheetId="12" hidden="1">{"Riqfin97",#N/A,FALSE,"Tran";"Riqfinpro",#N/A,FALSE,"Tran"}</definedName>
    <definedName name="xxxxxxxxxxxxxx" localSheetId="13" hidden="1">{"Riqfin97",#N/A,FALSE,"Tran";"Riqfinpro",#N/A,FALSE,"Tran"}</definedName>
    <definedName name="xxxxxxxxxxxxxx" localSheetId="15" hidden="1">{"Riqfin97",#N/A,FALSE,"Tran";"Riqfinpro",#N/A,FALSE,"Tran"}</definedName>
    <definedName name="xxxxxxxxxxxxxx" localSheetId="18" hidden="1">{"Riqfin97",#N/A,FALSE,"Tran";"Riqfinpro",#N/A,FALSE,"Tran"}</definedName>
    <definedName name="xxxxxxxxxxxxxx" localSheetId="19" hidden="1">{"Riqfin97",#N/A,FALSE,"Tran";"Riqfinpro",#N/A,FALSE,"Tran"}</definedName>
    <definedName name="xxxxxxxxxxxxxx" localSheetId="21" hidden="1">{"Riqfin97",#N/A,FALSE,"Tran";"Riqfinpro",#N/A,FALSE,"Tran"}</definedName>
    <definedName name="xxxxxxxxxxxxxx" localSheetId="23" hidden="1">{"Riqfin97",#N/A,FALSE,"Tran";"Riqfinpro",#N/A,FALSE,"Tran"}</definedName>
    <definedName name="xxxxxxxxxxxxxx" localSheetId="34" hidden="1">{"Riqfin97",#N/A,FALSE,"Tran";"Riqfinpro",#N/A,FALSE,"Tran"}</definedName>
    <definedName name="xxxxxxxxxxxxxx" localSheetId="36" hidden="1">{"Riqfin97",#N/A,FALSE,"Tran";"Riqfinpro",#N/A,FALSE,"Tran"}</definedName>
    <definedName name="xxxxxxxxxxxxxx" localSheetId="4" hidden="1">{"Riqfin97",#N/A,FALSE,"Tran";"Riqfinpro",#N/A,FALSE,"Tran"}</definedName>
    <definedName name="xxxxxxxxxxxxxx" localSheetId="37" hidden="1">{"Riqfin97",#N/A,FALSE,"Tran";"Riqfinpro",#N/A,FALSE,"Tran"}</definedName>
    <definedName name="xxxxxxxxxxxxxx" localSheetId="38" hidden="1">{"Riqfin97",#N/A,FALSE,"Tran";"Riqfinpro",#N/A,FALSE,"Tran"}</definedName>
    <definedName name="xxxxxxxxxxxxxx" localSheetId="5" hidden="1">{"Riqfin97",#N/A,FALSE,"Tran";"Riqfinpro",#N/A,FALSE,"Tran"}</definedName>
    <definedName name="xxxxxxxxxxxxxx" localSheetId="6" hidden="1">{"Riqfin97",#N/A,FALSE,"Tran";"Riqfinpro",#N/A,FALSE,"Tran"}</definedName>
    <definedName name="xxxxxxxxxxxxxx" localSheetId="7" hidden="1">{"Riqfin97",#N/A,FALSE,"Tran";"Riqfinpro",#N/A,FALSE,"Tran"}</definedName>
    <definedName name="xxxxxxxxxxxxxx" localSheetId="8" hidden="1">{"Riqfin97",#N/A,FALSE,"Tran";"Riqfinpro",#N/A,FALSE,"Tran"}</definedName>
    <definedName name="xxxxxxxxxxxxxx" localSheetId="9" hidden="1">{"Riqfin97",#N/A,FALSE,"Tran";"Riqfinpro",#N/A,FALSE,"Tran"}</definedName>
    <definedName name="xxxxxxxxxxxxxx" localSheetId="10" hidden="1">{"Riqfin97",#N/A,FALSE,"Tran";"Riqfinpro",#N/A,FALSE,"Tran"}</definedName>
    <definedName name="xxxxxxxxxxxxxx" localSheetId="11" hidden="1">{"Riqfin97",#N/A,FALSE,"Tran";"Riqfinpro",#N/A,FALSE,"Tran"}</definedName>
    <definedName name="xxxxxxxxxxxxxx" localSheetId="45" hidden="1">{"Riqfin97",#N/A,FALSE,"Tran";"Riqfinpro",#N/A,FALSE,"Tran"}</definedName>
    <definedName name="xxxxxxxxxxxxxx" localSheetId="52" hidden="1">{"Riqfin97",#N/A,FALSE,"Tran";"Riqfinpro",#N/A,FALSE,"Tran"}</definedName>
    <definedName name="xxxxxxxxxxxxxx" localSheetId="53" hidden="1">{"Riqfin97",#N/A,FALSE,"Tran";"Riqfinpro",#N/A,FALSE,"Tran"}</definedName>
    <definedName name="xxxxxxxxxxxxxx" localSheetId="0" hidden="1">{"Riqfin97",#N/A,FALSE,"Tran";"Riqfinpro",#N/A,FALSE,"Tran"}</definedName>
    <definedName name="xxxxxxxxxxxxxx" localSheetId="27"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32" hidden="1">{"Riqfin97",#N/A,FALSE,"Tran";"Riqfinpro",#N/A,FALSE,"Tran"}</definedName>
    <definedName name="xxxxxxxxxxxxxx" localSheetId="33" hidden="1">{"Riqfin97",#N/A,FALSE,"Tran";"Riqfinpro",#N/A,FALSE,"Tran"}</definedName>
    <definedName name="xxxxxxxxxxxxxx" localSheetId="35" hidden="1">{"Riqfin97",#N/A,FALSE,"Tran";"Riqfinpro",#N/A,FALSE,"Tran"}</definedName>
    <definedName name="xxxxxxxxxxxxxx" localSheetId="39" hidden="1">{"Riqfin97",#N/A,FALSE,"Tran";"Riqfinpro",#N/A,FALSE,"Tran"}</definedName>
    <definedName name="xxxxxxxxxxxxxx" localSheetId="40" hidden="1">{"Riqfin97",#N/A,FALSE,"Tran";"Riqfinpro",#N/A,FALSE,"Tran"}</definedName>
    <definedName name="xxxxxxxxxxxxxx" localSheetId="1" hidden="1">{"Riqfin97",#N/A,FALSE,"Tran";"Riqfinpro",#N/A,FALSE,"Tran"}</definedName>
    <definedName name="xxxxxxxxxxxxxx" localSheetId="41" hidden="1">{"Riqfin97",#N/A,FALSE,"Tran";"Riqfinpro",#N/A,FALSE,"Tran"}</definedName>
    <definedName name="xxxxxxxxxxxxxx" localSheetId="43" hidden="1">{"Riqfin97",#N/A,FALSE,"Tran";"Riqfinpro",#N/A,FALSE,"Tran"}</definedName>
    <definedName name="xxxxxxxxxxxxxx" localSheetId="44" hidden="1">{"Riqfin97",#N/A,FALSE,"Tran";"Riqfinpro",#N/A,FALSE,"Tran"}</definedName>
    <definedName name="xxxxxxxxxxxxxx" localSheetId="46" hidden="1">{"Riqfin97",#N/A,FALSE,"Tran";"Riqfinpro",#N/A,FALSE,"Tran"}</definedName>
    <definedName name="xxxxxxxxxxxxxx" localSheetId="47" hidden="1">{"Riqfin97",#N/A,FALSE,"Tran";"Riqfinpro",#N/A,FALSE,"Tran"}</definedName>
    <definedName name="xxxxxxxxxxxxxx" localSheetId="48" hidden="1">{"Riqfin97",#N/A,FALSE,"Tran";"Riqfinpro",#N/A,FALSE,"Tran"}</definedName>
    <definedName name="xxxxxxxxxxxxxx" localSheetId="49" hidden="1">{"Riqfin97",#N/A,FALSE,"Tran";"Riqfinpro",#N/A,FALSE,"Tran"}</definedName>
    <definedName name="xxxxxxxxxxxxxx" localSheetId="50" hidden="1">{"Riqfin97",#N/A,FALSE,"Tran";"Riqfinpro",#N/A,FALSE,"Tran"}</definedName>
    <definedName name="xxxxxxxxxxxxxx" localSheetId="51" hidden="1">{"Riqfin97",#N/A,FALSE,"Tran";"Riqfinpro",#N/A,FALSE,"Tran"}</definedName>
    <definedName name="xxxxxxxxxxxxxx" localSheetId="2" hidden="1">{"Riqfin97",#N/A,FALSE,"Tran";"Riqfinpro",#N/A,FALSE,"Tran"}</definedName>
    <definedName name="xxxxxxxxxxxxxx" localSheetId="54" hidden="1">{"Riqfin97",#N/A,FALSE,"Tran";"Riqfinpro",#N/A,FALSE,"Tran"}</definedName>
    <definedName name="xxxxxxxxxxxxxx" localSheetId="55" hidden="1">{"Riqfin97",#N/A,FALSE,"Tran";"Riqfinpro",#N/A,FALSE,"Tran"}</definedName>
    <definedName name="xxxxxxxxxxxxxx" localSheetId="56" hidden="1">{"Riqfin97",#N/A,FALSE,"Tran";"Riqfinpro",#N/A,FALSE,"Tran"}</definedName>
    <definedName name="xxxxxxxxxxxxxx" localSheetId="20" hidden="1">{"Riqfin97",#N/A,FALSE,"Tran";"Riqfinpro",#N/A,FALSE,"Tran"}</definedName>
    <definedName name="xxxxxxxxxxxxxx" localSheetId="24" hidden="1">{"Riqfin97",#N/A,FALSE,"Tran";"Riqfinpro",#N/A,FALSE,"Tran"}</definedName>
    <definedName name="xxxxxxxxxxxxxx" localSheetId="26" hidden="1">{"Riqfin97",#N/A,FALSE,"Tran";"Riqfinpro",#N/A,FALSE,"Tran"}</definedName>
    <definedName name="xxxxxxxxxxxxxx" hidden="1">{"Riqfin97",#N/A,FALSE,"Tran";"Riqfinpro",#N/A,FALSE,"Tran"}</definedName>
    <definedName name="y" localSheetId="57" hidden="1">#REF!</definedName>
    <definedName name="y" localSheetId="58" hidden="1">#REF!</definedName>
    <definedName name="y" localSheetId="59" hidden="1">#REF!</definedName>
    <definedName name="y" localSheetId="60" hidden="1">#REF!</definedName>
    <definedName name="y" localSheetId="61" hidden="1">#REF!</definedName>
    <definedName name="y" localSheetId="3" hidden="1">#REF!</definedName>
    <definedName name="y" localSheetId="12" hidden="1">#REF!</definedName>
    <definedName name="y" localSheetId="13" hidden="1">#REF!</definedName>
    <definedName name="y" localSheetId="15" hidden="1">#REF!</definedName>
    <definedName name="y" localSheetId="18" hidden="1">#REF!</definedName>
    <definedName name="y" localSheetId="19" hidden="1">#REF!</definedName>
    <definedName name="y" localSheetId="21" hidden="1">#REF!</definedName>
    <definedName name="y" localSheetId="23" hidden="1">#REF!</definedName>
    <definedName name="y" localSheetId="34" hidden="1">#REF!</definedName>
    <definedName name="y" localSheetId="36" hidden="1">#REF!</definedName>
    <definedName name="y" localSheetId="4" hidden="1">#REF!</definedName>
    <definedName name="y" localSheetId="37" hidden="1">#REF!</definedName>
    <definedName name="y" localSheetId="38" hidden="1">#REF!</definedName>
    <definedName name="y" localSheetId="5" hidden="1">#REF!</definedName>
    <definedName name="y" localSheetId="6" hidden="1">#REF!</definedName>
    <definedName name="y" localSheetId="7" hidden="1">#REF!</definedName>
    <definedName name="y" localSheetId="8" hidden="1">#REF!</definedName>
    <definedName name="y" localSheetId="10" hidden="1">#REF!</definedName>
    <definedName name="y" localSheetId="11">[139]SREAL!A$10</definedName>
    <definedName name="y" localSheetId="52" hidden="1">#REF!</definedName>
    <definedName name="y" localSheetId="53" hidden="1">#REF!</definedName>
    <definedName name="y" localSheetId="27" hidden="1">#REF!</definedName>
    <definedName name="y" localSheetId="28" hidden="1">#REF!</definedName>
    <definedName name="y" localSheetId="31" hidden="1">#REF!</definedName>
    <definedName name="y" localSheetId="32" hidden="1">#REF!</definedName>
    <definedName name="y" localSheetId="33" hidden="1">#REF!</definedName>
    <definedName name="y" localSheetId="39" hidden="1">#REF!</definedName>
    <definedName name="y" localSheetId="40" hidden="1">#REF!</definedName>
    <definedName name="y" localSheetId="41" hidden="1">#REF!</definedName>
    <definedName name="y" localSheetId="43" hidden="1">#REF!</definedName>
    <definedName name="y" localSheetId="44" hidden="1">#REF!</definedName>
    <definedName name="y" localSheetId="47" hidden="1">#REF!</definedName>
    <definedName name="y" localSheetId="51" hidden="1">#REF!</definedName>
    <definedName name="y" localSheetId="2" hidden="1">#REF!</definedName>
    <definedName name="y" localSheetId="54" hidden="1">#REF!</definedName>
    <definedName name="y" localSheetId="55" hidden="1">#REF!</definedName>
    <definedName name="y" localSheetId="56" hidden="1">#REF!</definedName>
    <definedName name="y" localSheetId="20" hidden="1">#REF!</definedName>
    <definedName name="y" localSheetId="24" hidden="1">#REF!</definedName>
    <definedName name="y" localSheetId="26" hidden="1">#REF!</definedName>
    <definedName name="y" hidden="1">#REF!</definedName>
    <definedName name="ycirr" localSheetId="58">#REF!</definedName>
    <definedName name="ycirr" localSheetId="59">#REF!</definedName>
    <definedName name="ycirr" localSheetId="60">#REF!</definedName>
    <definedName name="ycirr" localSheetId="61">#REF!</definedName>
    <definedName name="ycirr" localSheetId="3">#REF!</definedName>
    <definedName name="ycirr" localSheetId="12">#REF!</definedName>
    <definedName name="ycirr" localSheetId="13">#REF!</definedName>
    <definedName name="ycirr" localSheetId="15">#REF!</definedName>
    <definedName name="ycirr" localSheetId="18">#REF!</definedName>
    <definedName name="ycirr" localSheetId="19">#REF!</definedName>
    <definedName name="ycirr" localSheetId="21">#REF!</definedName>
    <definedName name="ycirr" localSheetId="5">#REF!</definedName>
    <definedName name="ycirr" localSheetId="6">#REF!</definedName>
    <definedName name="ycirr" localSheetId="7">#REF!</definedName>
    <definedName name="ycirr" localSheetId="8">#REF!</definedName>
    <definedName name="ycirr" localSheetId="10">#REF!</definedName>
    <definedName name="ycirr" localSheetId="11">#REF!</definedName>
    <definedName name="ycirr" localSheetId="27">#REF!</definedName>
    <definedName name="ycirr" localSheetId="32">#REF!</definedName>
    <definedName name="ycirr" localSheetId="33">#REF!</definedName>
    <definedName name="ycirr" localSheetId="40">#REF!</definedName>
    <definedName name="ycirr" localSheetId="41">#REF!</definedName>
    <definedName name="ycirr" localSheetId="43">#REF!</definedName>
    <definedName name="ycirr" localSheetId="44">#REF!</definedName>
    <definedName name="ycirr" localSheetId="56">#REF!</definedName>
    <definedName name="ycirr" localSheetId="20">#REF!</definedName>
    <definedName name="ycirr" localSheetId="24">#REF!</definedName>
    <definedName name="ycirr" localSheetId="26">#REF!</definedName>
    <definedName name="ycirr">#REF!</definedName>
    <definedName name="Year" localSheetId="58">#REF!</definedName>
    <definedName name="Year" localSheetId="59">#REF!</definedName>
    <definedName name="Year" localSheetId="60">#REF!</definedName>
    <definedName name="Year" localSheetId="61">#REF!</definedName>
    <definedName name="Year" localSheetId="3">#REF!</definedName>
    <definedName name="Year" localSheetId="12">#REF!</definedName>
    <definedName name="Year" localSheetId="13">#REF!</definedName>
    <definedName name="Year" localSheetId="15">#REF!</definedName>
    <definedName name="Year" localSheetId="18">#REF!</definedName>
    <definedName name="Year" localSheetId="21">#REF!</definedName>
    <definedName name="Year" localSheetId="5">#REF!</definedName>
    <definedName name="Year" localSheetId="6">#REF!</definedName>
    <definedName name="Year" localSheetId="7">#REF!</definedName>
    <definedName name="Year" localSheetId="8">#REF!</definedName>
    <definedName name="Year" localSheetId="10">#REF!</definedName>
    <definedName name="year" localSheetId="11">#REF!</definedName>
    <definedName name="Year" localSheetId="27">#REF!</definedName>
    <definedName name="Year" localSheetId="32">#REF!</definedName>
    <definedName name="Year" localSheetId="33">#REF!</definedName>
    <definedName name="Year" localSheetId="41">#REF!</definedName>
    <definedName name="Year" localSheetId="44">#REF!</definedName>
    <definedName name="Year" localSheetId="56">#REF!</definedName>
    <definedName name="Year" localSheetId="24">#REF!</definedName>
    <definedName name="Year" localSheetId="26">#REF!</definedName>
    <definedName name="Year">#REF!</definedName>
    <definedName name="Years" localSheetId="58">#REF!</definedName>
    <definedName name="Years" localSheetId="59">#REF!</definedName>
    <definedName name="Years" localSheetId="61">#REF!</definedName>
    <definedName name="Years" localSheetId="3">#REF!</definedName>
    <definedName name="Years" localSheetId="12">#REF!</definedName>
    <definedName name="Years" localSheetId="13">#REF!</definedName>
    <definedName name="Years" localSheetId="15">#REF!</definedName>
    <definedName name="Years" localSheetId="18">#REF!</definedName>
    <definedName name="Years" localSheetId="19">#REF!</definedName>
    <definedName name="Years" localSheetId="21">#REF!</definedName>
    <definedName name="Years" localSheetId="4">#REF!</definedName>
    <definedName name="Years" localSheetId="5">#REF!</definedName>
    <definedName name="Years" localSheetId="6">#REF!</definedName>
    <definedName name="Years" localSheetId="7">#REF!</definedName>
    <definedName name="Years" localSheetId="8">#REF!</definedName>
    <definedName name="Years" localSheetId="10">#REF!</definedName>
    <definedName name="Years" localSheetId="11">[117]Q7!$E$6:$AH$6</definedName>
    <definedName name="Years" localSheetId="27">#REF!</definedName>
    <definedName name="Years" localSheetId="40">#REF!</definedName>
    <definedName name="Years" localSheetId="41">#REF!</definedName>
    <definedName name="Years" localSheetId="43">#REF!</definedName>
    <definedName name="Years" localSheetId="44">#REF!</definedName>
    <definedName name="Years" localSheetId="47">#REF!</definedName>
    <definedName name="Years" localSheetId="2">#REF!</definedName>
    <definedName name="Years" localSheetId="55">#REF!</definedName>
    <definedName name="Years" localSheetId="56">#REF!</definedName>
    <definedName name="Years" localSheetId="20">#REF!</definedName>
    <definedName name="Years" localSheetId="24">#REF!</definedName>
    <definedName name="Years" localSheetId="26">#REF!</definedName>
    <definedName name="Years">#REF!</definedName>
    <definedName name="yenr" localSheetId="58">#REF!</definedName>
    <definedName name="yenr" localSheetId="59">#REF!</definedName>
    <definedName name="yenr" localSheetId="61">#REF!</definedName>
    <definedName name="yenr" localSheetId="3">#REF!</definedName>
    <definedName name="yenr" localSheetId="12">#REF!</definedName>
    <definedName name="yenr" localSheetId="13">#REF!</definedName>
    <definedName name="yenr" localSheetId="15">#REF!</definedName>
    <definedName name="yenr" localSheetId="18">#REF!</definedName>
    <definedName name="yenr" localSheetId="5">#REF!</definedName>
    <definedName name="yenr" localSheetId="6">#REF!</definedName>
    <definedName name="yenr" localSheetId="7">#REF!</definedName>
    <definedName name="yenr" localSheetId="8">#REF!</definedName>
    <definedName name="yenr" localSheetId="10">#REF!</definedName>
    <definedName name="yenr" localSheetId="11">#REF!</definedName>
    <definedName name="yenr" localSheetId="27">#REF!</definedName>
    <definedName name="yenr" localSheetId="41">#REF!</definedName>
    <definedName name="yenr" localSheetId="44">#REF!</definedName>
    <definedName name="yenr" localSheetId="56">#REF!</definedName>
    <definedName name="yenr" localSheetId="24">#REF!</definedName>
    <definedName name="yenr" localSheetId="26">#REF!</definedName>
    <definedName name="yenr">#REF!</definedName>
    <definedName name="YRB" localSheetId="18">#REF!</definedName>
    <definedName name="YRB" localSheetId="19">#REF!</definedName>
    <definedName name="YRB" localSheetId="21">#REF!</definedName>
    <definedName name="YRB" localSheetId="45">'[5]Imp:DSA output'!$B$9:$B$464</definedName>
    <definedName name="YRB" localSheetId="52">'[5]Imp:DSA output'!$B$9:$B$464</definedName>
    <definedName name="YRB" localSheetId="53">'[5]Imp:DSA output'!$B$9:$B$464</definedName>
    <definedName name="YRB" localSheetId="39">'[5]Imp:DSA output'!$B$9:$B$464</definedName>
    <definedName name="YRB" localSheetId="41">'[5]Imp:DSA output'!$B$9:$B$464</definedName>
    <definedName name="YRB" localSheetId="43">#REF!</definedName>
    <definedName name="YRB" localSheetId="44">'[5]Imp:DSA output'!$B$9:$B$464</definedName>
    <definedName name="YRB" localSheetId="46">'[5]Imp:DSA output'!$B$9:$B$464</definedName>
    <definedName name="YRB" localSheetId="47">'[5]Imp:DSA output'!$B$9:$B$464</definedName>
    <definedName name="YRB" localSheetId="48">'[5]Imp:DSA output'!$B$9:$B$464</definedName>
    <definedName name="YRB" localSheetId="49">'[5]Imp:DSA output'!$B$9:$B$464</definedName>
    <definedName name="YRB" localSheetId="50">'[5]Imp:DSA output'!$B$9:$B$464</definedName>
    <definedName name="YRB" localSheetId="51">'[5]Imp:DSA output'!$B$9:$B$464</definedName>
    <definedName name="YRB" localSheetId="54">'[5]Imp:DSA output'!$B$9:$B$464</definedName>
    <definedName name="YRB" localSheetId="55">'[5]Imp:DSA output'!$B$9:$B$464</definedName>
    <definedName name="YRB" localSheetId="20">#REF!</definedName>
    <definedName name="YRB" localSheetId="24">#REF!</definedName>
    <definedName name="YRB">'[5]Imp:DSA output'!$B$9:$B$464</definedName>
    <definedName name="YRHIDE" localSheetId="18">#REF!</definedName>
    <definedName name="YRHIDE" localSheetId="19">#REF!</definedName>
    <definedName name="YRHIDE" localSheetId="21">#REF!</definedName>
    <definedName name="YRHIDE" localSheetId="45">'[5]Imp:DSA output'!$C$9:$G$464</definedName>
    <definedName name="YRHIDE" localSheetId="52">'[5]Imp:DSA output'!$C$9:$G$464</definedName>
    <definedName name="YRHIDE" localSheetId="53">'[5]Imp:DSA output'!$C$9:$G$464</definedName>
    <definedName name="YRHIDE" localSheetId="39">'[5]Imp:DSA output'!$C$9:$G$464</definedName>
    <definedName name="YRHIDE" localSheetId="41">'[5]Imp:DSA output'!$C$9:$G$464</definedName>
    <definedName name="YRHIDE" localSheetId="43">#REF!</definedName>
    <definedName name="YRHIDE" localSheetId="44">'[5]Imp:DSA output'!$C$9:$G$464</definedName>
    <definedName name="YRHIDE" localSheetId="46">'[5]Imp:DSA output'!$C$9:$G$464</definedName>
    <definedName name="YRHIDE" localSheetId="47">'[5]Imp:DSA output'!$C$9:$G$464</definedName>
    <definedName name="YRHIDE" localSheetId="48">'[5]Imp:DSA output'!$C$9:$G$464</definedName>
    <definedName name="YRHIDE" localSheetId="49">'[5]Imp:DSA output'!$C$9:$G$464</definedName>
    <definedName name="YRHIDE" localSheetId="50">'[5]Imp:DSA output'!$C$9:$G$464</definedName>
    <definedName name="YRHIDE" localSheetId="51">'[5]Imp:DSA output'!$C$9:$G$464</definedName>
    <definedName name="YRHIDE" localSheetId="54">'[5]Imp:DSA output'!$C$9:$G$464</definedName>
    <definedName name="YRHIDE" localSheetId="55">'[5]Imp:DSA output'!$C$9:$G$464</definedName>
    <definedName name="YRHIDE" localSheetId="20">#REF!</definedName>
    <definedName name="YRHIDE" localSheetId="24">#REF!</definedName>
    <definedName name="YRHIDE">'[5]Imp:DSA output'!$C$9:$G$464</definedName>
    <definedName name="YRPOST" localSheetId="18">#REF!</definedName>
    <definedName name="YRPOST" localSheetId="19">#REF!</definedName>
    <definedName name="YRPOST" localSheetId="21">#REF!</definedName>
    <definedName name="YRPOST" localSheetId="45">'[5]Imp:DSA output'!$M$9:$IH$9</definedName>
    <definedName name="YRPOST" localSheetId="52">'[5]Imp:DSA output'!$M$9:$IH$9</definedName>
    <definedName name="YRPOST" localSheetId="53">'[5]Imp:DSA output'!$M$9:$IH$9</definedName>
    <definedName name="YRPOST" localSheetId="39">'[5]Imp:DSA output'!$M$9:$IH$9</definedName>
    <definedName name="YRPOST" localSheetId="41">'[5]Imp:DSA output'!$M$9:$IH$9</definedName>
    <definedName name="YRPOST" localSheetId="43">#REF!</definedName>
    <definedName name="YRPOST" localSheetId="44">'[5]Imp:DSA output'!$M$9:$IH$9</definedName>
    <definedName name="YRPOST" localSheetId="46">'[5]Imp:DSA output'!$M$9:$IH$9</definedName>
    <definedName name="YRPOST" localSheetId="47">'[5]Imp:DSA output'!$M$9:$IH$9</definedName>
    <definedName name="YRPOST" localSheetId="48">'[5]Imp:DSA output'!$M$9:$IH$9</definedName>
    <definedName name="YRPOST" localSheetId="49">'[5]Imp:DSA output'!$M$9:$IH$9</definedName>
    <definedName name="YRPOST" localSheetId="50">'[5]Imp:DSA output'!$M$9:$IH$9</definedName>
    <definedName name="YRPOST" localSheetId="51">'[5]Imp:DSA output'!$M$9:$IH$9</definedName>
    <definedName name="YRPOST" localSheetId="54">'[5]Imp:DSA output'!$M$9:$IH$9</definedName>
    <definedName name="YRPOST" localSheetId="55">'[5]Imp:DSA output'!$M$9:$IH$9</definedName>
    <definedName name="YRPOST" localSheetId="20">#REF!</definedName>
    <definedName name="YRPOST" localSheetId="24">#REF!</definedName>
    <definedName name="YRPOST">'[5]Imp:DSA output'!$M$9:$IH$9</definedName>
    <definedName name="YRPRE" localSheetId="18">#REF!</definedName>
    <definedName name="YRPRE" localSheetId="19">#REF!</definedName>
    <definedName name="YRPRE" localSheetId="21">#REF!</definedName>
    <definedName name="YRPRE" localSheetId="45">'[5]Imp:DSA output'!$B$9:$F$464</definedName>
    <definedName name="YRPRE" localSheetId="52">'[5]Imp:DSA output'!$B$9:$F$464</definedName>
    <definedName name="YRPRE" localSheetId="53">'[5]Imp:DSA output'!$B$9:$F$464</definedName>
    <definedName name="YRPRE" localSheetId="39">'[5]Imp:DSA output'!$B$9:$F$464</definedName>
    <definedName name="YRPRE" localSheetId="41">'[5]Imp:DSA output'!$B$9:$F$464</definedName>
    <definedName name="YRPRE" localSheetId="43">#REF!</definedName>
    <definedName name="YRPRE" localSheetId="44">'[5]Imp:DSA output'!$B$9:$F$464</definedName>
    <definedName name="YRPRE" localSheetId="46">'[5]Imp:DSA output'!$B$9:$F$464</definedName>
    <definedName name="YRPRE" localSheetId="47">'[5]Imp:DSA output'!$B$9:$F$464</definedName>
    <definedName name="YRPRE" localSheetId="48">'[5]Imp:DSA output'!$B$9:$F$464</definedName>
    <definedName name="YRPRE" localSheetId="49">'[5]Imp:DSA output'!$B$9:$F$464</definedName>
    <definedName name="YRPRE" localSheetId="50">'[5]Imp:DSA output'!$B$9:$F$464</definedName>
    <definedName name="YRPRE" localSheetId="51">'[5]Imp:DSA output'!$B$9:$F$464</definedName>
    <definedName name="YRPRE" localSheetId="54">'[5]Imp:DSA output'!$B$9:$F$464</definedName>
    <definedName name="YRPRE" localSheetId="55">'[5]Imp:DSA output'!$B$9:$F$464</definedName>
    <definedName name="YRPRE" localSheetId="20">#REF!</definedName>
    <definedName name="YRPRE" localSheetId="24">#REF!</definedName>
    <definedName name="YRPRE">'[5]Imp:DSA output'!$B$9:$F$464</definedName>
    <definedName name="YRTITLES" localSheetId="18">#REF!</definedName>
    <definedName name="YRTITLES" localSheetId="19">#REF!</definedName>
    <definedName name="YRTITLES" localSheetId="21">#REF!</definedName>
    <definedName name="YRTITLES" localSheetId="45">'[5]Imp:DSA output'!$A$1</definedName>
    <definedName name="YRTITLES" localSheetId="52">'[5]Imp:DSA output'!$A$1</definedName>
    <definedName name="YRTITLES" localSheetId="53">'[5]Imp:DSA output'!$A$1</definedName>
    <definedName name="YRTITLES" localSheetId="39">'[5]Imp:DSA output'!$A$1</definedName>
    <definedName name="YRTITLES" localSheetId="41">'[5]Imp:DSA output'!$A$1</definedName>
    <definedName name="YRTITLES" localSheetId="43">#REF!</definedName>
    <definedName name="YRTITLES" localSheetId="44">'[5]Imp:DSA output'!$A$1</definedName>
    <definedName name="YRTITLES" localSheetId="46">'[5]Imp:DSA output'!$A$1</definedName>
    <definedName name="YRTITLES" localSheetId="47">'[5]Imp:DSA output'!$A$1</definedName>
    <definedName name="YRTITLES" localSheetId="48">'[5]Imp:DSA output'!$A$1</definedName>
    <definedName name="YRTITLES" localSheetId="49">'[5]Imp:DSA output'!$A$1</definedName>
    <definedName name="YRTITLES" localSheetId="50">'[5]Imp:DSA output'!$A$1</definedName>
    <definedName name="YRTITLES" localSheetId="51">'[5]Imp:DSA output'!$A$1</definedName>
    <definedName name="YRTITLES" localSheetId="54">'[5]Imp:DSA output'!$A$1</definedName>
    <definedName name="YRTITLES" localSheetId="55">'[5]Imp:DSA output'!$A$1</definedName>
    <definedName name="YRTITLES" localSheetId="20">#REF!</definedName>
    <definedName name="YRTITLES" localSheetId="24">#REF!</definedName>
    <definedName name="YRTITLES">'[5]Imp:DSA output'!$A$1</definedName>
    <definedName name="YRX" localSheetId="18">#REF!</definedName>
    <definedName name="YRX" localSheetId="19">#REF!</definedName>
    <definedName name="YRX" localSheetId="21">#REF!</definedName>
    <definedName name="YRX" localSheetId="45">'[5]Imp:DSA output'!$S$9:$IG$464</definedName>
    <definedName name="YRX" localSheetId="52">'[5]Imp:DSA output'!$S$9:$IG$464</definedName>
    <definedName name="YRX" localSheetId="53">'[5]Imp:DSA output'!$S$9:$IG$464</definedName>
    <definedName name="YRX" localSheetId="39">'[5]Imp:DSA output'!$S$9:$IG$464</definedName>
    <definedName name="YRX" localSheetId="41">'[5]Imp:DSA output'!$S$9:$IG$464</definedName>
    <definedName name="YRX" localSheetId="43">#REF!</definedName>
    <definedName name="YRX" localSheetId="44">'[5]Imp:DSA output'!$S$9:$IG$464</definedName>
    <definedName name="YRX" localSheetId="46">'[5]Imp:DSA output'!$S$9:$IG$464</definedName>
    <definedName name="YRX" localSheetId="47">'[5]Imp:DSA output'!$S$9:$IG$464</definedName>
    <definedName name="YRX" localSheetId="48">'[5]Imp:DSA output'!$S$9:$IG$464</definedName>
    <definedName name="YRX" localSheetId="49">'[5]Imp:DSA output'!$S$9:$IG$464</definedName>
    <definedName name="YRX" localSheetId="50">'[5]Imp:DSA output'!$S$9:$IG$464</definedName>
    <definedName name="YRX" localSheetId="51">'[5]Imp:DSA output'!$S$9:$IG$464</definedName>
    <definedName name="YRX" localSheetId="54">'[5]Imp:DSA output'!$S$9:$IG$464</definedName>
    <definedName name="YRX" localSheetId="55">'[5]Imp:DSA output'!$S$9:$IG$464</definedName>
    <definedName name="YRX" localSheetId="20">#REF!</definedName>
    <definedName name="YRX" localSheetId="24">#REF!</definedName>
    <definedName name="YRX">'[5]Imp:DSA output'!$S$9:$IG$464</definedName>
    <definedName name="ytyry" localSheetId="57" hidden="1">'[108]Fax a enviar'!#REF!</definedName>
    <definedName name="ytyry" localSheetId="58" hidden="1">'[108]Fax a enviar'!#REF!</definedName>
    <definedName name="ytyry" localSheetId="59" hidden="1">'[108]Fax a enviar'!#REF!</definedName>
    <definedName name="ytyry" localSheetId="60" hidden="1">'[108]Fax a enviar'!#REF!</definedName>
    <definedName name="ytyry" localSheetId="61" hidden="1">'[108]Fax a enviar'!#REF!</definedName>
    <definedName name="ytyry" localSheetId="3" hidden="1">'[108]Fax a enviar'!#REF!</definedName>
    <definedName name="ytyry" localSheetId="12" hidden="1">'[108]Fax a enviar'!#REF!</definedName>
    <definedName name="ytyry" localSheetId="15" hidden="1">'[108]Fax a enviar'!#REF!</definedName>
    <definedName name="ytyry" localSheetId="18" hidden="1">#REF!</definedName>
    <definedName name="ytyry" localSheetId="19" hidden="1">#REF!</definedName>
    <definedName name="ytyry" localSheetId="21" hidden="1">#REF!</definedName>
    <definedName name="ytyry" localSheetId="36" hidden="1">'[108]Fax a enviar'!#REF!</definedName>
    <definedName name="ytyry" localSheetId="4" hidden="1">'[108]Fax a enviar'!#REF!</definedName>
    <definedName name="ytyry" localSheetId="37" hidden="1">'[108]Fax a enviar'!#REF!</definedName>
    <definedName name="ytyry" localSheetId="38" hidden="1">'[108]Fax a enviar'!#REF!</definedName>
    <definedName name="ytyry" localSheetId="5" hidden="1">'[108]Fax a enviar'!#REF!</definedName>
    <definedName name="ytyry" localSheetId="6" hidden="1">'[108]Fax a enviar'!#REF!</definedName>
    <definedName name="ytyry" localSheetId="7" hidden="1">'[108]Fax a enviar'!#REF!</definedName>
    <definedName name="ytyry" localSheetId="11" hidden="1">'[108]Fax a enviar'!#REF!</definedName>
    <definedName name="ytyry" localSheetId="45" hidden="1">'[108]Fax a enviar'!#REF!</definedName>
    <definedName name="ytyry" localSheetId="52" hidden="1">'[108]Fax a enviar'!#REF!</definedName>
    <definedName name="ytyry" localSheetId="53" hidden="1">'[108]Fax a enviar'!#REF!</definedName>
    <definedName name="ytyry" localSheetId="27" hidden="1">'[108]Fax a enviar'!#REF!</definedName>
    <definedName name="ytyry" localSheetId="28" hidden="1">'[108]Fax a enviar'!#REF!</definedName>
    <definedName name="ytyry" localSheetId="29" hidden="1">'[108]Fax a enviar'!#REF!</definedName>
    <definedName name="ytyry" localSheetId="30" hidden="1">'[108]Fax a enviar'!#REF!</definedName>
    <definedName name="ytyry" localSheetId="31" hidden="1">'[108]Fax a enviar'!#REF!</definedName>
    <definedName name="ytyry" localSheetId="32" hidden="1">'[108]Fax a enviar'!#REF!</definedName>
    <definedName name="ytyry" localSheetId="33" hidden="1">'[108]Fax a enviar'!#REF!</definedName>
    <definedName name="ytyry" localSheetId="35" hidden="1">'[108]Fax a enviar'!#REF!</definedName>
    <definedName name="ytyry" localSheetId="39" hidden="1">'[108]Fax a enviar'!#REF!</definedName>
    <definedName name="ytyry" localSheetId="40" hidden="1">#REF!</definedName>
    <definedName name="ytyry" localSheetId="41" hidden="1">'[108]Fax a enviar'!#REF!</definedName>
    <definedName name="ytyry" localSheetId="43" hidden="1">#REF!</definedName>
    <definedName name="ytyry" localSheetId="44" hidden="1">'[108]Fax a enviar'!#REF!</definedName>
    <definedName name="ytyry" localSheetId="46" hidden="1">'[108]Fax a enviar'!#REF!</definedName>
    <definedName name="ytyry" localSheetId="47" hidden="1">'[109]Fax a enviar'!#REF!</definedName>
    <definedName name="ytyry" localSheetId="48" hidden="1">'[108]Fax a enviar'!#REF!</definedName>
    <definedName name="ytyry" localSheetId="49" hidden="1">'[108]Fax a enviar'!#REF!</definedName>
    <definedName name="ytyry" localSheetId="50" hidden="1">'[108]Fax a enviar'!#REF!</definedName>
    <definedName name="ytyry" localSheetId="51" hidden="1">'[108]Fax a enviar'!#REF!</definedName>
    <definedName name="ytyry" localSheetId="2" hidden="1">'[108]Fax a enviar'!#REF!</definedName>
    <definedName name="ytyry" localSheetId="54" hidden="1">'[108]Fax a enviar'!#REF!</definedName>
    <definedName name="ytyry" localSheetId="55" hidden="1">'[109]Fax a enviar'!#REF!</definedName>
    <definedName name="ytyry" localSheetId="56" hidden="1">'[108]Fax a enviar'!#REF!</definedName>
    <definedName name="ytyry" localSheetId="20" hidden="1">#REF!</definedName>
    <definedName name="ytyry" localSheetId="24" hidden="1">#REF!</definedName>
    <definedName name="ytyry" localSheetId="26" hidden="1">'[108]Fax a enviar'!#REF!</definedName>
    <definedName name="ytyry" hidden="1">'[108]Fax a enviar'!#REF!</definedName>
    <definedName name="ytytryry" localSheetId="57" hidden="1">#REF!</definedName>
    <definedName name="ytytryry" localSheetId="58" hidden="1">#REF!</definedName>
    <definedName name="ytytryry" localSheetId="59" hidden="1">#REF!</definedName>
    <definedName name="ytytryry" localSheetId="60" hidden="1">#REF!</definedName>
    <definedName name="ytytryry" localSheetId="61" hidden="1">#REF!</definedName>
    <definedName name="ytytryry" localSheetId="3" hidden="1">#REF!</definedName>
    <definedName name="ytytryry" localSheetId="12" hidden="1">#REF!</definedName>
    <definedName name="ytytryry" localSheetId="13" hidden="1">#REF!</definedName>
    <definedName name="ytytryry" localSheetId="15" hidden="1">#REF!</definedName>
    <definedName name="ytytryry" localSheetId="18" hidden="1">#REF!</definedName>
    <definedName name="ytytryry" localSheetId="19" hidden="1">#REF!</definedName>
    <definedName name="ytytryry" localSheetId="21" hidden="1">#REF!</definedName>
    <definedName name="ytytryry" localSheetId="23" hidden="1">#REF!</definedName>
    <definedName name="ytytryry" localSheetId="34" hidden="1">#REF!</definedName>
    <definedName name="ytytryry" localSheetId="36" hidden="1">#REF!</definedName>
    <definedName name="ytytryry" localSheetId="37" hidden="1">#REF!</definedName>
    <definedName name="ytytryry" localSheetId="38" hidden="1">#REF!</definedName>
    <definedName name="ytytryry" localSheetId="5" hidden="1">#REF!</definedName>
    <definedName name="ytytryry" localSheetId="6" hidden="1">#REF!</definedName>
    <definedName name="ytytryry" localSheetId="7" hidden="1">#REF!</definedName>
    <definedName name="ytytryry" localSheetId="8" hidden="1">#REF!</definedName>
    <definedName name="ytytryry" localSheetId="10" hidden="1">#REF!</definedName>
    <definedName name="ytytryry" localSheetId="11" hidden="1">#REF!</definedName>
    <definedName name="ytytryry" localSheetId="52" hidden="1">#REF!</definedName>
    <definedName name="ytytryry" localSheetId="53" hidden="1">#REF!</definedName>
    <definedName name="ytytryry" localSheetId="27" hidden="1">#REF!</definedName>
    <definedName name="ytytryry" localSheetId="28" hidden="1">#REF!</definedName>
    <definedName name="ytytryry" localSheetId="31" hidden="1">#REF!</definedName>
    <definedName name="ytytryry" localSheetId="32" hidden="1">#REF!</definedName>
    <definedName name="ytytryry" localSheetId="33" hidden="1">#REF!</definedName>
    <definedName name="ytytryry" localSheetId="39" hidden="1">#REF!</definedName>
    <definedName name="ytytryry" localSheetId="40" hidden="1">#REF!</definedName>
    <definedName name="ytytryry" localSheetId="41" hidden="1">#REF!</definedName>
    <definedName name="ytytryry" localSheetId="43" hidden="1">#REF!</definedName>
    <definedName name="ytytryry" localSheetId="44" hidden="1">#REF!</definedName>
    <definedName name="ytytryry" localSheetId="47" hidden="1">#REF!</definedName>
    <definedName name="ytytryry" localSheetId="51" hidden="1">#REF!</definedName>
    <definedName name="ytytryry" localSheetId="54" hidden="1">#REF!</definedName>
    <definedName name="ytytryry" localSheetId="55" hidden="1">#REF!</definedName>
    <definedName name="ytytryry" localSheetId="56" hidden="1">#REF!</definedName>
    <definedName name="ytytryry" localSheetId="20" hidden="1">#REF!</definedName>
    <definedName name="ytytryry" localSheetId="24" hidden="1">#REF!</definedName>
    <definedName name="ytytryry" localSheetId="26" hidden="1">#REF!</definedName>
    <definedName name="ytytryry" hidden="1">#REF!</definedName>
    <definedName name="ytyty" localSheetId="57" hidden="1">'[55]Fax a enviar'!#REF!</definedName>
    <definedName name="ytyty" localSheetId="58" hidden="1">'[55]Fax a enviar'!#REF!</definedName>
    <definedName name="ytyty" localSheetId="59" hidden="1">'[55]Fax a enviar'!#REF!</definedName>
    <definedName name="ytyty" localSheetId="60" hidden="1">'[55]Fax a enviar'!#REF!</definedName>
    <definedName name="ytyty" localSheetId="61" hidden="1">'[55]Fax a enviar'!#REF!</definedName>
    <definedName name="ytyty" localSheetId="15" hidden="1">'[55]Fax a enviar'!#REF!</definedName>
    <definedName name="ytyty" localSheetId="18" hidden="1">#REF!</definedName>
    <definedName name="ytyty" localSheetId="19" hidden="1">#REF!</definedName>
    <definedName name="ytyty" localSheetId="21" hidden="1">#REF!</definedName>
    <definedName name="ytyty" localSheetId="36" hidden="1">'[55]Fax a enviar'!#REF!</definedName>
    <definedName name="ytyty" localSheetId="37" hidden="1">'[55]Fax a enviar'!#REF!</definedName>
    <definedName name="ytyty" localSheetId="38" hidden="1">'[55]Fax a enviar'!#REF!</definedName>
    <definedName name="ytyty" localSheetId="11" hidden="1">'[55]Fax a enviar'!#REF!</definedName>
    <definedName name="ytyty" localSheetId="45" hidden="1">'[55]Fax a enviar'!#REF!</definedName>
    <definedName name="ytyty" localSheetId="52" hidden="1">'[55]Fax a enviar'!#REF!</definedName>
    <definedName name="ytyty" localSheetId="53" hidden="1">'[55]Fax a enviar'!#REF!</definedName>
    <definedName name="ytyty" localSheetId="27" hidden="1">'[55]Fax a enviar'!#REF!</definedName>
    <definedName name="ytyty" localSheetId="28" hidden="1">'[55]Fax a enviar'!#REF!</definedName>
    <definedName name="ytyty" localSheetId="31" hidden="1">'[55]Fax a enviar'!#REF!</definedName>
    <definedName name="ytyty" localSheetId="32" hidden="1">'[55]Fax a enviar'!#REF!</definedName>
    <definedName name="ytyty" localSheetId="33" hidden="1">'[55]Fax a enviar'!#REF!</definedName>
    <definedName name="ytyty" localSheetId="39" hidden="1">'[55]Fax a enviar'!#REF!</definedName>
    <definedName name="ytyty" localSheetId="40" hidden="1">#REF!</definedName>
    <definedName name="ytyty" localSheetId="41" hidden="1">'[55]Fax a enviar'!#REF!</definedName>
    <definedName name="ytyty" localSheetId="43" hidden="1">#REF!</definedName>
    <definedName name="ytyty" localSheetId="44" hidden="1">'[55]Fax a enviar'!#REF!</definedName>
    <definedName name="ytyty" localSheetId="46" hidden="1">'[55]Fax a enviar'!#REF!</definedName>
    <definedName name="ytyty" localSheetId="47" hidden="1">'[184]Fax a enviar'!#REF!</definedName>
    <definedName name="ytyty" localSheetId="48" hidden="1">'[55]Fax a enviar'!#REF!</definedName>
    <definedName name="ytyty" localSheetId="49" hidden="1">'[55]Fax a enviar'!#REF!</definedName>
    <definedName name="ytyty" localSheetId="50" hidden="1">'[55]Fax a enviar'!#REF!</definedName>
    <definedName name="ytyty" localSheetId="51" hidden="1">'[55]Fax a enviar'!#REF!</definedName>
    <definedName name="ytyty" localSheetId="54" hidden="1">'[55]Fax a enviar'!#REF!</definedName>
    <definedName name="ytyty" localSheetId="55" hidden="1">'[184]Fax a enviar'!#REF!</definedName>
    <definedName name="ytyty" localSheetId="56" hidden="1">'[55]Fax a enviar'!#REF!</definedName>
    <definedName name="ytyty" localSheetId="20" hidden="1">#REF!</definedName>
    <definedName name="ytyty" localSheetId="24" hidden="1">#REF!</definedName>
    <definedName name="ytyty" localSheetId="26" hidden="1">'[55]Fax a enviar'!#REF!</definedName>
    <definedName name="ytyty" hidden="1">'[55]Fax a enviar'!#REF!</definedName>
    <definedName name="ytytyt" localSheetId="57" hidden="1">'[55]Fax a enviar'!#REF!</definedName>
    <definedName name="ytytyt" localSheetId="59" hidden="1">'[55]Fax a enviar'!#REF!</definedName>
    <definedName name="ytytyt" localSheetId="60" hidden="1">'[55]Fax a enviar'!#REF!</definedName>
    <definedName name="ytytyt" localSheetId="61" hidden="1">'[55]Fax a enviar'!#REF!</definedName>
    <definedName name="ytytyt" localSheetId="15" hidden="1">'[55]Fax a enviar'!#REF!</definedName>
    <definedName name="ytytyt" localSheetId="18" hidden="1">#REF!</definedName>
    <definedName name="ytytyt" localSheetId="19" hidden="1">#REF!</definedName>
    <definedName name="ytytyt" localSheetId="21" hidden="1">#REF!</definedName>
    <definedName name="ytytyt" localSheetId="36" hidden="1">'[55]Fax a enviar'!#REF!</definedName>
    <definedName name="ytytyt" localSheetId="37" hidden="1">'[55]Fax a enviar'!#REF!</definedName>
    <definedName name="ytytyt" localSheetId="38" hidden="1">'[55]Fax a enviar'!#REF!</definedName>
    <definedName name="ytytyt" localSheetId="11" hidden="1">'[55]Fax a enviar'!#REF!</definedName>
    <definedName name="ytytyt" localSheetId="45" hidden="1">'[55]Fax a enviar'!#REF!</definedName>
    <definedName name="ytytyt" localSheetId="52" hidden="1">'[55]Fax a enviar'!#REF!</definedName>
    <definedName name="ytytyt" localSheetId="53" hidden="1">'[55]Fax a enviar'!#REF!</definedName>
    <definedName name="ytytyt" localSheetId="27" hidden="1">'[55]Fax a enviar'!#REF!</definedName>
    <definedName name="ytytyt" localSheetId="32" hidden="1">'[55]Fax a enviar'!#REF!</definedName>
    <definedName name="ytytyt" localSheetId="33" hidden="1">'[55]Fax a enviar'!#REF!</definedName>
    <definedName name="ytytyt" localSheetId="39" hidden="1">'[55]Fax a enviar'!#REF!</definedName>
    <definedName name="ytytyt" localSheetId="40" hidden="1">#REF!</definedName>
    <definedName name="ytytyt" localSheetId="41" hidden="1">'[55]Fax a enviar'!#REF!</definedName>
    <definedName name="ytytyt" localSheetId="43" hidden="1">#REF!</definedName>
    <definedName name="ytytyt" localSheetId="44" hidden="1">'[55]Fax a enviar'!#REF!</definedName>
    <definedName name="ytytyt" localSheetId="46" hidden="1">'[55]Fax a enviar'!#REF!</definedName>
    <definedName name="ytytyt" localSheetId="47" hidden="1">'[184]Fax a enviar'!#REF!</definedName>
    <definedName name="ytytyt" localSheetId="48" hidden="1">'[55]Fax a enviar'!#REF!</definedName>
    <definedName name="ytytyt" localSheetId="49" hidden="1">'[55]Fax a enviar'!#REF!</definedName>
    <definedName name="ytytyt" localSheetId="50" hidden="1">'[55]Fax a enviar'!#REF!</definedName>
    <definedName name="ytytyt" localSheetId="51" hidden="1">'[55]Fax a enviar'!#REF!</definedName>
    <definedName name="ytytyt" localSheetId="54" hidden="1">'[55]Fax a enviar'!#REF!</definedName>
    <definedName name="ytytyt" localSheetId="55" hidden="1">'[184]Fax a enviar'!#REF!</definedName>
    <definedName name="ytytyt" localSheetId="56" hidden="1">'[55]Fax a enviar'!#REF!</definedName>
    <definedName name="ytytyt" localSheetId="20" hidden="1">#REF!</definedName>
    <definedName name="ytytyt" localSheetId="24" hidden="1">#REF!</definedName>
    <definedName name="ytytyt" localSheetId="26" hidden="1">'[55]Fax a enviar'!#REF!</definedName>
    <definedName name="ytytyt" hidden="1">'[55]Fax a enviar'!#REF!</definedName>
    <definedName name="yu" localSheetId="57" hidden="1">{"Tab1",#N/A,FALSE,"P";"Tab2",#N/A,FALSE,"P"}</definedName>
    <definedName name="yu" localSheetId="58" hidden="1">{"Tab1",#N/A,FALSE,"P";"Tab2",#N/A,FALSE,"P"}</definedName>
    <definedName name="yu" localSheetId="59" hidden="1">{"Tab1",#N/A,FALSE,"P";"Tab2",#N/A,FALSE,"P"}</definedName>
    <definedName name="yu" localSheetId="60" hidden="1">{"Tab1",#N/A,FALSE,"P";"Tab2",#N/A,FALSE,"P"}</definedName>
    <definedName name="yu" localSheetId="61" hidden="1">{"Tab1",#N/A,FALSE,"P";"Tab2",#N/A,FALSE,"P"}</definedName>
    <definedName name="yu" localSheetId="3" hidden="1">{"Tab1",#N/A,FALSE,"P";"Tab2",#N/A,FALSE,"P"}</definedName>
    <definedName name="yu" localSheetId="12" hidden="1">{"Tab1",#N/A,FALSE,"P";"Tab2",#N/A,FALSE,"P"}</definedName>
    <definedName name="yu" localSheetId="13" hidden="1">{"Tab1",#N/A,FALSE,"P";"Tab2",#N/A,FALSE,"P"}</definedName>
    <definedName name="yu" localSheetId="15" hidden="1">{"Tab1",#N/A,FALSE,"P";"Tab2",#N/A,FALSE,"P"}</definedName>
    <definedName name="yu" localSheetId="18" hidden="1">{"Tab1",#N/A,FALSE,"P";"Tab2",#N/A,FALSE,"P"}</definedName>
    <definedName name="yu" localSheetId="19" hidden="1">{"Tab1",#N/A,FALSE,"P";"Tab2",#N/A,FALSE,"P"}</definedName>
    <definedName name="yu" localSheetId="21" hidden="1">{"Tab1",#N/A,FALSE,"P";"Tab2",#N/A,FALSE,"P"}</definedName>
    <definedName name="yu" localSheetId="23" hidden="1">{"Tab1",#N/A,FALSE,"P";"Tab2",#N/A,FALSE,"P"}</definedName>
    <definedName name="yu" localSheetId="34" hidden="1">{"Tab1",#N/A,FALSE,"P";"Tab2",#N/A,FALSE,"P"}</definedName>
    <definedName name="yu" localSheetId="36" hidden="1">{"Tab1",#N/A,FALSE,"P";"Tab2",#N/A,FALSE,"P"}</definedName>
    <definedName name="yu" localSheetId="4" hidden="1">{"Tab1",#N/A,FALSE,"P";"Tab2",#N/A,FALSE,"P"}</definedName>
    <definedName name="yu" localSheetId="37" hidden="1">{"Tab1",#N/A,FALSE,"P";"Tab2",#N/A,FALSE,"P"}</definedName>
    <definedName name="yu" localSheetId="38" hidden="1">{"Tab1",#N/A,FALSE,"P";"Tab2",#N/A,FALSE,"P"}</definedName>
    <definedName name="yu" localSheetId="5"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localSheetId="9" hidden="1">{"Tab1",#N/A,FALSE,"P";"Tab2",#N/A,FALSE,"P"}</definedName>
    <definedName name="yu" localSheetId="10" hidden="1">{"Tab1",#N/A,FALSE,"P";"Tab2",#N/A,FALSE,"P"}</definedName>
    <definedName name="yu" localSheetId="11" hidden="1">{"Tab1",#N/A,FALSE,"P";"Tab2",#N/A,FALSE,"P"}</definedName>
    <definedName name="yu" localSheetId="45" hidden="1">{"Tab1",#N/A,FALSE,"P";"Tab2",#N/A,FALSE,"P"}</definedName>
    <definedName name="yu" localSheetId="52" hidden="1">{"Tab1",#N/A,FALSE,"P";"Tab2",#N/A,FALSE,"P"}</definedName>
    <definedName name="yu" localSheetId="53" hidden="1">{"Tab1",#N/A,FALSE,"P";"Tab2",#N/A,FALSE,"P"}</definedName>
    <definedName name="yu" localSheetId="0"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32" hidden="1">{"Tab1",#N/A,FALSE,"P";"Tab2",#N/A,FALSE,"P"}</definedName>
    <definedName name="yu" localSheetId="33" hidden="1">{"Tab1",#N/A,FALSE,"P";"Tab2",#N/A,FALSE,"P"}</definedName>
    <definedName name="yu" localSheetId="35" hidden="1">{"Tab1",#N/A,FALSE,"P";"Tab2",#N/A,FALSE,"P"}</definedName>
    <definedName name="yu" localSheetId="39" hidden="1">{"Tab1",#N/A,FALSE,"P";"Tab2",#N/A,FALSE,"P"}</definedName>
    <definedName name="yu" localSheetId="40" hidden="1">{"Tab1",#N/A,FALSE,"P";"Tab2",#N/A,FALSE,"P"}</definedName>
    <definedName name="yu" localSheetId="1" hidden="1">{"Tab1",#N/A,FALSE,"P";"Tab2",#N/A,FALSE,"P"}</definedName>
    <definedName name="yu" localSheetId="41" hidden="1">{"Tab1",#N/A,FALSE,"P";"Tab2",#N/A,FALSE,"P"}</definedName>
    <definedName name="yu" localSheetId="43" hidden="1">{"Tab1",#N/A,FALSE,"P";"Tab2",#N/A,FALSE,"P"}</definedName>
    <definedName name="yu" localSheetId="44" hidden="1">{"Tab1",#N/A,FALSE,"P";"Tab2",#N/A,FALSE,"P"}</definedName>
    <definedName name="yu" localSheetId="46" hidden="1">{"Tab1",#N/A,FALSE,"P";"Tab2",#N/A,FALSE,"P"}</definedName>
    <definedName name="yu" localSheetId="47" hidden="1">{"Tab1",#N/A,FALSE,"P";"Tab2",#N/A,FALSE,"P"}</definedName>
    <definedName name="yu" localSheetId="48" hidden="1">{"Tab1",#N/A,FALSE,"P";"Tab2",#N/A,FALSE,"P"}</definedName>
    <definedName name="yu" localSheetId="49" hidden="1">{"Tab1",#N/A,FALSE,"P";"Tab2",#N/A,FALSE,"P"}</definedName>
    <definedName name="yu" localSheetId="50" hidden="1">{"Tab1",#N/A,FALSE,"P";"Tab2",#N/A,FALSE,"P"}</definedName>
    <definedName name="yu" localSheetId="51" hidden="1">{"Tab1",#N/A,FALSE,"P";"Tab2",#N/A,FALSE,"P"}</definedName>
    <definedName name="yu" localSheetId="2" hidden="1">{"Tab1",#N/A,FALSE,"P";"Tab2",#N/A,FALSE,"P"}</definedName>
    <definedName name="yu" localSheetId="54" hidden="1">{"Tab1",#N/A,FALSE,"P";"Tab2",#N/A,FALSE,"P"}</definedName>
    <definedName name="yu" localSheetId="55" hidden="1">{"Tab1",#N/A,FALSE,"P";"Tab2",#N/A,FALSE,"P"}</definedName>
    <definedName name="yu" localSheetId="56" hidden="1">{"Tab1",#N/A,FALSE,"P";"Tab2",#N/A,FALSE,"P"}</definedName>
    <definedName name="yu" localSheetId="20" hidden="1">{"Tab1",#N/A,FALSE,"P";"Tab2",#N/A,FALSE,"P"}</definedName>
    <definedName name="yu" localSheetId="24" hidden="1">{"Tab1",#N/A,FALSE,"P";"Tab2",#N/A,FALSE,"P"}</definedName>
    <definedName name="yu" localSheetId="26" hidden="1">{"Tab1",#N/A,FALSE,"P";"Tab2",#N/A,FALSE,"P"}</definedName>
    <definedName name="yu" hidden="1">{"Tab1",#N/A,FALSE,"P";"Tab2",#N/A,FALSE,"P"}</definedName>
    <definedName name="yucvvjkjo09" localSheetId="60" hidden="1">'[164]Fax a enviar'!#REF!</definedName>
    <definedName name="yucvvjkjo09" localSheetId="15" hidden="1">'[164]Fax a enviar'!#REF!</definedName>
    <definedName name="yucvvjkjo09" localSheetId="18" hidden="1">#REF!</definedName>
    <definedName name="yucvvjkjo09" localSheetId="19" hidden="1">#REF!</definedName>
    <definedName name="yucvvjkjo09" localSheetId="21" hidden="1">#REF!</definedName>
    <definedName name="yucvvjkjo09" localSheetId="45" hidden="1">'[164]Fax a enviar'!#REF!</definedName>
    <definedName name="yucvvjkjo09" localSheetId="52" hidden="1">'[164]Fax a enviar'!#REF!</definedName>
    <definedName name="yucvvjkjo09" localSheetId="53" hidden="1">'[164]Fax a enviar'!#REF!</definedName>
    <definedName name="yucvvjkjo09" localSheetId="0" hidden="1">'[164]Fax a enviar'!#REF!</definedName>
    <definedName name="yucvvjkjo09" localSheetId="39" hidden="1">'[164]Fax a enviar'!#REF!</definedName>
    <definedName name="yucvvjkjo09" localSheetId="1" hidden="1">'[164]Fax a enviar'!#REF!</definedName>
    <definedName name="yucvvjkjo09" localSheetId="41" hidden="1">'[164]Fax a enviar'!#REF!</definedName>
    <definedName name="yucvvjkjo09" localSheetId="43" hidden="1">#REF!</definedName>
    <definedName name="yucvvjkjo09" localSheetId="44" hidden="1">'[164]Fax a enviar'!#REF!</definedName>
    <definedName name="yucvvjkjo09" localSheetId="46" hidden="1">'[164]Fax a enviar'!#REF!</definedName>
    <definedName name="yucvvjkjo09" localSheetId="47" hidden="1">'[164]Fax a enviar'!#REF!</definedName>
    <definedName name="yucvvjkjo09" localSheetId="48" hidden="1">'[164]Fax a enviar'!#REF!</definedName>
    <definedName name="yucvvjkjo09" localSheetId="49" hidden="1">'[164]Fax a enviar'!#REF!</definedName>
    <definedName name="yucvvjkjo09" localSheetId="50" hidden="1">'[164]Fax a enviar'!#REF!</definedName>
    <definedName name="yucvvjkjo09" localSheetId="51" hidden="1">'[164]Fax a enviar'!#REF!</definedName>
    <definedName name="yucvvjkjo09" localSheetId="54" hidden="1">'[164]Fax a enviar'!#REF!</definedName>
    <definedName name="yucvvjkjo09" localSheetId="55" hidden="1">'[164]Fax a enviar'!#REF!</definedName>
    <definedName name="yucvvjkjo09" localSheetId="20" hidden="1">#REF!</definedName>
    <definedName name="yucvvjkjo09" localSheetId="24" hidden="1">#REF!</definedName>
    <definedName name="yucvvjkjo09" localSheetId="26" hidden="1">'[164]Fax a enviar'!#REF!</definedName>
    <definedName name="yucvvjkjo09" hidden="1">'[164]Fax a enviar'!#REF!</definedName>
    <definedName name="YY" localSheetId="57">#REF!</definedName>
    <definedName name="YY" localSheetId="58">#REF!</definedName>
    <definedName name="YY" localSheetId="59">#REF!</definedName>
    <definedName name="YY" localSheetId="60">#REF!</definedName>
    <definedName name="YY" localSheetId="61">#REF!</definedName>
    <definedName name="YY" localSheetId="3">#REF!</definedName>
    <definedName name="YY" localSheetId="12">#REF!</definedName>
    <definedName name="YY" localSheetId="13">#REF!</definedName>
    <definedName name="YY" localSheetId="15">#REF!</definedName>
    <definedName name="YY" localSheetId="18">#REF!</definedName>
    <definedName name="YY" localSheetId="19">#REF!</definedName>
    <definedName name="YY" localSheetId="21">#REF!</definedName>
    <definedName name="YY" localSheetId="23">#REF!</definedName>
    <definedName name="YY" localSheetId="34">#REF!</definedName>
    <definedName name="YY" localSheetId="36">#REF!</definedName>
    <definedName name="YY" localSheetId="4">#REF!</definedName>
    <definedName name="YY" localSheetId="37">#REF!</definedName>
    <definedName name="YY" localSheetId="38">#REF!</definedName>
    <definedName name="YY" localSheetId="5">#REF!</definedName>
    <definedName name="YY" localSheetId="6">#REF!</definedName>
    <definedName name="YY" localSheetId="7">#REF!</definedName>
    <definedName name="YY" localSheetId="8">#REF!</definedName>
    <definedName name="YY" localSheetId="10">#REF!</definedName>
    <definedName name="yy" localSheetId="11" hidden="1">{"Tab1",#N/A,FALSE,"P";"Tab2",#N/A,FALSE,"P"}</definedName>
    <definedName name="YY" localSheetId="52">#REF!</definedName>
    <definedName name="YY" localSheetId="53">#REF!</definedName>
    <definedName name="YY" localSheetId="27">#REF!</definedName>
    <definedName name="YY" localSheetId="28">#REF!</definedName>
    <definedName name="YY" localSheetId="31">#REF!</definedName>
    <definedName name="YY" localSheetId="32">#REF!</definedName>
    <definedName name="YY" localSheetId="33">#REF!</definedName>
    <definedName name="YY" localSheetId="39">#REF!</definedName>
    <definedName name="YY" localSheetId="40">#REF!</definedName>
    <definedName name="YY" localSheetId="41">#REF!</definedName>
    <definedName name="YY" localSheetId="43">#REF!</definedName>
    <definedName name="YY" localSheetId="44">#REF!</definedName>
    <definedName name="YY" localSheetId="47">#REF!</definedName>
    <definedName name="YY" localSheetId="51">#REF!</definedName>
    <definedName name="YY" localSheetId="2">#REF!</definedName>
    <definedName name="YY" localSheetId="54">#REF!</definedName>
    <definedName name="YY" localSheetId="55">#REF!</definedName>
    <definedName name="YY" localSheetId="56">#REF!</definedName>
    <definedName name="YY" localSheetId="20">#REF!</definedName>
    <definedName name="YY" localSheetId="24">#REF!</definedName>
    <definedName name="YY" localSheetId="26">#REF!</definedName>
    <definedName name="YY">#REF!</definedName>
    <definedName name="YY1A" localSheetId="58">#REF!</definedName>
    <definedName name="YY1A" localSheetId="59">#REF!</definedName>
    <definedName name="YY1A" localSheetId="60">#REF!</definedName>
    <definedName name="YY1A" localSheetId="61">#REF!</definedName>
    <definedName name="YY1A" localSheetId="3">#REF!</definedName>
    <definedName name="YY1A" localSheetId="12">#REF!</definedName>
    <definedName name="YY1A" localSheetId="13">#REF!</definedName>
    <definedName name="YY1A" localSheetId="15">#REF!</definedName>
    <definedName name="YY1A" localSheetId="18">#REF!</definedName>
    <definedName name="YY1A" localSheetId="21">#REF!</definedName>
    <definedName name="YY1A" localSheetId="23">#REF!</definedName>
    <definedName name="YY1A" localSheetId="34">#REF!</definedName>
    <definedName name="YY1A" localSheetId="5">#REF!</definedName>
    <definedName name="YY1A" localSheetId="6">#REF!</definedName>
    <definedName name="YY1A" localSheetId="7">#REF!</definedName>
    <definedName name="YY1A" localSheetId="8">#REF!</definedName>
    <definedName name="YY1A" localSheetId="10">#REF!</definedName>
    <definedName name="YY1A" localSheetId="11">#REF!</definedName>
    <definedName name="YY1A" localSheetId="27">#REF!</definedName>
    <definedName name="YY1A" localSheetId="32">#REF!</definedName>
    <definedName name="YY1A" localSheetId="33">#REF!</definedName>
    <definedName name="YY1A" localSheetId="39">#REF!</definedName>
    <definedName name="YY1A" localSheetId="40">#REF!</definedName>
    <definedName name="YY1A" localSheetId="41">#REF!</definedName>
    <definedName name="YY1A" localSheetId="43">#REF!</definedName>
    <definedName name="YY1A" localSheetId="44">#REF!</definedName>
    <definedName name="YY1A" localSheetId="47">#REF!</definedName>
    <definedName name="YY1A" localSheetId="55">#REF!</definedName>
    <definedName name="YY1A" localSheetId="56">#REF!</definedName>
    <definedName name="YY1A" localSheetId="20">#REF!</definedName>
    <definedName name="YY1A" localSheetId="24">#REF!</definedName>
    <definedName name="YY1A" localSheetId="26">#REF!</definedName>
    <definedName name="YY1A">#REF!</definedName>
    <definedName name="yytutyu" localSheetId="58" hidden="1">#REF!</definedName>
    <definedName name="yytutyu" localSheetId="59" hidden="1">#REF!</definedName>
    <definedName name="yytutyu" localSheetId="60" hidden="1">#REF!</definedName>
    <definedName name="yytutyu" localSheetId="61" hidden="1">#REF!</definedName>
    <definedName name="yytutyu" localSheetId="3" hidden="1">#REF!</definedName>
    <definedName name="yytutyu" localSheetId="12" hidden="1">#REF!</definedName>
    <definedName name="yytutyu" localSheetId="13" hidden="1">#REF!</definedName>
    <definedName name="yytutyu" localSheetId="15" hidden="1">#REF!</definedName>
    <definedName name="yytutyu" localSheetId="18" hidden="1">#REF!</definedName>
    <definedName name="yytutyu" localSheetId="21" hidden="1">#REF!</definedName>
    <definedName name="yytutyu" localSheetId="23" hidden="1">#REF!</definedName>
    <definedName name="yytutyu" localSheetId="34" hidden="1">#REF!</definedName>
    <definedName name="yytutyu" localSheetId="5" hidden="1">#REF!</definedName>
    <definedName name="yytutyu" localSheetId="6" hidden="1">#REF!</definedName>
    <definedName name="yytutyu" localSheetId="7" hidden="1">#REF!</definedName>
    <definedName name="yytutyu" localSheetId="8" hidden="1">#REF!</definedName>
    <definedName name="yytutyu" localSheetId="10" hidden="1">#REF!</definedName>
    <definedName name="yytutyu" localSheetId="11" hidden="1">#REF!</definedName>
    <definedName name="yytutyu" localSheetId="27" hidden="1">#REF!</definedName>
    <definedName name="yytutyu" localSheetId="32" hidden="1">#REF!</definedName>
    <definedName name="yytutyu" localSheetId="33" hidden="1">#REF!</definedName>
    <definedName name="yytutyu" localSheetId="39" hidden="1">#REF!</definedName>
    <definedName name="yytutyu" localSheetId="40" hidden="1">#REF!</definedName>
    <definedName name="yytutyu" localSheetId="41" hidden="1">#REF!</definedName>
    <definedName name="yytutyu" localSheetId="43" hidden="1">#REF!</definedName>
    <definedName name="yytutyu" localSheetId="44" hidden="1">#REF!</definedName>
    <definedName name="yytutyu" localSheetId="47" hidden="1">#REF!</definedName>
    <definedName name="yytutyu" localSheetId="55" hidden="1">#REF!</definedName>
    <definedName name="yytutyu" localSheetId="56" hidden="1">#REF!</definedName>
    <definedName name="yytutyu" localSheetId="20" hidden="1">#REF!</definedName>
    <definedName name="yytutyu" localSheetId="24" hidden="1">#REF!</definedName>
    <definedName name="yytutyu" localSheetId="26" hidden="1">#REF!</definedName>
    <definedName name="yytutyu" hidden="1">#REF!</definedName>
    <definedName name="yyy" localSheetId="57" hidden="1">{"Tab1",#N/A,FALSE,"P";"Tab2",#N/A,FALSE,"P"}</definedName>
    <definedName name="yyy" localSheetId="58" hidden="1">{"Tab1",#N/A,FALSE,"P";"Tab2",#N/A,FALSE,"P"}</definedName>
    <definedName name="yyy" localSheetId="59" hidden="1">{"Tab1",#N/A,FALSE,"P";"Tab2",#N/A,FALSE,"P"}</definedName>
    <definedName name="yyy" localSheetId="60" hidden="1">{"Tab1",#N/A,FALSE,"P";"Tab2",#N/A,FALSE,"P"}</definedName>
    <definedName name="yyy" localSheetId="61" hidden="1">{"Tab1",#N/A,FALSE,"P";"Tab2",#N/A,FALSE,"P"}</definedName>
    <definedName name="yyy" localSheetId="3" hidden="1">{"Tab1",#N/A,FALSE,"P";"Tab2",#N/A,FALSE,"P"}</definedName>
    <definedName name="yyy" localSheetId="12" hidden="1">{"Tab1",#N/A,FALSE,"P";"Tab2",#N/A,FALSE,"P"}</definedName>
    <definedName name="yyy" localSheetId="13"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1" hidden="1">{"Tab1",#N/A,FALSE,"P";"Tab2",#N/A,FALSE,"P"}</definedName>
    <definedName name="yyy" localSheetId="23" hidden="1">{"Tab1",#N/A,FALSE,"P";"Tab2",#N/A,FALSE,"P"}</definedName>
    <definedName name="yyy" localSheetId="34" hidden="1">{"Tab1",#N/A,FALSE,"P";"Tab2",#N/A,FALSE,"P"}</definedName>
    <definedName name="yyy" localSheetId="36" hidden="1">{"Tab1",#N/A,FALSE,"P";"Tab2",#N/A,FALSE,"P"}</definedName>
    <definedName name="yyy" localSheetId="4" hidden="1">{"Tab1",#N/A,FALSE,"P";"Tab2",#N/A,FALSE,"P"}</definedName>
    <definedName name="yyy" localSheetId="37" hidden="1">{"Tab1",#N/A,FALSE,"P";"Tab2",#N/A,FALSE,"P"}</definedName>
    <definedName name="yyy" localSheetId="38" hidden="1">{"Tab1",#N/A,FALSE,"P";"Tab2",#N/A,FALSE,"P"}</definedName>
    <definedName name="yyy" localSheetId="5" hidden="1">{"Tab1",#N/A,FALSE,"P";"Tab2",#N/A,FALSE,"P"}</definedName>
    <definedName name="yyy" localSheetId="6" hidden="1">{"Tab1",#N/A,FALSE,"P";"Tab2",#N/A,FALSE,"P"}</definedName>
    <definedName name="yyy" localSheetId="7" hidden="1">{"Tab1",#N/A,FALSE,"P";"Tab2",#N/A,FALSE,"P"}</definedName>
    <definedName name="yyy" localSheetId="8" hidden="1">{"Tab1",#N/A,FALSE,"P";"Tab2",#N/A,FALSE,"P"}</definedName>
    <definedName name="yyy" localSheetId="9" hidden="1">{"Tab1",#N/A,FALSE,"P";"Tab2",#N/A,FALSE,"P"}</definedName>
    <definedName name="yyy" localSheetId="10" hidden="1">{"Tab1",#N/A,FALSE,"P";"Tab2",#N/A,FALSE,"P"}</definedName>
    <definedName name="yyy" localSheetId="11" hidden="1">{"Tab1",#N/A,FALSE,"P";"Tab2",#N/A,FALSE,"P"}</definedName>
    <definedName name="yyy" localSheetId="45" hidden="1">{"Tab1",#N/A,FALSE,"P";"Tab2",#N/A,FALSE,"P"}</definedName>
    <definedName name="yyy" localSheetId="52" hidden="1">{"Tab1",#N/A,FALSE,"P";"Tab2",#N/A,FALSE,"P"}</definedName>
    <definedName name="yyy" localSheetId="53" hidden="1">{"Tab1",#N/A,FALSE,"P";"Tab2",#N/A,FALSE,"P"}</definedName>
    <definedName name="yyy" localSheetId="0"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5" hidden="1">{"Tab1",#N/A,FALSE,"P";"Tab2",#N/A,FALSE,"P"}</definedName>
    <definedName name="yyy" localSheetId="39" hidden="1">{"Tab1",#N/A,FALSE,"P";"Tab2",#N/A,FALSE,"P"}</definedName>
    <definedName name="yyy" localSheetId="40" hidden="1">{"Tab1",#N/A,FALSE,"P";"Tab2",#N/A,FALSE,"P"}</definedName>
    <definedName name="yyy" localSheetId="1" hidden="1">{"Tab1",#N/A,FALSE,"P";"Tab2",#N/A,FALSE,"P"}</definedName>
    <definedName name="yyy" localSheetId="41" hidden="1">{"Tab1",#N/A,FALSE,"P";"Tab2",#N/A,FALSE,"P"}</definedName>
    <definedName name="yyy" localSheetId="43" hidden="1">{"Tab1",#N/A,FALSE,"P";"Tab2",#N/A,FALSE,"P"}</definedName>
    <definedName name="yyy" localSheetId="44"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49" hidden="1">{"Tab1",#N/A,FALSE,"P";"Tab2",#N/A,FALSE,"P"}</definedName>
    <definedName name="yyy" localSheetId="50" hidden="1">{"Tab1",#N/A,FALSE,"P";"Tab2",#N/A,FALSE,"P"}</definedName>
    <definedName name="yyy" localSheetId="51" hidden="1">{"Tab1",#N/A,FALSE,"P";"Tab2",#N/A,FALSE,"P"}</definedName>
    <definedName name="yyy" localSheetId="2" hidden="1">{"Tab1",#N/A,FALSE,"P";"Tab2",#N/A,FALSE,"P"}</definedName>
    <definedName name="yyy" localSheetId="54" hidden="1">{"Tab1",#N/A,FALSE,"P";"Tab2",#N/A,FALSE,"P"}</definedName>
    <definedName name="yyy" localSheetId="55" hidden="1">{"Tab1",#N/A,FALSE,"P";"Tab2",#N/A,FALSE,"P"}</definedName>
    <definedName name="yyy" localSheetId="56" hidden="1">{"Tab1",#N/A,FALSE,"P";"Tab2",#N/A,FALSE,"P"}</definedName>
    <definedName name="yyy" localSheetId="20" hidden="1">{"Tab1",#N/A,FALSE,"P";"Tab2",#N/A,FALSE,"P"}</definedName>
    <definedName name="yyy" localSheetId="24" hidden="1">{"Tab1",#N/A,FALSE,"P";"Tab2",#N/A,FALSE,"P"}</definedName>
    <definedName name="yyy" localSheetId="26" hidden="1">{"Tab1",#N/A,FALSE,"P";"Tab2",#N/A,FALSE,"P"}</definedName>
    <definedName name="yyy" hidden="1">{"Tab1",#N/A,FALSE,"P";"Tab2",#N/A,FALSE,"P"}</definedName>
    <definedName name="yyyy" localSheetId="57" hidden="1">{"Tab1",#N/A,FALSE,"P";"Tab2",#N/A,FALSE,"P"}</definedName>
    <definedName name="yyyy" localSheetId="60" hidden="1">{"Tab1",#N/A,FALSE,"P";"Tab2",#N/A,FALSE,"P"}</definedName>
    <definedName name="yyyy" localSheetId="12" hidden="1">{"Tab1",#N/A,FALSE,"P";"Tab2",#N/A,FALSE,"P"}</definedName>
    <definedName name="yyyy" localSheetId="13" hidden="1">{"Tab1",#N/A,FALSE,"P";"Tab2",#N/A,FALSE,"P"}</definedName>
    <definedName name="yyyy" localSheetId="15" hidden="1">{"Tab1",#N/A,FALSE,"P";"Tab2",#N/A,FALSE,"P"}</definedName>
    <definedName name="yyyy" localSheetId="38" hidden="1">{"Tab1",#N/A,FALSE,"P";"Tab2",#N/A,FALSE,"P"}</definedName>
    <definedName name="yyyy" localSheetId="11" hidden="1">{"Tab1",#N/A,FALSE,"P";"Tab2",#N/A,FALSE,"P"}</definedName>
    <definedName name="yyyy" localSheetId="45" hidden="1">{"Tab1",#N/A,FALSE,"P";"Tab2",#N/A,FALSE,"P"}</definedName>
    <definedName name="yyyy" localSheetId="52" hidden="1">{"Tab1",#N/A,FALSE,"P";"Tab2",#N/A,FALSE,"P"}</definedName>
    <definedName name="yyyy" localSheetId="53" hidden="1">{"Tab1",#N/A,FALSE,"P";"Tab2",#N/A,FALSE,"P"}</definedName>
    <definedName name="yyyy" localSheetId="0" hidden="1">{"Tab1",#N/A,FALSE,"P";"Tab2",#N/A,FALSE,"P"}</definedName>
    <definedName name="yyyy" localSheetId="27" hidden="1">{"Tab1",#N/A,FALSE,"P";"Tab2",#N/A,FALSE,"P"}</definedName>
    <definedName name="yyyy" localSheetId="28" hidden="1">{"Tab1",#N/A,FALSE,"P";"Tab2",#N/A,FALSE,"P"}</definedName>
    <definedName name="yyyy" localSheetId="32" hidden="1">{"Tab1",#N/A,FALSE,"P";"Tab2",#N/A,FALSE,"P"}</definedName>
    <definedName name="yyyy" localSheetId="33" hidden="1">{"Tab1",#N/A,FALSE,"P";"Tab2",#N/A,FALSE,"P"}</definedName>
    <definedName name="yyyy" localSheetId="39" hidden="1">{"Tab1",#N/A,FALSE,"P";"Tab2",#N/A,FALSE,"P"}</definedName>
    <definedName name="yyyy" localSheetId="40" hidden="1">{"Tab1",#N/A,FALSE,"P";"Tab2",#N/A,FALSE,"P"}</definedName>
    <definedName name="yyyy" localSheetId="1" hidden="1">{"Tab1",#N/A,FALSE,"P";"Tab2",#N/A,FALSE,"P"}</definedName>
    <definedName name="yyyy" localSheetId="41" hidden="1">{"Tab1",#N/A,FALSE,"P";"Tab2",#N/A,FALSE,"P"}</definedName>
    <definedName name="yyyy" localSheetId="43" hidden="1">{"Tab1",#N/A,FALSE,"P";"Tab2",#N/A,FALSE,"P"}</definedName>
    <definedName name="yyyy" localSheetId="44" hidden="1">{"Tab1",#N/A,FALSE,"P";"Tab2",#N/A,FALSE,"P"}</definedName>
    <definedName name="yyyy" localSheetId="46" hidden="1">{"Tab1",#N/A,FALSE,"P";"Tab2",#N/A,FALSE,"P"}</definedName>
    <definedName name="yyyy" localSheetId="47" hidden="1">{"Tab1",#N/A,FALSE,"P";"Tab2",#N/A,FALSE,"P"}</definedName>
    <definedName name="yyyy" localSheetId="48" hidden="1">{"Tab1",#N/A,FALSE,"P";"Tab2",#N/A,FALSE,"P"}</definedName>
    <definedName name="yyyy" localSheetId="49" hidden="1">{"Tab1",#N/A,FALSE,"P";"Tab2",#N/A,FALSE,"P"}</definedName>
    <definedName name="yyyy" localSheetId="50" hidden="1">{"Tab1",#N/A,FALSE,"P";"Tab2",#N/A,FALSE,"P"}</definedName>
    <definedName name="yyyy" localSheetId="51" hidden="1">{"Tab1",#N/A,FALSE,"P";"Tab2",#N/A,FALSE,"P"}</definedName>
    <definedName name="yyyy" localSheetId="54" hidden="1">{"Tab1",#N/A,FALSE,"P";"Tab2",#N/A,FALSE,"P"}</definedName>
    <definedName name="yyyy" localSheetId="55" hidden="1">{"Tab1",#N/A,FALSE,"P";"Tab2",#N/A,FALSE,"P"}</definedName>
    <definedName name="yyyy" localSheetId="56" hidden="1">{"Tab1",#N/A,FALSE,"P";"Tab2",#N/A,FALSE,"P"}</definedName>
    <definedName name="yyyy" localSheetId="24" hidden="1">{"Tab1",#N/A,FALSE,"P";"Tab2",#N/A,FALSE,"P"}</definedName>
    <definedName name="yyyy" localSheetId="26" hidden="1">{"Tab1",#N/A,FALSE,"P";"Tab2",#N/A,FALSE,"P"}</definedName>
    <definedName name="yyyy" hidden="1">{"Tab1",#N/A,FALSE,"P";"Tab2",#N/A,FALSE,"P"}</definedName>
    <definedName name="yyyyyy" localSheetId="60" hidden="1">'[165]Fax a enviar'!#REF!</definedName>
    <definedName name="yyyyyy" localSheetId="15" hidden="1">'[165]Fax a enviar'!#REF!</definedName>
    <definedName name="yyyyyy" localSheetId="18" hidden="1">#REF!</definedName>
    <definedName name="yyyyyy" localSheetId="19" hidden="1">#REF!</definedName>
    <definedName name="yyyyyy" localSheetId="21" hidden="1">#REF!</definedName>
    <definedName name="yyyyyy" localSheetId="11" hidden="1">{"Minpmon",#N/A,FALSE,"Monthinput"}</definedName>
    <definedName name="yyyyyy" localSheetId="45" hidden="1">'[165]Fax a enviar'!#REF!</definedName>
    <definedName name="yyyyyy" localSheetId="52" hidden="1">'[165]Fax a enviar'!#REF!</definedName>
    <definedName name="yyyyyy" localSheetId="53" hidden="1">'[165]Fax a enviar'!#REF!</definedName>
    <definedName name="yyyyyy" localSheetId="0" hidden="1">'[165]Fax a enviar'!#REF!</definedName>
    <definedName name="yyyyyy" localSheetId="39" hidden="1">'[165]Fax a enviar'!#REF!</definedName>
    <definedName name="yyyyyy" localSheetId="1" hidden="1">'[165]Fax a enviar'!#REF!</definedName>
    <definedName name="yyyyyy" localSheetId="41" hidden="1">'[165]Fax a enviar'!#REF!</definedName>
    <definedName name="yyyyyy" localSheetId="43" hidden="1">#REF!</definedName>
    <definedName name="yyyyyy" localSheetId="44" hidden="1">'[165]Fax a enviar'!#REF!</definedName>
    <definedName name="yyyyyy" localSheetId="46" hidden="1">'[165]Fax a enviar'!#REF!</definedName>
    <definedName name="yyyyyy" localSheetId="47" hidden="1">'[165]Fax a enviar'!#REF!</definedName>
    <definedName name="yyyyyy" localSheetId="48" hidden="1">'[165]Fax a enviar'!#REF!</definedName>
    <definedName name="yyyyyy" localSheetId="49" hidden="1">'[165]Fax a enviar'!#REF!</definedName>
    <definedName name="yyyyyy" localSheetId="50" hidden="1">'[165]Fax a enviar'!#REF!</definedName>
    <definedName name="yyyyyy" localSheetId="51" hidden="1">'[165]Fax a enviar'!#REF!</definedName>
    <definedName name="yyyyyy" localSheetId="54" hidden="1">'[165]Fax a enviar'!#REF!</definedName>
    <definedName name="yyyyyy" localSheetId="55" hidden="1">'[165]Fax a enviar'!#REF!</definedName>
    <definedName name="yyyyyy" localSheetId="20" hidden="1">#REF!</definedName>
    <definedName name="yyyyyy" localSheetId="24" hidden="1">#REF!</definedName>
    <definedName name="yyyyyy" localSheetId="26" hidden="1">'[165]Fax a enviar'!#REF!</definedName>
    <definedName name="yyyyyy" hidden="1">'[165]Fax a enviar'!#REF!</definedName>
    <definedName name="yyyyyyyy" localSheetId="60" hidden="1">'[165]Fax a enviar'!#REF!</definedName>
    <definedName name="yyyyyyyy" localSheetId="15" hidden="1">'[165]Fax a enviar'!#REF!</definedName>
    <definedName name="yyyyyyyy" localSheetId="18" hidden="1">#REF!</definedName>
    <definedName name="yyyyyyyy" localSheetId="19" hidden="1">#REF!</definedName>
    <definedName name="yyyyyyyy" localSheetId="21" hidden="1">#REF!</definedName>
    <definedName name="yyyyyyyy" localSheetId="45" hidden="1">'[165]Fax a enviar'!#REF!</definedName>
    <definedName name="yyyyyyyy" localSheetId="52" hidden="1">'[165]Fax a enviar'!#REF!</definedName>
    <definedName name="yyyyyyyy" localSheetId="53" hidden="1">'[165]Fax a enviar'!#REF!</definedName>
    <definedName name="yyyyyyyy" localSheetId="0" hidden="1">'[165]Fax a enviar'!#REF!</definedName>
    <definedName name="yyyyyyyy" localSheetId="39" hidden="1">'[165]Fax a enviar'!#REF!</definedName>
    <definedName name="yyyyyyyy" localSheetId="1" hidden="1">'[165]Fax a enviar'!#REF!</definedName>
    <definedName name="yyyyyyyy" localSheetId="41" hidden="1">'[165]Fax a enviar'!#REF!</definedName>
    <definedName name="yyyyyyyy" localSheetId="43" hidden="1">#REF!</definedName>
    <definedName name="yyyyyyyy" localSheetId="44" hidden="1">'[165]Fax a enviar'!#REF!</definedName>
    <definedName name="yyyyyyyy" localSheetId="46" hidden="1">'[165]Fax a enviar'!#REF!</definedName>
    <definedName name="yyyyyyyy" localSheetId="47" hidden="1">'[165]Fax a enviar'!#REF!</definedName>
    <definedName name="yyyyyyyy" localSheetId="48" hidden="1">'[165]Fax a enviar'!#REF!</definedName>
    <definedName name="yyyyyyyy" localSheetId="49" hidden="1">'[165]Fax a enviar'!#REF!</definedName>
    <definedName name="yyyyyyyy" localSheetId="50" hidden="1">'[165]Fax a enviar'!#REF!</definedName>
    <definedName name="yyyyyyyy" localSheetId="51" hidden="1">'[165]Fax a enviar'!#REF!</definedName>
    <definedName name="yyyyyyyy" localSheetId="54" hidden="1">'[165]Fax a enviar'!#REF!</definedName>
    <definedName name="yyyyyyyy" localSheetId="55" hidden="1">'[165]Fax a enviar'!#REF!</definedName>
    <definedName name="yyyyyyyy" localSheetId="20" hidden="1">#REF!</definedName>
    <definedName name="yyyyyyyy" localSheetId="24" hidden="1">#REF!</definedName>
    <definedName name="yyyyyyyy" localSheetId="26" hidden="1">'[165]Fax a enviar'!#REF!</definedName>
    <definedName name="yyyyyyyy" hidden="1">'[165]Fax a enviar'!#REF!</definedName>
    <definedName name="yyyyyyyyyyy" localSheetId="60" hidden="1">'[58]Fax a enviar'!#REF!</definedName>
    <definedName name="yyyyyyyyyyy" localSheetId="15" hidden="1">'[58]Fax a enviar'!#REF!</definedName>
    <definedName name="yyyyyyyyyyy" localSheetId="18" hidden="1">#REF!</definedName>
    <definedName name="yyyyyyyyyyy" localSheetId="19" hidden="1">#REF!</definedName>
    <definedName name="yyyyyyyyyyy" localSheetId="21" hidden="1">#REF!</definedName>
    <definedName name="yyyyyyyyyyy" localSheetId="45" hidden="1">'[58]Fax a enviar'!#REF!</definedName>
    <definedName name="yyyyyyyyyyy" localSheetId="52" hidden="1">'[58]Fax a enviar'!#REF!</definedName>
    <definedName name="yyyyyyyyyyy" localSheetId="53" hidden="1">'[58]Fax a enviar'!#REF!</definedName>
    <definedName name="yyyyyyyyyyy" localSheetId="0" hidden="1">'[58]Fax a enviar'!#REF!</definedName>
    <definedName name="yyyyyyyyyyy" localSheetId="39" hidden="1">'[58]Fax a enviar'!#REF!</definedName>
    <definedName name="yyyyyyyyyyy" localSheetId="1" hidden="1">'[58]Fax a enviar'!#REF!</definedName>
    <definedName name="yyyyyyyyyyy" localSheetId="41" hidden="1">'[58]Fax a enviar'!#REF!</definedName>
    <definedName name="yyyyyyyyyyy" localSheetId="43" hidden="1">#REF!</definedName>
    <definedName name="yyyyyyyyyyy" localSheetId="44" hidden="1">'[58]Fax a enviar'!#REF!</definedName>
    <definedName name="yyyyyyyyyyy" localSheetId="46" hidden="1">'[58]Fax a enviar'!#REF!</definedName>
    <definedName name="yyyyyyyyyyy" localSheetId="47" hidden="1">'[58]Fax a enviar'!#REF!</definedName>
    <definedName name="yyyyyyyyyyy" localSheetId="48" hidden="1">'[58]Fax a enviar'!#REF!</definedName>
    <definedName name="yyyyyyyyyyy" localSheetId="49" hidden="1">'[58]Fax a enviar'!#REF!</definedName>
    <definedName name="yyyyyyyyyyy" localSheetId="50" hidden="1">'[58]Fax a enviar'!#REF!</definedName>
    <definedName name="yyyyyyyyyyy" localSheetId="51" hidden="1">'[58]Fax a enviar'!#REF!</definedName>
    <definedName name="yyyyyyyyyyy" localSheetId="54" hidden="1">'[58]Fax a enviar'!#REF!</definedName>
    <definedName name="yyyyyyyyyyy" localSheetId="55" hidden="1">'[58]Fax a enviar'!#REF!</definedName>
    <definedName name="yyyyyyyyyyy" localSheetId="20" hidden="1">#REF!</definedName>
    <definedName name="yyyyyyyyyyy" localSheetId="24" hidden="1">#REF!</definedName>
    <definedName name="yyyyyyyyyyy" localSheetId="26" hidden="1">'[58]Fax a enviar'!#REF!</definedName>
    <definedName name="yyyyyyyyyyy" hidden="1">'[58]Fax a enviar'!#REF!</definedName>
    <definedName name="yyyyyyyyyyyyy" localSheetId="57" hidden="1">#REF!</definedName>
    <definedName name="yyyyyyyyyyyyy" localSheetId="58" hidden="1">#REF!</definedName>
    <definedName name="yyyyyyyyyyyyy" localSheetId="59" hidden="1">#REF!</definedName>
    <definedName name="yyyyyyyyyyyyy" localSheetId="60" hidden="1">#REF!</definedName>
    <definedName name="yyyyyyyyyyyyy" localSheetId="61" hidden="1">#REF!</definedName>
    <definedName name="yyyyyyyyyyyyy" localSheetId="3" hidden="1">#REF!</definedName>
    <definedName name="yyyyyyyyyyyyy" localSheetId="12" hidden="1">#REF!</definedName>
    <definedName name="yyyyyyyyyyyyy" localSheetId="13" hidden="1">#REF!</definedName>
    <definedName name="yyyyyyyyyyyyy" localSheetId="15" hidden="1">#REF!</definedName>
    <definedName name="yyyyyyyyyyyyy" localSheetId="18" hidden="1">#REF!</definedName>
    <definedName name="yyyyyyyyyyyyy" localSheetId="19" hidden="1">#REF!</definedName>
    <definedName name="yyyyyyyyyyyyy" localSheetId="21" hidden="1">#REF!</definedName>
    <definedName name="yyyyyyyyyyyyy" localSheetId="23" hidden="1">#REF!</definedName>
    <definedName name="yyyyyyyyyyyyy" localSheetId="34" hidden="1">#REF!</definedName>
    <definedName name="yyyyyyyyyyyyy" localSheetId="36" hidden="1">#REF!</definedName>
    <definedName name="yyyyyyyyyyyyy" localSheetId="37" hidden="1">#REF!</definedName>
    <definedName name="yyyyyyyyyyyyy" localSheetId="38" hidden="1">#REF!</definedName>
    <definedName name="yyyyyyyyyyyyy" localSheetId="5" hidden="1">#REF!</definedName>
    <definedName name="yyyyyyyyyyyyy" localSheetId="6" hidden="1">#REF!</definedName>
    <definedName name="yyyyyyyyyyyyy" localSheetId="7" hidden="1">#REF!</definedName>
    <definedName name="yyyyyyyyyyyyy" localSheetId="8" hidden="1">#REF!</definedName>
    <definedName name="yyyyyyyyyyyyy" localSheetId="10" hidden="1">#REF!</definedName>
    <definedName name="yyyyyyyyyyyyy" localSheetId="11" hidden="1">#REF!</definedName>
    <definedName name="yyyyyyyyyyyyy" localSheetId="52" hidden="1">#REF!</definedName>
    <definedName name="yyyyyyyyyyyyy" localSheetId="53" hidden="1">#REF!</definedName>
    <definedName name="yyyyyyyyyyyyy" localSheetId="27" hidden="1">#REF!</definedName>
    <definedName name="yyyyyyyyyyyyy" localSheetId="28" hidden="1">#REF!</definedName>
    <definedName name="yyyyyyyyyyyyy" localSheetId="31" hidden="1">#REF!</definedName>
    <definedName name="yyyyyyyyyyyyy" localSheetId="32" hidden="1">#REF!</definedName>
    <definedName name="yyyyyyyyyyyyy" localSheetId="33" hidden="1">#REF!</definedName>
    <definedName name="yyyyyyyyyyyyy" localSheetId="39" hidden="1">#REF!</definedName>
    <definedName name="yyyyyyyyyyyyy" localSheetId="40" hidden="1">#REF!</definedName>
    <definedName name="yyyyyyyyyyyyy" localSheetId="41" hidden="1">#REF!</definedName>
    <definedName name="yyyyyyyyyyyyy" localSheetId="43" hidden="1">#REF!</definedName>
    <definedName name="yyyyyyyyyyyyy" localSheetId="44" hidden="1">#REF!</definedName>
    <definedName name="yyyyyyyyyyyyy" localSheetId="47" hidden="1">#REF!</definedName>
    <definedName name="yyyyyyyyyyyyy" localSheetId="51" hidden="1">#REF!</definedName>
    <definedName name="yyyyyyyyyyyyy" localSheetId="54" hidden="1">#REF!</definedName>
    <definedName name="yyyyyyyyyyyyy" localSheetId="55" hidden="1">#REF!</definedName>
    <definedName name="yyyyyyyyyyyyy" localSheetId="56" hidden="1">#REF!</definedName>
    <definedName name="yyyyyyyyyyyyy" localSheetId="20" hidden="1">#REF!</definedName>
    <definedName name="yyyyyyyyyyyyy" localSheetId="24" hidden="1">#REF!</definedName>
    <definedName name="yyyyyyyyyyyyy" localSheetId="26" hidden="1">#REF!</definedName>
    <definedName name="yyyyyyyyyyyyy" hidden="1">#REF!</definedName>
    <definedName name="yyyyyyyyyyyyyyy" localSheetId="57" hidden="1">'[165]Fax a enviar'!#REF!</definedName>
    <definedName name="yyyyyyyyyyyyyyy" localSheetId="58" hidden="1">'[165]Fax a enviar'!#REF!</definedName>
    <definedName name="yyyyyyyyyyyyyyy" localSheetId="59" hidden="1">'[165]Fax a enviar'!#REF!</definedName>
    <definedName name="yyyyyyyyyyyyyyy" localSheetId="60" hidden="1">'[165]Fax a enviar'!#REF!</definedName>
    <definedName name="yyyyyyyyyyyyyyy" localSheetId="61" hidden="1">'[165]Fax a enviar'!#REF!</definedName>
    <definedName name="yyyyyyyyyyyyyyy" localSheetId="15" hidden="1">'[165]Fax a enviar'!#REF!</definedName>
    <definedName name="yyyyyyyyyyyyyyy" localSheetId="18" hidden="1">#REF!</definedName>
    <definedName name="yyyyyyyyyyyyyyy" localSheetId="19" hidden="1">#REF!</definedName>
    <definedName name="yyyyyyyyyyyyyyy" localSheetId="21" hidden="1">#REF!</definedName>
    <definedName name="yyyyyyyyyyyyyyy" localSheetId="36" hidden="1">'[165]Fax a enviar'!#REF!</definedName>
    <definedName name="yyyyyyyyyyyyyyy" localSheetId="37" hidden="1">'[165]Fax a enviar'!#REF!</definedName>
    <definedName name="yyyyyyyyyyyyyyy" localSheetId="38" hidden="1">'[165]Fax a enviar'!#REF!</definedName>
    <definedName name="yyyyyyyyyyyyyyy" localSheetId="45" hidden="1">'[165]Fax a enviar'!#REF!</definedName>
    <definedName name="yyyyyyyyyyyyyyy" localSheetId="52" hidden="1">'[165]Fax a enviar'!#REF!</definedName>
    <definedName name="yyyyyyyyyyyyyyy" localSheetId="53" hidden="1">'[165]Fax a enviar'!#REF!</definedName>
    <definedName name="yyyyyyyyyyyyyyy" localSheetId="27" hidden="1">'[165]Fax a enviar'!#REF!</definedName>
    <definedName name="yyyyyyyyyyyyyyy" localSheetId="28" hidden="1">'[165]Fax a enviar'!#REF!</definedName>
    <definedName name="yyyyyyyyyyyyyyy" localSheetId="31" hidden="1">'[165]Fax a enviar'!#REF!</definedName>
    <definedName name="yyyyyyyyyyyyyyy" localSheetId="32" hidden="1">'[165]Fax a enviar'!#REF!</definedName>
    <definedName name="yyyyyyyyyyyyyyy" localSheetId="33" hidden="1">'[165]Fax a enviar'!#REF!</definedName>
    <definedName name="yyyyyyyyyyyyyyy" localSheetId="39" hidden="1">'[165]Fax a enviar'!#REF!</definedName>
    <definedName name="yyyyyyyyyyyyyyy" localSheetId="40" hidden="1">#REF!</definedName>
    <definedName name="yyyyyyyyyyyyyyy" localSheetId="41" hidden="1">'[165]Fax a enviar'!#REF!</definedName>
    <definedName name="yyyyyyyyyyyyyyy" localSheetId="43" hidden="1">#REF!</definedName>
    <definedName name="yyyyyyyyyyyyyyy" localSheetId="44" hidden="1">'[165]Fax a enviar'!#REF!</definedName>
    <definedName name="yyyyyyyyyyyyyyy" localSheetId="46" hidden="1">'[165]Fax a enviar'!#REF!</definedName>
    <definedName name="yyyyyyyyyyyyyyy" localSheetId="47" hidden="1">'[165]Fax a enviar'!#REF!</definedName>
    <definedName name="yyyyyyyyyyyyyyy" localSheetId="48" hidden="1">'[165]Fax a enviar'!#REF!</definedName>
    <definedName name="yyyyyyyyyyyyyyy" localSheetId="49" hidden="1">'[165]Fax a enviar'!#REF!</definedName>
    <definedName name="yyyyyyyyyyyyyyy" localSheetId="50" hidden="1">'[165]Fax a enviar'!#REF!</definedName>
    <definedName name="yyyyyyyyyyyyyyy" localSheetId="51" hidden="1">'[165]Fax a enviar'!#REF!</definedName>
    <definedName name="yyyyyyyyyyyyyyy" localSheetId="54" hidden="1">'[165]Fax a enviar'!#REF!</definedName>
    <definedName name="yyyyyyyyyyyyyyy" localSheetId="55" hidden="1">'[165]Fax a enviar'!#REF!</definedName>
    <definedName name="yyyyyyyyyyyyyyy" localSheetId="56" hidden="1">'[165]Fax a enviar'!#REF!</definedName>
    <definedName name="yyyyyyyyyyyyyyy" localSheetId="20" hidden="1">#REF!</definedName>
    <definedName name="yyyyyyyyyyyyyyy" localSheetId="24" hidden="1">#REF!</definedName>
    <definedName name="yyyyyyyyyyyyyyy" localSheetId="26" hidden="1">'[165]Fax a enviar'!#REF!</definedName>
    <definedName name="yyyyyyyyyyyyyyy" hidden="1">'[165]Fax a enviar'!#REF!</definedName>
    <definedName name="yyyyyyyyyyyyyyyyyyyyyy" localSheetId="58" hidden="1">'[151]Fax a enviar'!#REF!</definedName>
    <definedName name="yyyyyyyyyyyyyyyyyyyyyy" localSheetId="60" hidden="1">'[151]Fax a enviar'!#REF!</definedName>
    <definedName name="yyyyyyyyyyyyyyyyyyyyyy" localSheetId="15" hidden="1">'[151]Fax a enviar'!#REF!</definedName>
    <definedName name="yyyyyyyyyyyyyyyyyyyyyy" localSheetId="18" hidden="1">#REF!</definedName>
    <definedName name="yyyyyyyyyyyyyyyyyyyyyy" localSheetId="19" hidden="1">#REF!</definedName>
    <definedName name="yyyyyyyyyyyyyyyyyyyyyy" localSheetId="21" hidden="1">#REF!</definedName>
    <definedName name="yyyyyyyyyyyyyyyyyyyyyy" localSheetId="36" hidden="1">'[151]Fax a enviar'!#REF!</definedName>
    <definedName name="yyyyyyyyyyyyyyyyyyyyyy" localSheetId="37" hidden="1">'[151]Fax a enviar'!#REF!</definedName>
    <definedName name="yyyyyyyyyyyyyyyyyyyyyy" localSheetId="38" hidden="1">'[151]Fax a enviar'!#REF!</definedName>
    <definedName name="yyyyyyyyyyyyyyyyyyyyyy" localSheetId="45" hidden="1">'[151]Fax a enviar'!#REF!</definedName>
    <definedName name="yyyyyyyyyyyyyyyyyyyyyy" localSheetId="52" hidden="1">'[151]Fax a enviar'!#REF!</definedName>
    <definedName name="yyyyyyyyyyyyyyyyyyyyyy" localSheetId="53" hidden="1">'[151]Fax a enviar'!#REF!</definedName>
    <definedName name="yyyyyyyyyyyyyyyyyyyyyy" localSheetId="27" hidden="1">'[151]Fax a enviar'!#REF!</definedName>
    <definedName name="yyyyyyyyyyyyyyyyyyyyyy" localSheetId="28" hidden="1">'[151]Fax a enviar'!#REF!</definedName>
    <definedName name="yyyyyyyyyyyyyyyyyyyyyy" localSheetId="31" hidden="1">'[151]Fax a enviar'!#REF!</definedName>
    <definedName name="yyyyyyyyyyyyyyyyyyyyyy" localSheetId="32" hidden="1">'[151]Fax a enviar'!#REF!</definedName>
    <definedName name="yyyyyyyyyyyyyyyyyyyyyy" localSheetId="33" hidden="1">'[151]Fax a enviar'!#REF!</definedName>
    <definedName name="yyyyyyyyyyyyyyyyyyyyyy" localSheetId="39" hidden="1">'[151]Fax a enviar'!#REF!</definedName>
    <definedName name="yyyyyyyyyyyyyyyyyyyyyy" localSheetId="40" hidden="1">#REF!</definedName>
    <definedName name="yyyyyyyyyyyyyyyyyyyyyy" localSheetId="41" hidden="1">'[151]Fax a enviar'!#REF!</definedName>
    <definedName name="yyyyyyyyyyyyyyyyyyyyyy" localSheetId="43" hidden="1">#REF!</definedName>
    <definedName name="yyyyyyyyyyyyyyyyyyyyyy" localSheetId="44" hidden="1">'[151]Fax a enviar'!#REF!</definedName>
    <definedName name="yyyyyyyyyyyyyyyyyyyyyy" localSheetId="46" hidden="1">'[151]Fax a enviar'!#REF!</definedName>
    <definedName name="yyyyyyyyyyyyyyyyyyyyyy" localSheetId="47" hidden="1">'[151]Fax a enviar'!#REF!</definedName>
    <definedName name="yyyyyyyyyyyyyyyyyyyyyy" localSheetId="48" hidden="1">'[151]Fax a enviar'!#REF!</definedName>
    <definedName name="yyyyyyyyyyyyyyyyyyyyyy" localSheetId="49" hidden="1">'[151]Fax a enviar'!#REF!</definedName>
    <definedName name="yyyyyyyyyyyyyyyyyyyyyy" localSheetId="50" hidden="1">'[151]Fax a enviar'!#REF!</definedName>
    <definedName name="yyyyyyyyyyyyyyyyyyyyyy" localSheetId="51" hidden="1">'[151]Fax a enviar'!#REF!</definedName>
    <definedName name="yyyyyyyyyyyyyyyyyyyyyy" localSheetId="54" hidden="1">'[151]Fax a enviar'!#REF!</definedName>
    <definedName name="yyyyyyyyyyyyyyyyyyyyyy" localSheetId="55" hidden="1">'[151]Fax a enviar'!#REF!</definedName>
    <definedName name="yyyyyyyyyyyyyyyyyyyyyy" localSheetId="56" hidden="1">'[151]Fax a enviar'!#REF!</definedName>
    <definedName name="yyyyyyyyyyyyyyyyyyyyyy" localSheetId="20" hidden="1">#REF!</definedName>
    <definedName name="yyyyyyyyyyyyyyyyyyyyyy" localSheetId="24" hidden="1">#REF!</definedName>
    <definedName name="yyyyyyyyyyyyyyyyyyyyyy" localSheetId="26" hidden="1">'[151]Fax a enviar'!#REF!</definedName>
    <definedName name="yyyyyyyyyyyyyyyyyyyyyy" hidden="1">'[151]Fax a enviar'!#REF!</definedName>
    <definedName name="Z" localSheetId="57">#REF!</definedName>
    <definedName name="Z" localSheetId="58">#REF!</definedName>
    <definedName name="Z" localSheetId="59">#REF!</definedName>
    <definedName name="Z" localSheetId="60">#REF!</definedName>
    <definedName name="Z" localSheetId="61">#REF!</definedName>
    <definedName name="Z" localSheetId="3">#REF!</definedName>
    <definedName name="Z" localSheetId="12">#REF!</definedName>
    <definedName name="Z" localSheetId="13">#REF!</definedName>
    <definedName name="Z" localSheetId="15">#REF!</definedName>
    <definedName name="Z" localSheetId="18">#REF!</definedName>
    <definedName name="Z" localSheetId="19">#REF!</definedName>
    <definedName name="Z" localSheetId="21">#REF!</definedName>
    <definedName name="Z" localSheetId="23">#REF!</definedName>
    <definedName name="Z" localSheetId="34">#REF!</definedName>
    <definedName name="Z" localSheetId="36">#REF!</definedName>
    <definedName name="Z" localSheetId="37">#REF!</definedName>
    <definedName name="Z" localSheetId="38">#REF!</definedName>
    <definedName name="Z" localSheetId="5">#REF!</definedName>
    <definedName name="Z" localSheetId="6">#REF!</definedName>
    <definedName name="Z" localSheetId="7">#REF!</definedName>
    <definedName name="Z" localSheetId="8">#REF!</definedName>
    <definedName name="Z" localSheetId="10">#REF!</definedName>
    <definedName name="Z" localSheetId="11">#REF!</definedName>
    <definedName name="Z" localSheetId="52">#REF!</definedName>
    <definedName name="Z" localSheetId="53">#REF!</definedName>
    <definedName name="Z" localSheetId="27">#REF!</definedName>
    <definedName name="Z" localSheetId="28">#REF!</definedName>
    <definedName name="Z" localSheetId="31">#REF!</definedName>
    <definedName name="Z" localSheetId="32">#REF!</definedName>
    <definedName name="Z" localSheetId="33">#REF!</definedName>
    <definedName name="Z" localSheetId="39">#REF!</definedName>
    <definedName name="Z" localSheetId="40">#REF!</definedName>
    <definedName name="Z" localSheetId="41">#REF!</definedName>
    <definedName name="Z" localSheetId="43">#REF!</definedName>
    <definedName name="Z" localSheetId="44">#REF!</definedName>
    <definedName name="Z" localSheetId="47">#REF!</definedName>
    <definedName name="Z" localSheetId="51">#REF!</definedName>
    <definedName name="Z" localSheetId="54">#REF!</definedName>
    <definedName name="Z" localSheetId="55">#REF!</definedName>
    <definedName name="Z" localSheetId="56">#REF!</definedName>
    <definedName name="Z" localSheetId="20">#REF!</definedName>
    <definedName name="Z" localSheetId="24">#REF!</definedName>
    <definedName name="Z" localSheetId="26">#REF!</definedName>
    <definedName name="Z">#REF!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3" hidden="1">#REF!,#REF!,#REF!</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15"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1" hidden="1">#REF!,#REF!,#REF!</definedName>
    <definedName name="Z_1A8C061B_2301_11D3_BFD1_000039E37209_.wvu.Cols" localSheetId="23" hidden="1">#REF!,#REF!,#REF!</definedName>
    <definedName name="Z_1A8C061B_2301_11D3_BFD1_000039E37209_.wvu.Cols" localSheetId="34" hidden="1">#REF!,#REF!,#REF!</definedName>
    <definedName name="Z_1A8C061B_2301_11D3_BFD1_000039E37209_.wvu.Cols" localSheetId="36"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5" hidden="1">#REF!,#REF!,#REF!</definedName>
    <definedName name="Z_1A8C061B_2301_11D3_BFD1_000039E37209_.wvu.Cols" localSheetId="6" hidden="1">#REF!,#REF!,#REF!</definedName>
    <definedName name="Z_1A8C061B_2301_11D3_BFD1_000039E37209_.wvu.Cols" localSheetId="7" hidden="1">#REF!,#REF!,#REF!</definedName>
    <definedName name="Z_1A8C061B_2301_11D3_BFD1_000039E37209_.wvu.Cols" localSheetId="8" hidden="1">#REF!,#REF!,#REF!</definedName>
    <definedName name="Z_1A8C061B_2301_11D3_BFD1_000039E37209_.wvu.Cols" localSheetId="10" hidden="1">#REF!,#REF!,#REF!</definedName>
    <definedName name="Z_1A8C061B_2301_11D3_BFD1_000039E37209_.wvu.Cols" localSheetId="11"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7" hidden="1">#REF!,#REF!,#REF!</definedName>
    <definedName name="Z_1A8C061B_2301_11D3_BFD1_000039E37209_.wvu.Cols" localSheetId="51"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20" hidden="1">#REF!,#REF!,#REF!</definedName>
    <definedName name="Z_1A8C061B_2301_11D3_BFD1_000039E37209_.wvu.Cols" localSheetId="24" hidden="1">#REF!,#REF!,#REF!</definedName>
    <definedName name="Z_1A8C061B_2301_11D3_BFD1_000039E37209_.wvu.Cols" localSheetId="26" hidden="1">#REF!,#REF!,#REF!</definedName>
    <definedName name="Z_1A8C061B_2301_11D3_BFD1_000039E37209_.wvu.Cols"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3" hidden="1">#REF!,#REF!,#REF!</definedName>
    <definedName name="Z_1A8C061B_2301_11D3_BFD1_000039E37209_.wvu.Rows" localSheetId="12" hidden="1">#REF!,#REF!,#REF!</definedName>
    <definedName name="Z_1A8C061B_2301_11D3_BFD1_000039E37209_.wvu.Rows" localSheetId="13" hidden="1">#REF!,#REF!,#REF!</definedName>
    <definedName name="Z_1A8C061B_2301_11D3_BFD1_000039E37209_.wvu.Rows" localSheetId="15" hidden="1">#REF!,#REF!,#REF!</definedName>
    <definedName name="Z_1A8C061B_2301_11D3_BFD1_000039E37209_.wvu.Rows" localSheetId="18" hidden="1">#REF!,#REF!,#REF!</definedName>
    <definedName name="Z_1A8C061B_2301_11D3_BFD1_000039E37209_.wvu.Rows" localSheetId="21" hidden="1">#REF!,#REF!,#REF!</definedName>
    <definedName name="Z_1A8C061B_2301_11D3_BFD1_000039E37209_.wvu.Rows" localSheetId="23" hidden="1">#REF!,#REF!,#REF!</definedName>
    <definedName name="Z_1A8C061B_2301_11D3_BFD1_000039E37209_.wvu.Rows" localSheetId="34" hidden="1">#REF!,#REF!,#REF!</definedName>
    <definedName name="Z_1A8C061B_2301_11D3_BFD1_000039E37209_.wvu.Rows" localSheetId="5" hidden="1">#REF!,#REF!,#REF!</definedName>
    <definedName name="Z_1A8C061B_2301_11D3_BFD1_000039E37209_.wvu.Rows" localSheetId="6" hidden="1">#REF!,#REF!,#REF!</definedName>
    <definedName name="Z_1A8C061B_2301_11D3_BFD1_000039E37209_.wvu.Rows" localSheetId="7" hidden="1">#REF!,#REF!,#REF!</definedName>
    <definedName name="Z_1A8C061B_2301_11D3_BFD1_000039E37209_.wvu.Rows" localSheetId="8" hidden="1">#REF!,#REF!,#REF!</definedName>
    <definedName name="Z_1A8C061B_2301_11D3_BFD1_000039E37209_.wvu.Rows" localSheetId="10" hidden="1">#REF!,#REF!,#REF!</definedName>
    <definedName name="Z_1A8C061B_2301_11D3_BFD1_000039E37209_.wvu.Rows" localSheetId="11" hidden="1">#REF!,#REF!,#REF!</definedName>
    <definedName name="Z_1A8C061B_2301_11D3_BFD1_000039E37209_.wvu.Rows" localSheetId="27"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7"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20" hidden="1">#REF!,#REF!,#REF!</definedName>
    <definedName name="Z_1A8C061B_2301_11D3_BFD1_000039E37209_.wvu.Rows" localSheetId="24" hidden="1">#REF!,#REF!,#REF!</definedName>
    <definedName name="Z_1A8C061B_2301_11D3_BFD1_000039E37209_.wvu.Rows" localSheetId="26" hidden="1">#REF!,#REF!,#REF!</definedName>
    <definedName name="Z_1A8C061B_2301_11D3_BFD1_000039E37209_.wvu.Rows"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3" hidden="1">#REF!,#REF!,#REF!</definedName>
    <definedName name="Z_1A8C061C_2301_11D3_BFD1_000039E37209_.wvu.Cols" localSheetId="12" hidden="1">#REF!,#REF!,#REF!</definedName>
    <definedName name="Z_1A8C061C_2301_11D3_BFD1_000039E37209_.wvu.Cols" localSheetId="13" hidden="1">#REF!,#REF!,#REF!</definedName>
    <definedName name="Z_1A8C061C_2301_11D3_BFD1_000039E37209_.wvu.Cols" localSheetId="15" hidden="1">#REF!,#REF!,#REF!</definedName>
    <definedName name="Z_1A8C061C_2301_11D3_BFD1_000039E37209_.wvu.Cols" localSheetId="18" hidden="1">#REF!,#REF!,#REF!</definedName>
    <definedName name="Z_1A8C061C_2301_11D3_BFD1_000039E37209_.wvu.Cols" localSheetId="21" hidden="1">#REF!,#REF!,#REF!</definedName>
    <definedName name="Z_1A8C061C_2301_11D3_BFD1_000039E37209_.wvu.Cols" localSheetId="23" hidden="1">#REF!,#REF!,#REF!</definedName>
    <definedName name="Z_1A8C061C_2301_11D3_BFD1_000039E37209_.wvu.Cols" localSheetId="34" hidden="1">#REF!,#REF!,#REF!</definedName>
    <definedName name="Z_1A8C061C_2301_11D3_BFD1_000039E37209_.wvu.Cols" localSheetId="5" hidden="1">#REF!,#REF!,#REF!</definedName>
    <definedName name="Z_1A8C061C_2301_11D3_BFD1_000039E37209_.wvu.Cols" localSheetId="6" hidden="1">#REF!,#REF!,#REF!</definedName>
    <definedName name="Z_1A8C061C_2301_11D3_BFD1_000039E37209_.wvu.Cols" localSheetId="7" hidden="1">#REF!,#REF!,#REF!</definedName>
    <definedName name="Z_1A8C061C_2301_11D3_BFD1_000039E37209_.wvu.Cols" localSheetId="8" hidden="1">#REF!,#REF!,#REF!</definedName>
    <definedName name="Z_1A8C061C_2301_11D3_BFD1_000039E37209_.wvu.Cols" localSheetId="10" hidden="1">#REF!,#REF!,#REF!</definedName>
    <definedName name="Z_1A8C061C_2301_11D3_BFD1_000039E37209_.wvu.Cols" localSheetId="11" hidden="1">#REF!,#REF!,#REF!</definedName>
    <definedName name="Z_1A8C061C_2301_11D3_BFD1_000039E37209_.wvu.Cols" localSheetId="27" hidden="1">#REF!,#REF!,#REF!</definedName>
    <definedName name="Z_1A8C061C_2301_11D3_BFD1_000039E37209_.wvu.Cols" localSheetId="32" hidden="1">#REF!,#REF!,#REF!</definedName>
    <definedName name="Z_1A8C061C_2301_11D3_BFD1_000039E37209_.wvu.Cols" localSheetId="33"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7"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20" hidden="1">#REF!,#REF!,#REF!</definedName>
    <definedName name="Z_1A8C061C_2301_11D3_BFD1_000039E37209_.wvu.Cols" localSheetId="24" hidden="1">#REF!,#REF!,#REF!</definedName>
    <definedName name="Z_1A8C061C_2301_11D3_BFD1_000039E37209_.wvu.Cols" localSheetId="26" hidden="1">#REF!,#REF!,#REF!</definedName>
    <definedName name="Z_1A8C061C_2301_11D3_BFD1_000039E37209_.wvu.Cols"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1" hidden="1">#REF!,#REF!,#REF!</definedName>
    <definedName name="Z_1A8C061C_2301_11D3_BFD1_000039E37209_.wvu.Rows" localSheetId="3" hidden="1">#REF!,#REF!,#REF!</definedName>
    <definedName name="Z_1A8C061C_2301_11D3_BFD1_000039E37209_.wvu.Rows" localSheetId="12" hidden="1">#REF!,#REF!,#REF!</definedName>
    <definedName name="Z_1A8C061C_2301_11D3_BFD1_000039E37209_.wvu.Rows" localSheetId="13" hidden="1">#REF!,#REF!,#REF!</definedName>
    <definedName name="Z_1A8C061C_2301_11D3_BFD1_000039E37209_.wvu.Rows" localSheetId="15" hidden="1">#REF!,#REF!,#REF!</definedName>
    <definedName name="Z_1A8C061C_2301_11D3_BFD1_000039E37209_.wvu.Rows" localSheetId="18" hidden="1">#REF!,#REF!,#REF!</definedName>
    <definedName name="Z_1A8C061C_2301_11D3_BFD1_000039E37209_.wvu.Rows" localSheetId="23" hidden="1">#REF!,#REF!,#REF!</definedName>
    <definedName name="Z_1A8C061C_2301_11D3_BFD1_000039E37209_.wvu.Rows" localSheetId="34" hidden="1">#REF!,#REF!,#REF!</definedName>
    <definedName name="Z_1A8C061C_2301_11D3_BFD1_000039E37209_.wvu.Rows" localSheetId="5" hidden="1">#REF!,#REF!,#REF!</definedName>
    <definedName name="Z_1A8C061C_2301_11D3_BFD1_000039E37209_.wvu.Rows" localSheetId="6" hidden="1">#REF!,#REF!,#REF!</definedName>
    <definedName name="Z_1A8C061C_2301_11D3_BFD1_000039E37209_.wvu.Rows" localSheetId="7" hidden="1">#REF!,#REF!,#REF!</definedName>
    <definedName name="Z_1A8C061C_2301_11D3_BFD1_000039E37209_.wvu.Rows" localSheetId="8" hidden="1">#REF!,#REF!,#REF!</definedName>
    <definedName name="Z_1A8C061C_2301_11D3_BFD1_000039E37209_.wvu.Rows" localSheetId="10" hidden="1">#REF!,#REF!,#REF!</definedName>
    <definedName name="Z_1A8C061C_2301_11D3_BFD1_000039E37209_.wvu.Rows" localSheetId="11" hidden="1">#REF!,#REF!,#REF!</definedName>
    <definedName name="Z_1A8C061C_2301_11D3_BFD1_000039E37209_.wvu.Rows" localSheetId="27"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41"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7" hidden="1">#REF!,#REF!,#REF!</definedName>
    <definedName name="Z_1A8C061C_2301_11D3_BFD1_000039E37209_.wvu.Rows" localSheetId="55" hidden="1">#REF!,#REF!,#REF!</definedName>
    <definedName name="Z_1A8C061C_2301_11D3_BFD1_000039E37209_.wvu.Rows" localSheetId="56" hidden="1">#REF!,#REF!,#REF!</definedName>
    <definedName name="Z_1A8C061C_2301_11D3_BFD1_000039E37209_.wvu.Rows" localSheetId="20" hidden="1">#REF!,#REF!,#REF!</definedName>
    <definedName name="Z_1A8C061C_2301_11D3_BFD1_000039E37209_.wvu.Rows" localSheetId="24" hidden="1">#REF!,#REF!,#REF!</definedName>
    <definedName name="Z_1A8C061C_2301_11D3_BFD1_000039E37209_.wvu.Rows" localSheetId="26" hidden="1">#REF!,#REF!,#REF!</definedName>
    <definedName name="Z_1A8C061C_2301_11D3_BFD1_000039E37209_.wvu.Rows"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1" hidden="1">#REF!,#REF!,#REF!</definedName>
    <definedName name="Z_1A8C061E_2301_11D3_BFD1_000039E37209_.wvu.Cols" localSheetId="3" hidden="1">#REF!,#REF!,#REF!</definedName>
    <definedName name="Z_1A8C061E_2301_11D3_BFD1_000039E37209_.wvu.Cols" localSheetId="12" hidden="1">#REF!,#REF!,#REF!</definedName>
    <definedName name="Z_1A8C061E_2301_11D3_BFD1_000039E37209_.wvu.Cols" localSheetId="13" hidden="1">#REF!,#REF!,#REF!</definedName>
    <definedName name="Z_1A8C061E_2301_11D3_BFD1_000039E37209_.wvu.Cols" localSheetId="15" hidden="1">#REF!,#REF!,#REF!</definedName>
    <definedName name="Z_1A8C061E_2301_11D3_BFD1_000039E37209_.wvu.Cols" localSheetId="18" hidden="1">#REF!,#REF!,#REF!</definedName>
    <definedName name="Z_1A8C061E_2301_11D3_BFD1_000039E37209_.wvu.Cols" localSheetId="23" hidden="1">#REF!,#REF!,#REF!</definedName>
    <definedName name="Z_1A8C061E_2301_11D3_BFD1_000039E37209_.wvu.Cols" localSheetId="34" hidden="1">#REF!,#REF!,#REF!</definedName>
    <definedName name="Z_1A8C061E_2301_11D3_BFD1_000039E37209_.wvu.Cols" localSheetId="5" hidden="1">#REF!,#REF!,#REF!</definedName>
    <definedName name="Z_1A8C061E_2301_11D3_BFD1_000039E37209_.wvu.Cols" localSheetId="6" hidden="1">#REF!,#REF!,#REF!</definedName>
    <definedName name="Z_1A8C061E_2301_11D3_BFD1_000039E37209_.wvu.Cols" localSheetId="7" hidden="1">#REF!,#REF!,#REF!</definedName>
    <definedName name="Z_1A8C061E_2301_11D3_BFD1_000039E37209_.wvu.Cols" localSheetId="8" hidden="1">#REF!,#REF!,#REF!</definedName>
    <definedName name="Z_1A8C061E_2301_11D3_BFD1_000039E37209_.wvu.Cols" localSheetId="10" hidden="1">#REF!,#REF!,#REF!</definedName>
    <definedName name="Z_1A8C061E_2301_11D3_BFD1_000039E37209_.wvu.Cols" localSheetId="11" hidden="1">#REF!,#REF!,#REF!</definedName>
    <definedName name="Z_1A8C061E_2301_11D3_BFD1_000039E37209_.wvu.Cols" localSheetId="27"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41"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7" hidden="1">#REF!,#REF!,#REF!</definedName>
    <definedName name="Z_1A8C061E_2301_11D3_BFD1_000039E37209_.wvu.Cols" localSheetId="55" hidden="1">#REF!,#REF!,#REF!</definedName>
    <definedName name="Z_1A8C061E_2301_11D3_BFD1_000039E37209_.wvu.Cols" localSheetId="56" hidden="1">#REF!,#REF!,#REF!</definedName>
    <definedName name="Z_1A8C061E_2301_11D3_BFD1_000039E37209_.wvu.Cols" localSheetId="20" hidden="1">#REF!,#REF!,#REF!</definedName>
    <definedName name="Z_1A8C061E_2301_11D3_BFD1_000039E37209_.wvu.Cols" localSheetId="24" hidden="1">#REF!,#REF!,#REF!</definedName>
    <definedName name="Z_1A8C061E_2301_11D3_BFD1_000039E37209_.wvu.Cols" localSheetId="26" hidden="1">#REF!,#REF!,#REF!</definedName>
    <definedName name="Z_1A8C061E_2301_11D3_BFD1_000039E37209_.wvu.Cols"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1" hidden="1">#REF!,#REF!,#REF!</definedName>
    <definedName name="Z_1A8C061E_2301_11D3_BFD1_000039E37209_.wvu.Rows" localSheetId="3" hidden="1">#REF!,#REF!,#REF!</definedName>
    <definedName name="Z_1A8C061E_2301_11D3_BFD1_000039E37209_.wvu.Rows" localSheetId="12" hidden="1">#REF!,#REF!,#REF!</definedName>
    <definedName name="Z_1A8C061E_2301_11D3_BFD1_000039E37209_.wvu.Rows" localSheetId="13" hidden="1">#REF!,#REF!,#REF!</definedName>
    <definedName name="Z_1A8C061E_2301_11D3_BFD1_000039E37209_.wvu.Rows" localSheetId="15" hidden="1">#REF!,#REF!,#REF!</definedName>
    <definedName name="Z_1A8C061E_2301_11D3_BFD1_000039E37209_.wvu.Rows" localSheetId="18" hidden="1">#REF!,#REF!,#REF!</definedName>
    <definedName name="Z_1A8C061E_2301_11D3_BFD1_000039E37209_.wvu.Rows" localSheetId="23" hidden="1">#REF!,#REF!,#REF!</definedName>
    <definedName name="Z_1A8C061E_2301_11D3_BFD1_000039E37209_.wvu.Rows" localSheetId="34" hidden="1">#REF!,#REF!,#REF!</definedName>
    <definedName name="Z_1A8C061E_2301_11D3_BFD1_000039E37209_.wvu.Rows" localSheetId="5" hidden="1">#REF!,#REF!,#REF!</definedName>
    <definedName name="Z_1A8C061E_2301_11D3_BFD1_000039E37209_.wvu.Rows" localSheetId="6" hidden="1">#REF!,#REF!,#REF!</definedName>
    <definedName name="Z_1A8C061E_2301_11D3_BFD1_000039E37209_.wvu.Rows" localSheetId="7" hidden="1">#REF!,#REF!,#REF!</definedName>
    <definedName name="Z_1A8C061E_2301_11D3_BFD1_000039E37209_.wvu.Rows" localSheetId="8" hidden="1">#REF!,#REF!,#REF!</definedName>
    <definedName name="Z_1A8C061E_2301_11D3_BFD1_000039E37209_.wvu.Rows" localSheetId="10" hidden="1">#REF!,#REF!,#REF!</definedName>
    <definedName name="Z_1A8C061E_2301_11D3_BFD1_000039E37209_.wvu.Rows" localSheetId="11" hidden="1">#REF!,#REF!,#REF!</definedName>
    <definedName name="Z_1A8C061E_2301_11D3_BFD1_000039E37209_.wvu.Rows" localSheetId="27"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41"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7" hidden="1">#REF!,#REF!,#REF!</definedName>
    <definedName name="Z_1A8C061E_2301_11D3_BFD1_000039E37209_.wvu.Rows" localSheetId="55" hidden="1">#REF!,#REF!,#REF!</definedName>
    <definedName name="Z_1A8C061E_2301_11D3_BFD1_000039E37209_.wvu.Rows" localSheetId="56" hidden="1">#REF!,#REF!,#REF!</definedName>
    <definedName name="Z_1A8C061E_2301_11D3_BFD1_000039E37209_.wvu.Rows" localSheetId="20" hidden="1">#REF!,#REF!,#REF!</definedName>
    <definedName name="Z_1A8C061E_2301_11D3_BFD1_000039E37209_.wvu.Rows" localSheetId="24" hidden="1">#REF!,#REF!,#REF!</definedName>
    <definedName name="Z_1A8C061E_2301_11D3_BFD1_000039E37209_.wvu.Rows" localSheetId="26" hidden="1">#REF!,#REF!,#REF!</definedName>
    <definedName name="Z_1A8C061E_2301_11D3_BFD1_000039E37209_.wvu.Rows"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1" hidden="1">#REF!,#REF!,#REF!</definedName>
    <definedName name="Z_1A8C061F_2301_11D3_BFD1_000039E37209_.wvu.Cols" localSheetId="3" hidden="1">#REF!,#REF!,#REF!</definedName>
    <definedName name="Z_1A8C061F_2301_11D3_BFD1_000039E37209_.wvu.Cols" localSheetId="12" hidden="1">#REF!,#REF!,#REF!</definedName>
    <definedName name="Z_1A8C061F_2301_11D3_BFD1_000039E37209_.wvu.Cols" localSheetId="13" hidden="1">#REF!,#REF!,#REF!</definedName>
    <definedName name="Z_1A8C061F_2301_11D3_BFD1_000039E37209_.wvu.Cols" localSheetId="15" hidden="1">#REF!,#REF!,#REF!</definedName>
    <definedName name="Z_1A8C061F_2301_11D3_BFD1_000039E37209_.wvu.Cols" localSheetId="18" hidden="1">#REF!,#REF!,#REF!</definedName>
    <definedName name="Z_1A8C061F_2301_11D3_BFD1_000039E37209_.wvu.Cols" localSheetId="23" hidden="1">#REF!,#REF!,#REF!</definedName>
    <definedName name="Z_1A8C061F_2301_11D3_BFD1_000039E37209_.wvu.Cols" localSheetId="34" hidden="1">#REF!,#REF!,#REF!</definedName>
    <definedName name="Z_1A8C061F_2301_11D3_BFD1_000039E37209_.wvu.Cols" localSheetId="5" hidden="1">#REF!,#REF!,#REF!</definedName>
    <definedName name="Z_1A8C061F_2301_11D3_BFD1_000039E37209_.wvu.Cols" localSheetId="6" hidden="1">#REF!,#REF!,#REF!</definedName>
    <definedName name="Z_1A8C061F_2301_11D3_BFD1_000039E37209_.wvu.Cols" localSheetId="7" hidden="1">#REF!,#REF!,#REF!</definedName>
    <definedName name="Z_1A8C061F_2301_11D3_BFD1_000039E37209_.wvu.Cols" localSheetId="8" hidden="1">#REF!,#REF!,#REF!</definedName>
    <definedName name="Z_1A8C061F_2301_11D3_BFD1_000039E37209_.wvu.Cols" localSheetId="10" hidden="1">#REF!,#REF!,#REF!</definedName>
    <definedName name="Z_1A8C061F_2301_11D3_BFD1_000039E37209_.wvu.Cols" localSheetId="11" hidden="1">#REF!,#REF!,#REF!</definedName>
    <definedName name="Z_1A8C061F_2301_11D3_BFD1_000039E37209_.wvu.Cols" localSheetId="27"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41"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7" hidden="1">#REF!,#REF!,#REF!</definedName>
    <definedName name="Z_1A8C061F_2301_11D3_BFD1_000039E37209_.wvu.Cols" localSheetId="55" hidden="1">#REF!,#REF!,#REF!</definedName>
    <definedName name="Z_1A8C061F_2301_11D3_BFD1_000039E37209_.wvu.Cols" localSheetId="56" hidden="1">#REF!,#REF!,#REF!</definedName>
    <definedName name="Z_1A8C061F_2301_11D3_BFD1_000039E37209_.wvu.Cols" localSheetId="20" hidden="1">#REF!,#REF!,#REF!</definedName>
    <definedName name="Z_1A8C061F_2301_11D3_BFD1_000039E37209_.wvu.Cols" localSheetId="24" hidden="1">#REF!,#REF!,#REF!</definedName>
    <definedName name="Z_1A8C061F_2301_11D3_BFD1_000039E37209_.wvu.Cols" localSheetId="26" hidden="1">#REF!,#REF!,#REF!</definedName>
    <definedName name="Z_1A8C061F_2301_11D3_BFD1_000039E37209_.wvu.Cols"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1" hidden="1">#REF!,#REF!,#REF!</definedName>
    <definedName name="Z_1A8C061F_2301_11D3_BFD1_000039E37209_.wvu.Rows" localSheetId="3" hidden="1">#REF!,#REF!,#REF!</definedName>
    <definedName name="Z_1A8C061F_2301_11D3_BFD1_000039E37209_.wvu.Rows" localSheetId="12" hidden="1">#REF!,#REF!,#REF!</definedName>
    <definedName name="Z_1A8C061F_2301_11D3_BFD1_000039E37209_.wvu.Rows" localSheetId="13" hidden="1">#REF!,#REF!,#REF!</definedName>
    <definedName name="Z_1A8C061F_2301_11D3_BFD1_000039E37209_.wvu.Rows" localSheetId="15" hidden="1">#REF!,#REF!,#REF!</definedName>
    <definedName name="Z_1A8C061F_2301_11D3_BFD1_000039E37209_.wvu.Rows" localSheetId="18" hidden="1">#REF!,#REF!,#REF!</definedName>
    <definedName name="Z_1A8C061F_2301_11D3_BFD1_000039E37209_.wvu.Rows" localSheetId="23" hidden="1">#REF!,#REF!,#REF!</definedName>
    <definedName name="Z_1A8C061F_2301_11D3_BFD1_000039E37209_.wvu.Rows" localSheetId="34" hidden="1">#REF!,#REF!,#REF!</definedName>
    <definedName name="Z_1A8C061F_2301_11D3_BFD1_000039E37209_.wvu.Rows" localSheetId="5" hidden="1">#REF!,#REF!,#REF!</definedName>
    <definedName name="Z_1A8C061F_2301_11D3_BFD1_000039E37209_.wvu.Rows" localSheetId="6" hidden="1">#REF!,#REF!,#REF!</definedName>
    <definedName name="Z_1A8C061F_2301_11D3_BFD1_000039E37209_.wvu.Rows" localSheetId="7" hidden="1">#REF!,#REF!,#REF!</definedName>
    <definedName name="Z_1A8C061F_2301_11D3_BFD1_000039E37209_.wvu.Rows" localSheetId="8" hidden="1">#REF!,#REF!,#REF!</definedName>
    <definedName name="Z_1A8C061F_2301_11D3_BFD1_000039E37209_.wvu.Rows" localSheetId="10" hidden="1">#REF!,#REF!,#REF!</definedName>
    <definedName name="Z_1A8C061F_2301_11D3_BFD1_000039E37209_.wvu.Rows" localSheetId="11" hidden="1">#REF!,#REF!,#REF!</definedName>
    <definedName name="Z_1A8C061F_2301_11D3_BFD1_000039E37209_.wvu.Rows" localSheetId="27"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41"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7" hidden="1">#REF!,#REF!,#REF!</definedName>
    <definedName name="Z_1A8C061F_2301_11D3_BFD1_000039E37209_.wvu.Rows" localSheetId="55" hidden="1">#REF!,#REF!,#REF!</definedName>
    <definedName name="Z_1A8C061F_2301_11D3_BFD1_000039E37209_.wvu.Rows" localSheetId="56" hidden="1">#REF!,#REF!,#REF!</definedName>
    <definedName name="Z_1A8C061F_2301_11D3_BFD1_000039E37209_.wvu.Rows" localSheetId="20" hidden="1">#REF!,#REF!,#REF!</definedName>
    <definedName name="Z_1A8C061F_2301_11D3_BFD1_000039E37209_.wvu.Rows" localSheetId="24" hidden="1">#REF!,#REF!,#REF!</definedName>
    <definedName name="Z_1A8C061F_2301_11D3_BFD1_000039E37209_.wvu.Rows" localSheetId="26" hidden="1">#REF!,#REF!,#REF!</definedName>
    <definedName name="Z_1A8C061F_2301_11D3_BFD1_000039E37209_.wvu.Rows" hidden="1">#REF!,#REF!,#REF!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3"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5"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1" hidden="1">#REF!</definedName>
    <definedName name="Z_95224721_0485_11D4_BFD1_00508B5F4DA4_.wvu.Cols" localSheetId="23" hidden="1">#REF!</definedName>
    <definedName name="Z_95224721_0485_11D4_BFD1_00508B5F4DA4_.wvu.Cols" localSheetId="34" hidden="1">#REF!</definedName>
    <definedName name="Z_95224721_0485_11D4_BFD1_00508B5F4DA4_.wvu.Cols" localSheetId="36"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52" hidden="1">#REF!</definedName>
    <definedName name="Z_95224721_0485_11D4_BFD1_00508B5F4DA4_.wvu.Cols" localSheetId="53"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7" hidden="1">#REF!</definedName>
    <definedName name="Z_95224721_0485_11D4_BFD1_00508B5F4DA4_.wvu.Cols" localSheetId="51" hidden="1">#REF!</definedName>
    <definedName name="Z_95224721_0485_11D4_BFD1_00508B5F4DA4_.wvu.Cols" localSheetId="54" hidden="1">#REF!</definedName>
    <definedName name="Z_95224721_0485_11D4_BFD1_00508B5F4DA4_.wvu.Cols" localSheetId="55" hidden="1">#REF!</definedName>
    <definedName name="Z_95224721_0485_11D4_BFD1_00508B5F4DA4_.wvu.Cols" localSheetId="56" hidden="1">#REF!</definedName>
    <definedName name="Z_95224721_0485_11D4_BFD1_00508B5F4DA4_.wvu.Cols" localSheetId="20" hidden="1">#REF!</definedName>
    <definedName name="Z_95224721_0485_11D4_BFD1_00508B5F4DA4_.wvu.Cols" localSheetId="24" hidden="1">#REF!</definedName>
    <definedName name="Z_95224721_0485_11D4_BFD1_00508B5F4DA4_.wvu.Cols" localSheetId="26" hidden="1">#REF!</definedName>
    <definedName name="Z_95224721_0485_11D4_BFD1_00508B5F4DA4_.wvu.Cols" hidden="1">#REF!</definedName>
    <definedName name="zc" localSheetId="57" hidden="1">{"Riqfin97",#N/A,FALSE,"Tran";"Riqfinpro",#N/A,FALSE,"Tran"}</definedName>
    <definedName name="zc" localSheetId="58" hidden="1">{"Riqfin97",#N/A,FALSE,"Tran";"Riqfinpro",#N/A,FALSE,"Tran"}</definedName>
    <definedName name="zc" localSheetId="59" hidden="1">{"Riqfin97",#N/A,FALSE,"Tran";"Riqfinpro",#N/A,FALSE,"Tran"}</definedName>
    <definedName name="zc" localSheetId="60" hidden="1">{"Riqfin97",#N/A,FALSE,"Tran";"Riqfinpro",#N/A,FALSE,"Tran"}</definedName>
    <definedName name="zc" localSheetId="61" hidden="1">{"Riqfin97",#N/A,FALSE,"Tran";"Riqfinpro",#N/A,FALSE,"Tran"}</definedName>
    <definedName name="zc" localSheetId="3" hidden="1">{"Riqfin97",#N/A,FALSE,"Tran";"Riqfinpro",#N/A,FALSE,"Tran"}</definedName>
    <definedName name="zc" localSheetId="12" hidden="1">{"Riqfin97",#N/A,FALSE,"Tran";"Riqfinpro",#N/A,FALSE,"Tran"}</definedName>
    <definedName name="zc" localSheetId="13" hidden="1">{"Riqfin97",#N/A,FALSE,"Tran";"Riqfinpro",#N/A,FALSE,"Tran"}</definedName>
    <definedName name="zc" localSheetId="15" hidden="1">{"Riqfin97",#N/A,FALSE,"Tran";"Riqfinpro",#N/A,FALSE,"Tran"}</definedName>
    <definedName name="zc" localSheetId="18" hidden="1">{"Riqfin97",#N/A,FALSE,"Tran";"Riqfinpro",#N/A,FALSE,"Tran"}</definedName>
    <definedName name="zc" localSheetId="19" hidden="1">{"Riqfin97",#N/A,FALSE,"Tran";"Riqfinpro",#N/A,FALSE,"Tran"}</definedName>
    <definedName name="zc" localSheetId="21" hidden="1">{"Riqfin97",#N/A,FALSE,"Tran";"Riqfinpro",#N/A,FALSE,"Tran"}</definedName>
    <definedName name="zc" localSheetId="23" hidden="1">{"Riqfin97",#N/A,FALSE,"Tran";"Riqfinpro",#N/A,FALSE,"Tran"}</definedName>
    <definedName name="zc" localSheetId="34" hidden="1">{"Riqfin97",#N/A,FALSE,"Tran";"Riqfinpro",#N/A,FALSE,"Tran"}</definedName>
    <definedName name="zc" localSheetId="36" hidden="1">{"Riqfin97",#N/A,FALSE,"Tran";"Riqfinpro",#N/A,FALSE,"Tran"}</definedName>
    <definedName name="zc" localSheetId="4" hidden="1">{"Riqfin97",#N/A,FALSE,"Tran";"Riqfinpro",#N/A,FALSE,"Tran"}</definedName>
    <definedName name="zc" localSheetId="37" hidden="1">{"Riqfin97",#N/A,FALSE,"Tran";"Riqfinpro",#N/A,FALSE,"Tran"}</definedName>
    <definedName name="zc" localSheetId="38" hidden="1">{"Riqfin97",#N/A,FALSE,"Tran";"Riqfinpro",#N/A,FALSE,"Tran"}</definedName>
    <definedName name="zc" localSheetId="5" hidden="1">{"Riqfin97",#N/A,FALSE,"Tran";"Riqfinpro",#N/A,FALSE,"Tran"}</definedName>
    <definedName name="zc" localSheetId="6" hidden="1">{"Riqfin97",#N/A,FALSE,"Tran";"Riqfinpro",#N/A,FALSE,"Tran"}</definedName>
    <definedName name="zc" localSheetId="7" hidden="1">{"Riqfin97",#N/A,FALSE,"Tran";"Riqfinpro",#N/A,FALSE,"Tran"}</definedName>
    <definedName name="zc" localSheetId="8" hidden="1">{"Riqfin97",#N/A,FALSE,"Tran";"Riqfinpro",#N/A,FALSE,"Tran"}</definedName>
    <definedName name="zc" localSheetId="9" hidden="1">{"Riqfin97",#N/A,FALSE,"Tran";"Riqfinpro",#N/A,FALSE,"Tran"}</definedName>
    <definedName name="zc" localSheetId="10" hidden="1">{"Riqfin97",#N/A,FALSE,"Tran";"Riqfinpro",#N/A,FALSE,"Tran"}</definedName>
    <definedName name="zc" localSheetId="11" hidden="1">{"Riqfin97",#N/A,FALSE,"Tran";"Riqfinpro",#N/A,FALSE,"Tran"}</definedName>
    <definedName name="zc" localSheetId="45" hidden="1">{"Riqfin97",#N/A,FALSE,"Tran";"Riqfinpro",#N/A,FALSE,"Tran"}</definedName>
    <definedName name="zc" localSheetId="52" hidden="1">{"Riqfin97",#N/A,FALSE,"Tran";"Riqfinpro",#N/A,FALSE,"Tran"}</definedName>
    <definedName name="zc" localSheetId="53" hidden="1">{"Riqfin97",#N/A,FALSE,"Tran";"Riqfinpro",#N/A,FALSE,"Tran"}</definedName>
    <definedName name="zc" localSheetId="0" hidden="1">{"Riqfin97",#N/A,FALSE,"Tran";"Riqfinpro",#N/A,FALSE,"Tran"}</definedName>
    <definedName name="zc" localSheetId="27"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32" hidden="1">{"Riqfin97",#N/A,FALSE,"Tran";"Riqfinpro",#N/A,FALSE,"Tran"}</definedName>
    <definedName name="zc" localSheetId="33" hidden="1">{"Riqfin97",#N/A,FALSE,"Tran";"Riqfinpro",#N/A,FALSE,"Tran"}</definedName>
    <definedName name="zc" localSheetId="35" hidden="1">{"Riqfin97",#N/A,FALSE,"Tran";"Riqfinpro",#N/A,FALSE,"Tran"}</definedName>
    <definedName name="zc" localSheetId="39" hidden="1">{"Riqfin97",#N/A,FALSE,"Tran";"Riqfinpro",#N/A,FALSE,"Tran"}</definedName>
    <definedName name="zc" localSheetId="40" hidden="1">{"Riqfin97",#N/A,FALSE,"Tran";"Riqfinpro",#N/A,FALSE,"Tran"}</definedName>
    <definedName name="zc" localSheetId="1" hidden="1">{"Riqfin97",#N/A,FALSE,"Tran";"Riqfinpro",#N/A,FALSE,"Tran"}</definedName>
    <definedName name="zc" localSheetId="41" hidden="1">{"Riqfin97",#N/A,FALSE,"Tran";"Riqfinpro",#N/A,FALSE,"Tran"}</definedName>
    <definedName name="zc" localSheetId="43" hidden="1">{"Riqfin97",#N/A,FALSE,"Tran";"Riqfinpro",#N/A,FALSE,"Tran"}</definedName>
    <definedName name="zc" localSheetId="44" hidden="1">{"Riqfin97",#N/A,FALSE,"Tran";"Riqfinpro",#N/A,FALSE,"Tran"}</definedName>
    <definedName name="zc" localSheetId="46" hidden="1">{"Riqfin97",#N/A,FALSE,"Tran";"Riqfinpro",#N/A,FALSE,"Tran"}</definedName>
    <definedName name="zc" localSheetId="47" hidden="1">{"Riqfin97",#N/A,FALSE,"Tran";"Riqfinpro",#N/A,FALSE,"Tran"}</definedName>
    <definedName name="zc" localSheetId="48" hidden="1">{"Riqfin97",#N/A,FALSE,"Tran";"Riqfinpro",#N/A,FALSE,"Tran"}</definedName>
    <definedName name="zc" localSheetId="49" hidden="1">{"Riqfin97",#N/A,FALSE,"Tran";"Riqfinpro",#N/A,FALSE,"Tran"}</definedName>
    <definedName name="zc" localSheetId="50" hidden="1">{"Riqfin97",#N/A,FALSE,"Tran";"Riqfinpro",#N/A,FALSE,"Tran"}</definedName>
    <definedName name="zc" localSheetId="51" hidden="1">{"Riqfin97",#N/A,FALSE,"Tran";"Riqfinpro",#N/A,FALSE,"Tran"}</definedName>
    <definedName name="zc" localSheetId="2" hidden="1">{"Riqfin97",#N/A,FALSE,"Tran";"Riqfinpro",#N/A,FALSE,"Tran"}</definedName>
    <definedName name="zc" localSheetId="54" hidden="1">{"Riqfin97",#N/A,FALSE,"Tran";"Riqfinpro",#N/A,FALSE,"Tran"}</definedName>
    <definedName name="zc" localSheetId="55" hidden="1">{"Riqfin97",#N/A,FALSE,"Tran";"Riqfinpro",#N/A,FALSE,"Tran"}</definedName>
    <definedName name="zc" localSheetId="56" hidden="1">{"Riqfin97",#N/A,FALSE,"Tran";"Riqfinpro",#N/A,FALSE,"Tran"}</definedName>
    <definedName name="zc" localSheetId="20" hidden="1">{"Riqfin97",#N/A,FALSE,"Tran";"Riqfinpro",#N/A,FALSE,"Tran"}</definedName>
    <definedName name="zc" localSheetId="24" hidden="1">{"Riqfin97",#N/A,FALSE,"Tran";"Riqfinpro",#N/A,FALSE,"Tran"}</definedName>
    <definedName name="zc" localSheetId="26" hidden="1">{"Riqfin97",#N/A,FALSE,"Tran";"Riqfinpro",#N/A,FALSE,"Tran"}</definedName>
    <definedName name="zc" hidden="1">{"Riqfin97",#N/A,FALSE,"Tran";"Riqfinpro",#N/A,FALSE,"Tran"}</definedName>
    <definedName name="zio" localSheetId="57" hidden="1">{"Tab1",#N/A,FALSE,"P";"Tab2",#N/A,FALSE,"P"}</definedName>
    <definedName name="zio" localSheetId="58" hidden="1">{"Tab1",#N/A,FALSE,"P";"Tab2",#N/A,FALSE,"P"}</definedName>
    <definedName name="zio" localSheetId="59" hidden="1">{"Tab1",#N/A,FALSE,"P";"Tab2",#N/A,FALSE,"P"}</definedName>
    <definedName name="zio" localSheetId="60" hidden="1">{"Tab1",#N/A,FALSE,"P";"Tab2",#N/A,FALSE,"P"}</definedName>
    <definedName name="zio" localSheetId="61" hidden="1">{"Tab1",#N/A,FALSE,"P";"Tab2",#N/A,FALSE,"P"}</definedName>
    <definedName name="zio" localSheetId="3" hidden="1">{"Tab1",#N/A,FALSE,"P";"Tab2",#N/A,FALSE,"P"}</definedName>
    <definedName name="zio" localSheetId="12" hidden="1">{"Tab1",#N/A,FALSE,"P";"Tab2",#N/A,FALSE,"P"}</definedName>
    <definedName name="zio" localSheetId="13" hidden="1">{"Tab1",#N/A,FALSE,"P";"Tab2",#N/A,FALSE,"P"}</definedName>
    <definedName name="zio" localSheetId="15" hidden="1">{"Tab1",#N/A,FALSE,"P";"Tab2",#N/A,FALSE,"P"}</definedName>
    <definedName name="zio" localSheetId="18" hidden="1">{"Tab1",#N/A,FALSE,"P";"Tab2",#N/A,FALSE,"P"}</definedName>
    <definedName name="zio" localSheetId="19" hidden="1">{"Tab1",#N/A,FALSE,"P";"Tab2",#N/A,FALSE,"P"}</definedName>
    <definedName name="zio" localSheetId="21" hidden="1">{"Tab1",#N/A,FALSE,"P";"Tab2",#N/A,FALSE,"P"}</definedName>
    <definedName name="zio" localSheetId="23" hidden="1">{"Tab1",#N/A,FALSE,"P";"Tab2",#N/A,FALSE,"P"}</definedName>
    <definedName name="zio" localSheetId="34" hidden="1">{"Tab1",#N/A,FALSE,"P";"Tab2",#N/A,FALSE,"P"}</definedName>
    <definedName name="zio" localSheetId="36" hidden="1">{"Tab1",#N/A,FALSE,"P";"Tab2",#N/A,FALSE,"P"}</definedName>
    <definedName name="zio" localSheetId="4" hidden="1">{"Tab1",#N/A,FALSE,"P";"Tab2",#N/A,FALSE,"P"}</definedName>
    <definedName name="zio" localSheetId="37" hidden="1">{"Tab1",#N/A,FALSE,"P";"Tab2",#N/A,FALSE,"P"}</definedName>
    <definedName name="zio" localSheetId="38" hidden="1">{"Tab1",#N/A,FALSE,"P";"Tab2",#N/A,FALSE,"P"}</definedName>
    <definedName name="zio" localSheetId="5"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45" hidden="1">{"Tab1",#N/A,FALSE,"P";"Tab2",#N/A,FALSE,"P"}</definedName>
    <definedName name="zio" localSheetId="52" hidden="1">{"Tab1",#N/A,FALSE,"P";"Tab2",#N/A,FALSE,"P"}</definedName>
    <definedName name="zio" localSheetId="53" hidden="1">{"Tab1",#N/A,FALSE,"P";"Tab2",#N/A,FALSE,"P"}</definedName>
    <definedName name="zio" localSheetId="0"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32" hidden="1">{"Tab1",#N/A,FALSE,"P";"Tab2",#N/A,FALSE,"P"}</definedName>
    <definedName name="zio" localSheetId="33" hidden="1">{"Tab1",#N/A,FALSE,"P";"Tab2",#N/A,FALSE,"P"}</definedName>
    <definedName name="zio" localSheetId="35" hidden="1">{"Tab1",#N/A,FALSE,"P";"Tab2",#N/A,FALSE,"P"}</definedName>
    <definedName name="zio" localSheetId="39" hidden="1">{"Tab1",#N/A,FALSE,"P";"Tab2",#N/A,FALSE,"P"}</definedName>
    <definedName name="zio" localSheetId="40" hidden="1">{"Tab1",#N/A,FALSE,"P";"Tab2",#N/A,FALSE,"P"}</definedName>
    <definedName name="zio" localSheetId="1" hidden="1">{"Tab1",#N/A,FALSE,"P";"Tab2",#N/A,FALSE,"P"}</definedName>
    <definedName name="zio" localSheetId="41" hidden="1">{"Tab1",#N/A,FALSE,"P";"Tab2",#N/A,FALSE,"P"}</definedName>
    <definedName name="zio" localSheetId="43" hidden="1">{"Tab1",#N/A,FALSE,"P";"Tab2",#N/A,FALSE,"P"}</definedName>
    <definedName name="zio" localSheetId="44" hidden="1">{"Tab1",#N/A,FALSE,"P";"Tab2",#N/A,FALSE,"P"}</definedName>
    <definedName name="zio" localSheetId="46" hidden="1">{"Tab1",#N/A,FALSE,"P";"Tab2",#N/A,FALSE,"P"}</definedName>
    <definedName name="zio" localSheetId="47" hidden="1">{"Tab1",#N/A,FALSE,"P";"Tab2",#N/A,FALSE,"P"}</definedName>
    <definedName name="zio" localSheetId="48" hidden="1">{"Tab1",#N/A,FALSE,"P";"Tab2",#N/A,FALSE,"P"}</definedName>
    <definedName name="zio" localSheetId="49" hidden="1">{"Tab1",#N/A,FALSE,"P";"Tab2",#N/A,FALSE,"P"}</definedName>
    <definedName name="zio" localSheetId="50" hidden="1">{"Tab1",#N/A,FALSE,"P";"Tab2",#N/A,FALSE,"P"}</definedName>
    <definedName name="zio" localSheetId="51" hidden="1">{"Tab1",#N/A,FALSE,"P";"Tab2",#N/A,FALSE,"P"}</definedName>
    <definedName name="zio" localSheetId="2" hidden="1">{"Tab1",#N/A,FALSE,"P";"Tab2",#N/A,FALSE,"P"}</definedName>
    <definedName name="zio" localSheetId="54" hidden="1">{"Tab1",#N/A,FALSE,"P";"Tab2",#N/A,FALSE,"P"}</definedName>
    <definedName name="zio" localSheetId="55" hidden="1">{"Tab1",#N/A,FALSE,"P";"Tab2",#N/A,FALSE,"P"}</definedName>
    <definedName name="zio" localSheetId="56" hidden="1">{"Tab1",#N/A,FALSE,"P";"Tab2",#N/A,FALSE,"P"}</definedName>
    <definedName name="zio" localSheetId="20" hidden="1">{"Tab1",#N/A,FALSE,"P";"Tab2",#N/A,FALSE,"P"}</definedName>
    <definedName name="zio" localSheetId="24" hidden="1">{"Tab1",#N/A,FALSE,"P";"Tab2",#N/A,FALSE,"P"}</definedName>
    <definedName name="zio" localSheetId="26" hidden="1">{"Tab1",#N/A,FALSE,"P";"Tab2",#N/A,FALSE,"P"}</definedName>
    <definedName name="zio" hidden="1">{"Tab1",#N/A,FALSE,"P";"Tab2",#N/A,FALSE,"P"}</definedName>
    <definedName name="zn" localSheetId="57" hidden="1">{"bop94-99",#N/A,FALSE,"BOP";"bgdp94-99",#N/A,FALSE,"BOPGDP";"exp94-99",#N/A,FALSE,"EXP";"imp94-99",#N/A,FALSE,"IMP";"tt9499",#N/A,FALSE,"TT";"ss94-99",#N/A,FALSE,"SERV";"tran94-99",#N/A,FALSE,"TRAN";"dis95-98",#N/A,FALSE,"DISB";"amor94-99",#N/A,FALSE,"AMOR";"int94-98",#N/A,FALSE,"INT";"debt94-99",#N/A,FALSE,"DEBT"}</definedName>
    <definedName name="zn" localSheetId="58" hidden="1">{"bop94-99",#N/A,FALSE,"BOP";"bgdp94-99",#N/A,FALSE,"BOPGDP";"exp94-99",#N/A,FALSE,"EXP";"imp94-99",#N/A,FALSE,"IMP";"tt9499",#N/A,FALSE,"TT";"ss94-99",#N/A,FALSE,"SERV";"tran94-99",#N/A,FALSE,"TRAN";"dis95-98",#N/A,FALSE,"DISB";"amor94-99",#N/A,FALSE,"AMOR";"int94-98",#N/A,FALSE,"INT";"debt94-99",#N/A,FALSE,"DEBT"}</definedName>
    <definedName name="zn" localSheetId="59" hidden="1">{"bop94-99",#N/A,FALSE,"BOP";"bgdp94-99",#N/A,FALSE,"BOPGDP";"exp94-99",#N/A,FALSE,"EXP";"imp94-99",#N/A,FALSE,"IMP";"tt9499",#N/A,FALSE,"TT";"ss94-99",#N/A,FALSE,"SERV";"tran94-99",#N/A,FALSE,"TRAN";"dis95-98",#N/A,FALSE,"DISB";"amor94-99",#N/A,FALSE,"AMOR";"int94-98",#N/A,FALSE,"INT";"debt94-99",#N/A,FALSE,"DEBT"}</definedName>
    <definedName name="zn" localSheetId="60" hidden="1">{"bop94-99",#N/A,FALSE,"BOP";"bgdp94-99",#N/A,FALSE,"BOPGDP";"exp94-99",#N/A,FALSE,"EXP";"imp94-99",#N/A,FALSE,"IMP";"tt9499",#N/A,FALSE,"TT";"ss94-99",#N/A,FALSE,"SERV";"tran94-99",#N/A,FALSE,"TRAN";"dis95-98",#N/A,FALSE,"DISB";"amor94-99",#N/A,FALSE,"AMOR";"int94-98",#N/A,FALSE,"INT";"debt94-99",#N/A,FALSE,"DEBT"}</definedName>
    <definedName name="zn" localSheetId="61" hidden="1">{"bop94-99",#N/A,FALSE,"BOP";"bgdp94-99",#N/A,FALSE,"BOPGDP";"exp94-99",#N/A,FALSE,"EXP";"imp94-99",#N/A,FALSE,"IMP";"tt9499",#N/A,FALSE,"TT";"ss94-99",#N/A,FALSE,"SERV";"tran94-99",#N/A,FALSE,"TRAN";"dis95-98",#N/A,FALSE,"DISB";"amor94-99",#N/A,FALSE,"AMOR";"int94-98",#N/A,FALSE,"INT";"debt94-99",#N/A,FALSE,"DEBT"}</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45" hidden="1">{"bop94-99",#N/A,FALSE,"BOP";"bgdp94-99",#N/A,FALSE,"BOPGDP";"exp94-99",#N/A,FALSE,"EXP";"imp94-99",#N/A,FALSE,"IMP";"tt9499",#N/A,FALSE,"TT";"ss94-99",#N/A,FALSE,"SERV";"tran94-99",#N/A,FALSE,"TRAN";"dis95-98",#N/A,FALSE,"DISB";"amor94-99",#N/A,FALSE,"AMOR";"int94-98",#N/A,FALSE,"INT";"debt94-99",#N/A,FALSE,"DEBT"}</definedName>
    <definedName name="zn" localSheetId="52" hidden="1">{"bop94-99",#N/A,FALSE,"BOP";"bgdp94-99",#N/A,FALSE,"BOPGDP";"exp94-99",#N/A,FALSE,"EXP";"imp94-99",#N/A,FALSE,"IMP";"tt9499",#N/A,FALSE,"TT";"ss94-99",#N/A,FALSE,"SERV";"tran94-99",#N/A,FALSE,"TRAN";"dis95-98",#N/A,FALSE,"DISB";"amor94-99",#N/A,FALSE,"AMOR";"int94-98",#N/A,FALSE,"INT";"debt94-99",#N/A,FALSE,"DEBT"}</definedName>
    <definedName name="zn" localSheetId="53"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44"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47" hidden="1">{"bop94-99",#N/A,FALSE,"BOP";"bgdp94-99",#N/A,FALSE,"BOPGDP";"exp94-99",#N/A,FALSE,"EXP";"imp94-99",#N/A,FALSE,"IMP";"tt9499",#N/A,FALSE,"TT";"ss94-99",#N/A,FALSE,"SERV";"tran94-99",#N/A,FALSE,"TRAN";"dis95-98",#N/A,FALSE,"DISB";"amor94-99",#N/A,FALSE,"AMOR";"int94-98",#N/A,FALSE,"INT";"debt94-99",#N/A,FALSE,"DEBT"}</definedName>
    <definedName name="zn" localSheetId="48" hidden="1">{"bop94-99",#N/A,FALSE,"BOP";"bgdp94-99",#N/A,FALSE,"BOPGDP";"exp94-99",#N/A,FALSE,"EXP";"imp94-99",#N/A,FALSE,"IMP";"tt9499",#N/A,FALSE,"TT";"ss94-99",#N/A,FALSE,"SERV";"tran94-99",#N/A,FALSE,"TRAN";"dis95-98",#N/A,FALSE,"DISB";"amor94-99",#N/A,FALSE,"AMOR";"int94-98",#N/A,FALSE,"INT";"debt94-99",#N/A,FALSE,"DEBT"}</definedName>
    <definedName name="zn" localSheetId="49" hidden="1">{"bop94-99",#N/A,FALSE,"BOP";"bgdp94-99",#N/A,FALSE,"BOPGDP";"exp94-99",#N/A,FALSE,"EXP";"imp94-99",#N/A,FALSE,"IMP";"tt9499",#N/A,FALSE,"TT";"ss94-99",#N/A,FALSE,"SERV";"tran94-99",#N/A,FALSE,"TRAN";"dis95-98",#N/A,FALSE,"DISB";"amor94-99",#N/A,FALSE,"AMOR";"int94-98",#N/A,FALSE,"INT";"debt94-99",#N/A,FALSE,"DEBT"}</definedName>
    <definedName name="zn" localSheetId="50" hidden="1">{"bop94-99",#N/A,FALSE,"BOP";"bgdp94-99",#N/A,FALSE,"BOPGDP";"exp94-99",#N/A,FALSE,"EXP";"imp94-99",#N/A,FALSE,"IMP";"tt9499",#N/A,FALSE,"TT";"ss94-99",#N/A,FALSE,"SERV";"tran94-99",#N/A,FALSE,"TRAN";"dis95-98",#N/A,FALSE,"DISB";"amor94-99",#N/A,FALSE,"AMOR";"int94-98",#N/A,FALSE,"INT";"debt94-99",#N/A,FALSE,"DEBT"}</definedName>
    <definedName name="zn" localSheetId="51"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54" hidden="1">{"bop94-99",#N/A,FALSE,"BOP";"bgdp94-99",#N/A,FALSE,"BOPGDP";"exp94-99",#N/A,FALSE,"EXP";"imp94-99",#N/A,FALSE,"IMP";"tt9499",#N/A,FALSE,"TT";"ss94-99",#N/A,FALSE,"SERV";"tran94-99",#N/A,FALSE,"TRAN";"dis95-98",#N/A,FALSE,"DISB";"amor94-99",#N/A,FALSE,"AMOR";"int94-98",#N/A,FALSE,"INT";"debt94-99",#N/A,FALSE,"DEBT"}</definedName>
    <definedName name="zn" localSheetId="55" hidden="1">{"bop94-99",#N/A,FALSE,"BOP";"bgdp94-99",#N/A,FALSE,"BOPGDP";"exp94-99",#N/A,FALSE,"EXP";"imp94-99",#N/A,FALSE,"IMP";"tt9499",#N/A,FALSE,"TT";"ss94-99",#N/A,FALSE,"SERV";"tran94-99",#N/A,FALSE,"TRAN";"dis95-98",#N/A,FALSE,"DISB";"amor94-99",#N/A,FALSE,"AMOR";"int94-98",#N/A,FALSE,"INT";"debt94-99",#N/A,FALSE,"DEBT"}</definedName>
    <definedName name="zn" localSheetId="56"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7">#REF!</definedName>
    <definedName name="zrrae" localSheetId="58">#REF!</definedName>
    <definedName name="zrrae" localSheetId="59">#REF!</definedName>
    <definedName name="zrrae" localSheetId="60">#REF!</definedName>
    <definedName name="zrrae" localSheetId="61">#REF!</definedName>
    <definedName name="zrrae" localSheetId="3">#REF!</definedName>
    <definedName name="zrrae" localSheetId="12">#REF!</definedName>
    <definedName name="zrrae" localSheetId="13">#REF!</definedName>
    <definedName name="zrrae" localSheetId="15">#REF!</definedName>
    <definedName name="zrrae" localSheetId="18">#REF!</definedName>
    <definedName name="zrrae" localSheetId="19">#REF!</definedName>
    <definedName name="zrrae" localSheetId="21">#REF!</definedName>
    <definedName name="zrrae" localSheetId="23">#REF!</definedName>
    <definedName name="zrrae" localSheetId="34">#REF!</definedName>
    <definedName name="zrrae" localSheetId="36">#REF!</definedName>
    <definedName name="zrrae" localSheetId="37">#REF!</definedName>
    <definedName name="zrrae" localSheetId="38">#REF!</definedName>
    <definedName name="zrrae" localSheetId="5">#REF!</definedName>
    <definedName name="zrrae" localSheetId="6">#REF!</definedName>
    <definedName name="zrrae" localSheetId="7">#REF!</definedName>
    <definedName name="zrrae" localSheetId="8">#REF!</definedName>
    <definedName name="zrrae" localSheetId="10">#REF!</definedName>
    <definedName name="zrrae" localSheetId="11">#REF!</definedName>
    <definedName name="zrrae" localSheetId="52">#REF!</definedName>
    <definedName name="zrrae" localSheetId="53">#REF!</definedName>
    <definedName name="zrrae" localSheetId="27">#REF!</definedName>
    <definedName name="zrrae" localSheetId="28">#REF!</definedName>
    <definedName name="zrrae" localSheetId="31">#REF!</definedName>
    <definedName name="zrrae" localSheetId="32">#REF!</definedName>
    <definedName name="zrrae" localSheetId="33">#REF!</definedName>
    <definedName name="zrrae" localSheetId="39">#REF!</definedName>
    <definedName name="zrrae" localSheetId="40">#REF!</definedName>
    <definedName name="zrrae" localSheetId="41">#REF!</definedName>
    <definedName name="zrrae" localSheetId="43">#REF!</definedName>
    <definedName name="zrrae" localSheetId="44">#REF!</definedName>
    <definedName name="zrrae" localSheetId="47">#REF!</definedName>
    <definedName name="zrrae" localSheetId="51">#REF!</definedName>
    <definedName name="zrrae" localSheetId="54">#REF!</definedName>
    <definedName name="zrrae" localSheetId="55">#REF!</definedName>
    <definedName name="zrrae" localSheetId="56">#REF!</definedName>
    <definedName name="zrrae" localSheetId="20">#REF!</definedName>
    <definedName name="zrrae" localSheetId="24">#REF!</definedName>
    <definedName name="zrrae" localSheetId="26">#REF!</definedName>
    <definedName name="zrrae">#REF!</definedName>
    <definedName name="zv" localSheetId="57" hidden="1">{"Tab1",#N/A,FALSE,"P";"Tab2",#N/A,FALSE,"P"}</definedName>
    <definedName name="zv" localSheetId="58" hidden="1">{"Tab1",#N/A,FALSE,"P";"Tab2",#N/A,FALSE,"P"}</definedName>
    <definedName name="zv" localSheetId="59" hidden="1">{"Tab1",#N/A,FALSE,"P";"Tab2",#N/A,FALSE,"P"}</definedName>
    <definedName name="zv" localSheetId="60" hidden="1">{"Tab1",#N/A,FALSE,"P";"Tab2",#N/A,FALSE,"P"}</definedName>
    <definedName name="zv" localSheetId="61" hidden="1">{"Tab1",#N/A,FALSE,"P";"Tab2",#N/A,FALSE,"P"}</definedName>
    <definedName name="zv" localSheetId="3" hidden="1">{"Tab1",#N/A,FALSE,"P";"Tab2",#N/A,FALSE,"P"}</definedName>
    <definedName name="zv" localSheetId="12" hidden="1">{"Tab1",#N/A,FALSE,"P";"Tab2",#N/A,FALSE,"P"}</definedName>
    <definedName name="zv" localSheetId="13" hidden="1">{"Tab1",#N/A,FALSE,"P";"Tab2",#N/A,FALSE,"P"}</definedName>
    <definedName name="zv" localSheetId="15" hidden="1">{"Tab1",#N/A,FALSE,"P";"Tab2",#N/A,FALSE,"P"}</definedName>
    <definedName name="zv" localSheetId="18" hidden="1">{"Tab1",#N/A,FALSE,"P";"Tab2",#N/A,FALSE,"P"}</definedName>
    <definedName name="zv" localSheetId="19" hidden="1">{"Tab1",#N/A,FALSE,"P";"Tab2",#N/A,FALSE,"P"}</definedName>
    <definedName name="zv" localSheetId="21" hidden="1">{"Tab1",#N/A,FALSE,"P";"Tab2",#N/A,FALSE,"P"}</definedName>
    <definedName name="zv" localSheetId="23" hidden="1">{"Tab1",#N/A,FALSE,"P";"Tab2",#N/A,FALSE,"P"}</definedName>
    <definedName name="zv" localSheetId="34" hidden="1">{"Tab1",#N/A,FALSE,"P";"Tab2",#N/A,FALSE,"P"}</definedName>
    <definedName name="zv" localSheetId="36" hidden="1">{"Tab1",#N/A,FALSE,"P";"Tab2",#N/A,FALSE,"P"}</definedName>
    <definedName name="zv" localSheetId="4" hidden="1">{"Tab1",#N/A,FALSE,"P";"Tab2",#N/A,FALSE,"P"}</definedName>
    <definedName name="zv" localSheetId="37" hidden="1">{"Tab1",#N/A,FALSE,"P";"Tab2",#N/A,FALSE,"P"}</definedName>
    <definedName name="zv" localSheetId="38" hidden="1">{"Tab1",#N/A,FALSE,"P";"Tab2",#N/A,FALSE,"P"}</definedName>
    <definedName name="zv" localSheetId="5" hidden="1">{"Tab1",#N/A,FALSE,"P";"Tab2",#N/A,FALSE,"P"}</definedName>
    <definedName name="zv" localSheetId="6" hidden="1">{"Tab1",#N/A,FALSE,"P";"Tab2",#N/A,FALSE,"P"}</definedName>
    <definedName name="zv" localSheetId="7" hidden="1">{"Tab1",#N/A,FALSE,"P";"Tab2",#N/A,FALSE,"P"}</definedName>
    <definedName name="zv" localSheetId="8" hidden="1">{"Tab1",#N/A,FALSE,"P";"Tab2",#N/A,FALSE,"P"}</definedName>
    <definedName name="zv" localSheetId="9" hidden="1">{"Tab1",#N/A,FALSE,"P";"Tab2",#N/A,FALSE,"P"}</definedName>
    <definedName name="zv" localSheetId="10" hidden="1">{"Tab1",#N/A,FALSE,"P";"Tab2",#N/A,FALSE,"P"}</definedName>
    <definedName name="zv" localSheetId="11" hidden="1">{"Tab1",#N/A,FALSE,"P";"Tab2",#N/A,FALSE,"P"}</definedName>
    <definedName name="zv" localSheetId="45" hidden="1">{"Tab1",#N/A,FALSE,"P";"Tab2",#N/A,FALSE,"P"}</definedName>
    <definedName name="zv" localSheetId="52" hidden="1">{"Tab1",#N/A,FALSE,"P";"Tab2",#N/A,FALSE,"P"}</definedName>
    <definedName name="zv" localSheetId="53" hidden="1">{"Tab1",#N/A,FALSE,"P";"Tab2",#N/A,FALSE,"P"}</definedName>
    <definedName name="zv" localSheetId="0" hidden="1">{"Tab1",#N/A,FALSE,"P";"Tab2",#N/A,FALSE,"P"}</definedName>
    <definedName name="zv" localSheetId="27"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32" hidden="1">{"Tab1",#N/A,FALSE,"P";"Tab2",#N/A,FALSE,"P"}</definedName>
    <definedName name="zv" localSheetId="33" hidden="1">{"Tab1",#N/A,FALSE,"P";"Tab2",#N/A,FALSE,"P"}</definedName>
    <definedName name="zv" localSheetId="35" hidden="1">{"Tab1",#N/A,FALSE,"P";"Tab2",#N/A,FALSE,"P"}</definedName>
    <definedName name="zv" localSheetId="39" hidden="1">{"Tab1",#N/A,FALSE,"P";"Tab2",#N/A,FALSE,"P"}</definedName>
    <definedName name="zv" localSheetId="40" hidden="1">{"Tab1",#N/A,FALSE,"P";"Tab2",#N/A,FALSE,"P"}</definedName>
    <definedName name="zv" localSheetId="1" hidden="1">{"Tab1",#N/A,FALSE,"P";"Tab2",#N/A,FALSE,"P"}</definedName>
    <definedName name="zv" localSheetId="41" hidden="1">{"Tab1",#N/A,FALSE,"P";"Tab2",#N/A,FALSE,"P"}</definedName>
    <definedName name="zv" localSheetId="43" hidden="1">{"Tab1",#N/A,FALSE,"P";"Tab2",#N/A,FALSE,"P"}</definedName>
    <definedName name="zv" localSheetId="44" hidden="1">{"Tab1",#N/A,FALSE,"P";"Tab2",#N/A,FALSE,"P"}</definedName>
    <definedName name="zv" localSheetId="46" hidden="1">{"Tab1",#N/A,FALSE,"P";"Tab2",#N/A,FALSE,"P"}</definedName>
    <definedName name="zv" localSheetId="47" hidden="1">{"Tab1",#N/A,FALSE,"P";"Tab2",#N/A,FALSE,"P"}</definedName>
    <definedName name="zv" localSheetId="48" hidden="1">{"Tab1",#N/A,FALSE,"P";"Tab2",#N/A,FALSE,"P"}</definedName>
    <definedName name="zv" localSheetId="49" hidden="1">{"Tab1",#N/A,FALSE,"P";"Tab2",#N/A,FALSE,"P"}</definedName>
    <definedName name="zv" localSheetId="50" hidden="1">{"Tab1",#N/A,FALSE,"P";"Tab2",#N/A,FALSE,"P"}</definedName>
    <definedName name="zv" localSheetId="51" hidden="1">{"Tab1",#N/A,FALSE,"P";"Tab2",#N/A,FALSE,"P"}</definedName>
    <definedName name="zv" localSheetId="2" hidden="1">{"Tab1",#N/A,FALSE,"P";"Tab2",#N/A,FALSE,"P"}</definedName>
    <definedName name="zv" localSheetId="54" hidden="1">{"Tab1",#N/A,FALSE,"P";"Tab2",#N/A,FALSE,"P"}</definedName>
    <definedName name="zv" localSheetId="55" hidden="1">{"Tab1",#N/A,FALSE,"P";"Tab2",#N/A,FALSE,"P"}</definedName>
    <definedName name="zv" localSheetId="56" hidden="1">{"Tab1",#N/A,FALSE,"P";"Tab2",#N/A,FALSE,"P"}</definedName>
    <definedName name="zv" localSheetId="20" hidden="1">{"Tab1",#N/A,FALSE,"P";"Tab2",#N/A,FALSE,"P"}</definedName>
    <definedName name="zv" localSheetId="24" hidden="1">{"Tab1",#N/A,FALSE,"P";"Tab2",#N/A,FALSE,"P"}</definedName>
    <definedName name="zv" localSheetId="26" hidden="1">{"Tab1",#N/A,FALSE,"P";"Tab2",#N/A,FALSE,"P"}</definedName>
    <definedName name="zv" hidden="1">{"Tab1",#N/A,FALSE,"P";"Tab2",#N/A,FALSE,"P"}</definedName>
    <definedName name="zx" localSheetId="57" hidden="1">{"Tab1",#N/A,FALSE,"P";"Tab2",#N/A,FALSE,"P"}</definedName>
    <definedName name="zx" localSheetId="58" hidden="1">{"Tab1",#N/A,FALSE,"P";"Tab2",#N/A,FALSE,"P"}</definedName>
    <definedName name="zx" localSheetId="59" hidden="1">{"Tab1",#N/A,FALSE,"P";"Tab2",#N/A,FALSE,"P"}</definedName>
    <definedName name="zx" localSheetId="60" hidden="1">{"Tab1",#N/A,FALSE,"P";"Tab2",#N/A,FALSE,"P"}</definedName>
    <definedName name="zx" localSheetId="61" hidden="1">{"Tab1",#N/A,FALSE,"P";"Tab2",#N/A,FALSE,"P"}</definedName>
    <definedName name="zx" localSheetId="3" hidden="1">{"Tab1",#N/A,FALSE,"P";"Tab2",#N/A,FALSE,"P"}</definedName>
    <definedName name="zx" localSheetId="12" hidden="1">{"Tab1",#N/A,FALSE,"P";"Tab2",#N/A,FALSE,"P"}</definedName>
    <definedName name="zx" localSheetId="13" hidden="1">{"Tab1",#N/A,FALSE,"P";"Tab2",#N/A,FALSE,"P"}</definedName>
    <definedName name="zx" localSheetId="15" hidden="1">{"Tab1",#N/A,FALSE,"P";"Tab2",#N/A,FALSE,"P"}</definedName>
    <definedName name="zx" localSheetId="18" hidden="1">{"Tab1",#N/A,FALSE,"P";"Tab2",#N/A,FALSE,"P"}</definedName>
    <definedName name="zx" localSheetId="19" hidden="1">{"Tab1",#N/A,FALSE,"P";"Tab2",#N/A,FALSE,"P"}</definedName>
    <definedName name="zx" localSheetId="21" hidden="1">{"Tab1",#N/A,FALSE,"P";"Tab2",#N/A,FALSE,"P"}</definedName>
    <definedName name="zx" localSheetId="23" hidden="1">{"Tab1",#N/A,FALSE,"P";"Tab2",#N/A,FALSE,"P"}</definedName>
    <definedName name="zx" localSheetId="34" hidden="1">{"Tab1",#N/A,FALSE,"P";"Tab2",#N/A,FALSE,"P"}</definedName>
    <definedName name="zx" localSheetId="36" hidden="1">{"Tab1",#N/A,FALSE,"P";"Tab2",#N/A,FALSE,"P"}</definedName>
    <definedName name="zx" localSheetId="4" hidden="1">{"Tab1",#N/A,FALSE,"P";"Tab2",#N/A,FALSE,"P"}</definedName>
    <definedName name="zx" localSheetId="37" hidden="1">{"Tab1",#N/A,FALSE,"P";"Tab2",#N/A,FALSE,"P"}</definedName>
    <definedName name="zx" localSheetId="38"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localSheetId="9" hidden="1">{"Tab1",#N/A,FALSE,"P";"Tab2",#N/A,FALSE,"P"}</definedName>
    <definedName name="zx" localSheetId="10" hidden="1">{"Tab1",#N/A,FALSE,"P";"Tab2",#N/A,FALSE,"P"}</definedName>
    <definedName name="zx" localSheetId="11" hidden="1">{"Tab1",#N/A,FALSE,"P";"Tab2",#N/A,FALSE,"P"}</definedName>
    <definedName name="zx" localSheetId="45" hidden="1">{"Tab1",#N/A,FALSE,"P";"Tab2",#N/A,FALSE,"P"}</definedName>
    <definedName name="zx" localSheetId="52" hidden="1">{"Tab1",#N/A,FALSE,"P";"Tab2",#N/A,FALSE,"P"}</definedName>
    <definedName name="zx" localSheetId="53" hidden="1">{"Tab1",#N/A,FALSE,"P";"Tab2",#N/A,FALSE,"P"}</definedName>
    <definedName name="zx" localSheetId="0"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32" hidden="1">{"Tab1",#N/A,FALSE,"P";"Tab2",#N/A,FALSE,"P"}</definedName>
    <definedName name="zx" localSheetId="33" hidden="1">{"Tab1",#N/A,FALSE,"P";"Tab2",#N/A,FALSE,"P"}</definedName>
    <definedName name="zx" localSheetId="35" hidden="1">{"Tab1",#N/A,FALSE,"P";"Tab2",#N/A,FALSE,"P"}</definedName>
    <definedName name="zx" localSheetId="39" hidden="1">{"Tab1",#N/A,FALSE,"P";"Tab2",#N/A,FALSE,"P"}</definedName>
    <definedName name="zx" localSheetId="40" hidden="1">{"Tab1",#N/A,FALSE,"P";"Tab2",#N/A,FALSE,"P"}</definedName>
    <definedName name="zx" localSheetId="1" hidden="1">{"Tab1",#N/A,FALSE,"P";"Tab2",#N/A,FALSE,"P"}</definedName>
    <definedName name="zx" localSheetId="41" hidden="1">{"Tab1",#N/A,FALSE,"P";"Tab2",#N/A,FALSE,"P"}</definedName>
    <definedName name="zx" localSheetId="43" hidden="1">{"Tab1",#N/A,FALSE,"P";"Tab2",#N/A,FALSE,"P"}</definedName>
    <definedName name="zx" localSheetId="44" hidden="1">{"Tab1",#N/A,FALSE,"P";"Tab2",#N/A,FALSE,"P"}</definedName>
    <definedName name="zx" localSheetId="46" hidden="1">{"Tab1",#N/A,FALSE,"P";"Tab2",#N/A,FALSE,"P"}</definedName>
    <definedName name="zx" localSheetId="47" hidden="1">{"Tab1",#N/A,FALSE,"P";"Tab2",#N/A,FALSE,"P"}</definedName>
    <definedName name="zx" localSheetId="48" hidden="1">{"Tab1",#N/A,FALSE,"P";"Tab2",#N/A,FALSE,"P"}</definedName>
    <definedName name="zx" localSheetId="49" hidden="1">{"Tab1",#N/A,FALSE,"P";"Tab2",#N/A,FALSE,"P"}</definedName>
    <definedName name="zx" localSheetId="50" hidden="1">{"Tab1",#N/A,FALSE,"P";"Tab2",#N/A,FALSE,"P"}</definedName>
    <definedName name="zx" localSheetId="51" hidden="1">{"Tab1",#N/A,FALSE,"P";"Tab2",#N/A,FALSE,"P"}</definedName>
    <definedName name="zx" localSheetId="2" hidden="1">{"Tab1",#N/A,FALSE,"P";"Tab2",#N/A,FALSE,"P"}</definedName>
    <definedName name="zx" localSheetId="54" hidden="1">{"Tab1",#N/A,FALSE,"P";"Tab2",#N/A,FALSE,"P"}</definedName>
    <definedName name="zx" localSheetId="55" hidden="1">{"Tab1",#N/A,FALSE,"P";"Tab2",#N/A,FALSE,"P"}</definedName>
    <definedName name="zx" localSheetId="56" hidden="1">{"Tab1",#N/A,FALSE,"P";"Tab2",#N/A,FALSE,"P"}</definedName>
    <definedName name="zx" localSheetId="20" hidden="1">{"Tab1",#N/A,FALSE,"P";"Tab2",#N/A,FALSE,"P"}</definedName>
    <definedName name="zx" localSheetId="24" hidden="1">{"Tab1",#N/A,FALSE,"P";"Tab2",#N/A,FALSE,"P"}</definedName>
    <definedName name="zx" localSheetId="26" hidden="1">{"Tab1",#N/A,FALSE,"P";"Tab2",#N/A,FALSE,"P"}</definedName>
    <definedName name="zx"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3" hidden="1">{"Tab1",#N/A,FALSE,"P";"Tab2",#N/A,FALSE,"P"}</definedName>
    <definedName name="zz" localSheetId="12" hidden="1">{"Tab1",#N/A,FALSE,"P";"Tab2",#N/A,FALSE,"P"}</definedName>
    <definedName name="zz" localSheetId="13"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1" hidden="1">{"Tab1",#N/A,FALSE,"P";"Tab2",#N/A,FALSE,"P"}</definedName>
    <definedName name="zz" localSheetId="23" hidden="1">{"Tab1",#N/A,FALSE,"P";"Tab2",#N/A,FALSE,"P"}</definedName>
    <definedName name="zz" localSheetId="34" hidden="1">{"Tab1",#N/A,FALSE,"P";"Tab2",#N/A,FALSE,"P"}</definedName>
    <definedName name="zz" localSheetId="36" hidden="1">{"Tab1",#N/A,FALSE,"P";"Tab2",#N/A,FALSE,"P"}</definedName>
    <definedName name="zz" localSheetId="4" hidden="1">{"Tab1",#N/A,FALSE,"P";"Tab2",#N/A,FALSE,"P"}</definedName>
    <definedName name="zz" localSheetId="37" hidden="1">{"Tab1",#N/A,FALSE,"P";"Tab2",#N/A,FALSE,"P"}</definedName>
    <definedName name="zz" localSheetId="38"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45" hidden="1">{"Tab1",#N/A,FALSE,"P";"Tab2",#N/A,FALSE,"P"}</definedName>
    <definedName name="zz" localSheetId="52" hidden="1">{"Tab1",#N/A,FALSE,"P";"Tab2",#N/A,FALSE,"P"}</definedName>
    <definedName name="zz" localSheetId="53" hidden="1">{"Tab1",#N/A,FALSE,"P";"Tab2",#N/A,FALSE,"P"}</definedName>
    <definedName name="zz" localSheetId="0"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5" hidden="1">{"Tab1",#N/A,FALSE,"P";"Tab2",#N/A,FALSE,"P"}</definedName>
    <definedName name="zz" localSheetId="39" hidden="1">{"Tab1",#N/A,FALSE,"P";"Tab2",#N/A,FALSE,"P"}</definedName>
    <definedName name="zz" localSheetId="40" hidden="1">{"Tab1",#N/A,FALSE,"P";"Tab2",#N/A,FALSE,"P"}</definedName>
    <definedName name="zz" localSheetId="1" hidden="1">{"Tab1",#N/A,FALSE,"P";"Tab2",#N/A,FALSE,"P"}</definedName>
    <definedName name="zz" localSheetId="41" hidden="1">{"Tab1",#N/A,FALSE,"P";"Tab2",#N/A,FALSE,"P"}</definedName>
    <definedName name="zz" localSheetId="43" hidden="1">{"Tab1",#N/A,FALSE,"P";"Tab2",#N/A,FALSE,"P"}</definedName>
    <definedName name="zz" localSheetId="44"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2"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20" hidden="1">{"Tab1",#N/A,FALSE,"P";"Tab2",#N/A,FALSE,"P"}</definedName>
    <definedName name="zz" localSheetId="24" hidden="1">{"Tab1",#N/A,FALSE,"P";"Tab2",#N/A,FALSE,"P"}</definedName>
    <definedName name="zz" localSheetId="26" hidden="1">{"Tab1",#N/A,FALSE,"P";"Tab2",#N/A,FALSE,"P"}</definedName>
    <definedName name="zz" hidden="1">{"Tab1",#N/A,FALSE,"P";"Tab2",#N/A,FALSE,"P"}</definedName>
    <definedName name="zzrr" localSheetId="57">#REF!</definedName>
    <definedName name="zzrr" localSheetId="58">#REF!</definedName>
    <definedName name="zzrr" localSheetId="59">#REF!</definedName>
    <definedName name="zzrr" localSheetId="60">#REF!</definedName>
    <definedName name="zzrr" localSheetId="61">#REF!</definedName>
    <definedName name="zzrr" localSheetId="3">#REF!</definedName>
    <definedName name="zzrr" localSheetId="12">#REF!</definedName>
    <definedName name="zzrr" localSheetId="13">#REF!</definedName>
    <definedName name="zzrr" localSheetId="15">#REF!</definedName>
    <definedName name="zzrr" localSheetId="18">#REF!</definedName>
    <definedName name="zzrr" localSheetId="19">#REF!</definedName>
    <definedName name="zzrr" localSheetId="21">#REF!</definedName>
    <definedName name="zzrr" localSheetId="23">#REF!</definedName>
    <definedName name="zzrr" localSheetId="34">#REF!</definedName>
    <definedName name="zzrr" localSheetId="36">#REF!</definedName>
    <definedName name="zzrr" localSheetId="37">#REF!</definedName>
    <definedName name="zzrr" localSheetId="38">#REF!</definedName>
    <definedName name="zzrr" localSheetId="5">#REF!</definedName>
    <definedName name="zzrr" localSheetId="6">#REF!</definedName>
    <definedName name="zzrr" localSheetId="7">#REF!</definedName>
    <definedName name="zzrr" localSheetId="8">#REF!</definedName>
    <definedName name="zzrr" localSheetId="10">#REF!</definedName>
    <definedName name="zzrr" localSheetId="11">#REF!</definedName>
    <definedName name="zzrr" localSheetId="52">#REF!</definedName>
    <definedName name="zzrr" localSheetId="53">#REF!</definedName>
    <definedName name="zzrr" localSheetId="27">#REF!</definedName>
    <definedName name="zzrr" localSheetId="28">#REF!</definedName>
    <definedName name="zzrr" localSheetId="31">#REF!</definedName>
    <definedName name="zzrr" localSheetId="32">#REF!</definedName>
    <definedName name="zzrr" localSheetId="33">#REF!</definedName>
    <definedName name="zzrr" localSheetId="39">#REF!</definedName>
    <definedName name="zzrr" localSheetId="40">#REF!</definedName>
    <definedName name="zzrr" localSheetId="41">#REF!</definedName>
    <definedName name="zzrr" localSheetId="43">#REF!</definedName>
    <definedName name="zzrr" localSheetId="44">#REF!</definedName>
    <definedName name="zzrr" localSheetId="47">#REF!</definedName>
    <definedName name="zzrr" localSheetId="51">#REF!</definedName>
    <definedName name="zzrr" localSheetId="54">#REF!</definedName>
    <definedName name="zzrr" localSheetId="55">#REF!</definedName>
    <definedName name="zzrr" localSheetId="56">#REF!</definedName>
    <definedName name="zzrr" localSheetId="20">#REF!</definedName>
    <definedName name="zzrr" localSheetId="24">#REF!</definedName>
    <definedName name="zzrr" localSheetId="26">#REF!</definedName>
    <definedName name="zzrr">#REF!</definedName>
    <definedName name="zzzz" localSheetId="57" hidden="1">{"Tab1",#N/A,FALSE,"P";"Tab2",#N/A,FALSE,"P"}</definedName>
    <definedName name="zzzz" localSheetId="58" hidden="1">{"Tab1",#N/A,FALSE,"P";"Tab2",#N/A,FALSE,"P"}</definedName>
    <definedName name="zzzz" localSheetId="59" hidden="1">{"Tab1",#N/A,FALSE,"P";"Tab2",#N/A,FALSE,"P"}</definedName>
    <definedName name="zzzz" localSheetId="60" hidden="1">{"Tab1",#N/A,FALSE,"P";"Tab2",#N/A,FALSE,"P"}</definedName>
    <definedName name="zzzz" localSheetId="61" hidden="1">{"Tab1",#N/A,FALSE,"P";"Tab2",#N/A,FALSE,"P"}</definedName>
    <definedName name="zzzz" localSheetId="3" hidden="1">{"Tab1",#N/A,FALSE,"P";"Tab2",#N/A,FALSE,"P"}</definedName>
    <definedName name="zzzz" localSheetId="12" hidden="1">{"Tab1",#N/A,FALSE,"P";"Tab2",#N/A,FALSE,"P"}</definedName>
    <definedName name="zzzz" localSheetId="13" hidden="1">{"Tab1",#N/A,FALSE,"P";"Tab2",#N/A,FALSE,"P"}</definedName>
    <definedName name="zzzz" localSheetId="15" hidden="1">{"Tab1",#N/A,FALSE,"P";"Tab2",#N/A,FALSE,"P"}</definedName>
    <definedName name="zzzz" localSheetId="18" hidden="1">{"Tab1",#N/A,FALSE,"P";"Tab2",#N/A,FALSE,"P"}</definedName>
    <definedName name="zzzz" localSheetId="19" hidden="1">{"Tab1",#N/A,FALSE,"P";"Tab2",#N/A,FALSE,"P"}</definedName>
    <definedName name="zzzz" localSheetId="21" hidden="1">{"Tab1",#N/A,FALSE,"P";"Tab2",#N/A,FALSE,"P"}</definedName>
    <definedName name="zzzz" localSheetId="23" hidden="1">{"Tab1",#N/A,FALSE,"P";"Tab2",#N/A,FALSE,"P"}</definedName>
    <definedName name="zzzz" localSheetId="34" hidden="1">{"Tab1",#N/A,FALSE,"P";"Tab2",#N/A,FALSE,"P"}</definedName>
    <definedName name="zzzz" localSheetId="36" hidden="1">{"Tab1",#N/A,FALSE,"P";"Tab2",#N/A,FALSE,"P"}</definedName>
    <definedName name="zzzz" localSheetId="4" hidden="1">{"Tab1",#N/A,FALSE,"P";"Tab2",#N/A,FALSE,"P"}</definedName>
    <definedName name="zzzz" localSheetId="37" hidden="1">{"Tab1",#N/A,FALSE,"P";"Tab2",#N/A,FALSE,"P"}</definedName>
    <definedName name="zzzz" localSheetId="38" hidden="1">{"Tab1",#N/A,FALSE,"P";"Tab2",#N/A,FALSE,"P"}</definedName>
    <definedName name="zzzz" localSheetId="5" hidden="1">{"Tab1",#N/A,FALSE,"P";"Tab2",#N/A,FALSE,"P"}</definedName>
    <definedName name="zzzz" localSheetId="6" hidden="1">{"Tab1",#N/A,FALSE,"P";"Tab2",#N/A,FALSE,"P"}</definedName>
    <definedName name="zzzz" localSheetId="7" hidden="1">{"Tab1",#N/A,FALSE,"P";"Tab2",#N/A,FALSE,"P"}</definedName>
    <definedName name="zzzz" localSheetId="8" hidden="1">{"Tab1",#N/A,FALSE,"P";"Tab2",#N/A,FALSE,"P"}</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45" hidden="1">{"Tab1",#N/A,FALSE,"P";"Tab2",#N/A,FALSE,"P"}</definedName>
    <definedName name="zzzz" localSheetId="52" hidden="1">{"Tab1",#N/A,FALSE,"P";"Tab2",#N/A,FALSE,"P"}</definedName>
    <definedName name="zzzz" localSheetId="53" hidden="1">{"Tab1",#N/A,FALSE,"P";"Tab2",#N/A,FALSE,"P"}</definedName>
    <definedName name="zzzz" localSheetId="0" hidden="1">{"Tab1",#N/A,FALSE,"P";"Tab2",#N/A,FALSE,"P"}</definedName>
    <definedName name="zzzz" localSheetId="27"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32" hidden="1">{"Tab1",#N/A,FALSE,"P";"Tab2",#N/A,FALSE,"P"}</definedName>
    <definedName name="zzzz" localSheetId="33" hidden="1">{"Tab1",#N/A,FALSE,"P";"Tab2",#N/A,FALSE,"P"}</definedName>
    <definedName name="zzzz" localSheetId="35" hidden="1">{"Tab1",#N/A,FALSE,"P";"Tab2",#N/A,FALSE,"P"}</definedName>
    <definedName name="zzzz" localSheetId="39" hidden="1">{"Tab1",#N/A,FALSE,"P";"Tab2",#N/A,FALSE,"P"}</definedName>
    <definedName name="zzzz" localSheetId="40" hidden="1">{"Tab1",#N/A,FALSE,"P";"Tab2",#N/A,FALSE,"P"}</definedName>
    <definedName name="zzzz" localSheetId="1" hidden="1">{"Tab1",#N/A,FALSE,"P";"Tab2",#N/A,FALSE,"P"}</definedName>
    <definedName name="zzzz" localSheetId="41" hidden="1">{"Tab1",#N/A,FALSE,"P";"Tab2",#N/A,FALSE,"P"}</definedName>
    <definedName name="zzzz" localSheetId="43" hidden="1">{"Tab1",#N/A,FALSE,"P";"Tab2",#N/A,FALSE,"P"}</definedName>
    <definedName name="zzzz" localSheetId="44" hidden="1">{"Tab1",#N/A,FALSE,"P";"Tab2",#N/A,FALSE,"P"}</definedName>
    <definedName name="zzzz" localSheetId="46" hidden="1">{"Tab1",#N/A,FALSE,"P";"Tab2",#N/A,FALSE,"P"}</definedName>
    <definedName name="zzzz" localSheetId="47" hidden="1">{"Tab1",#N/A,FALSE,"P";"Tab2",#N/A,FALSE,"P"}</definedName>
    <definedName name="zzzz" localSheetId="48" hidden="1">{"Tab1",#N/A,FALSE,"P";"Tab2",#N/A,FALSE,"P"}</definedName>
    <definedName name="zzzz" localSheetId="49" hidden="1">{"Tab1",#N/A,FALSE,"P";"Tab2",#N/A,FALSE,"P"}</definedName>
    <definedName name="zzzz" localSheetId="50" hidden="1">{"Tab1",#N/A,FALSE,"P";"Tab2",#N/A,FALSE,"P"}</definedName>
    <definedName name="zzzz" localSheetId="51" hidden="1">{"Tab1",#N/A,FALSE,"P";"Tab2",#N/A,FALSE,"P"}</definedName>
    <definedName name="zzzz" localSheetId="2" hidden="1">{"Tab1",#N/A,FALSE,"P";"Tab2",#N/A,FALSE,"P"}</definedName>
    <definedName name="zzzz" localSheetId="54" hidden="1">{"Tab1",#N/A,FALSE,"P";"Tab2",#N/A,FALSE,"P"}</definedName>
    <definedName name="zzzz" localSheetId="55" hidden="1">{"Tab1",#N/A,FALSE,"P";"Tab2",#N/A,FALSE,"P"}</definedName>
    <definedName name="zzzz" localSheetId="56" hidden="1">{"Tab1",#N/A,FALSE,"P";"Tab2",#N/A,FALSE,"P"}</definedName>
    <definedName name="zzzz" localSheetId="20" hidden="1">{"Tab1",#N/A,FALSE,"P";"Tab2",#N/A,FALSE,"P"}</definedName>
    <definedName name="zzzz" localSheetId="24" hidden="1">{"Tab1",#N/A,FALSE,"P";"Tab2",#N/A,FALSE,"P"}</definedName>
    <definedName name="zzzz" localSheetId="26" hidden="1">{"Tab1",#N/A,FALSE,"P";"Tab2",#N/A,FALSE,"P"}</definedName>
    <definedName name="zzzz" hidden="1">{"Tab1",#N/A,FALSE,"P";"Tab2",#N/A,FALSE,"P"}</definedName>
    <definedName name="zzzzzzzzzz" localSheetId="57" hidden="1">{#N/A,#N/A,FALSE,"slvsrtb1";#N/A,#N/A,FALSE,"slvsrtb2";#N/A,#N/A,FALSE,"slvsrtb3";#N/A,#N/A,FALSE,"slvsrtb4";#N/A,#N/A,FALSE,"slvsrtb5";#N/A,#N/A,FALSE,"slvsrtb6";#N/A,#N/A,FALSE,"slvsrtb7";#N/A,#N/A,FALSE,"slvsrtb8";#N/A,#N/A,FALSE,"slvsrtb9";#N/A,#N/A,FALSE,"slvsrtb10";#N/A,#N/A,FALSE,"slvsrtb12"}</definedName>
    <definedName name="zzzzzzzzzz" localSheetId="58" hidden="1">{#N/A,#N/A,FALSE,"slvsrtb1";#N/A,#N/A,FALSE,"slvsrtb2";#N/A,#N/A,FALSE,"slvsrtb3";#N/A,#N/A,FALSE,"slvsrtb4";#N/A,#N/A,FALSE,"slvsrtb5";#N/A,#N/A,FALSE,"slvsrtb6";#N/A,#N/A,FALSE,"slvsrtb7";#N/A,#N/A,FALSE,"slvsrtb8";#N/A,#N/A,FALSE,"slvsrtb9";#N/A,#N/A,FALSE,"slvsrtb10";#N/A,#N/A,FALSE,"slvsrtb12"}</definedName>
    <definedName name="zzzzzzzzzz" localSheetId="59" hidden="1">{#N/A,#N/A,FALSE,"slvsrtb1";#N/A,#N/A,FALSE,"slvsrtb2";#N/A,#N/A,FALSE,"slvsrtb3";#N/A,#N/A,FALSE,"slvsrtb4";#N/A,#N/A,FALSE,"slvsrtb5";#N/A,#N/A,FALSE,"slvsrtb6";#N/A,#N/A,FALSE,"slvsrtb7";#N/A,#N/A,FALSE,"slvsrtb8";#N/A,#N/A,FALSE,"slvsrtb9";#N/A,#N/A,FALSE,"slvsrtb10";#N/A,#N/A,FALSE,"slvsrtb12"}</definedName>
    <definedName name="zzzzzzzzzz" localSheetId="60" hidden="1">{#N/A,#N/A,FALSE,"slvsrtb1";#N/A,#N/A,FALSE,"slvsrtb2";#N/A,#N/A,FALSE,"slvsrtb3";#N/A,#N/A,FALSE,"slvsrtb4";#N/A,#N/A,FALSE,"slvsrtb5";#N/A,#N/A,FALSE,"slvsrtb6";#N/A,#N/A,FALSE,"slvsrtb7";#N/A,#N/A,FALSE,"slvsrtb8";#N/A,#N/A,FALSE,"slvsrtb9";#N/A,#N/A,FALSE,"slvsrtb10";#N/A,#N/A,FALSE,"slvsrtb12"}</definedName>
    <definedName name="zzzzzzzzzz" localSheetId="61" hidden="1">{#N/A,#N/A,FALSE,"slvsrtb1";#N/A,#N/A,FALSE,"slvsrtb2";#N/A,#N/A,FALSE,"slvsrtb3";#N/A,#N/A,FALSE,"slvsrtb4";#N/A,#N/A,FALSE,"slvsrtb5";#N/A,#N/A,FALSE,"slvsrtb6";#N/A,#N/A,FALSE,"slvsrtb7";#N/A,#N/A,FALSE,"slvsrtb8";#N/A,#N/A,FALSE,"slvsrtb9";#N/A,#N/A,FALSE,"slvsrtb10";#N/A,#N/A,FALSE,"slvsrtb12"}</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45" hidden="1">{#N/A,#N/A,FALSE,"slvsrtb1";#N/A,#N/A,FALSE,"slvsrtb2";#N/A,#N/A,FALSE,"slvsrtb3";#N/A,#N/A,FALSE,"slvsrtb4";#N/A,#N/A,FALSE,"slvsrtb5";#N/A,#N/A,FALSE,"slvsrtb6";#N/A,#N/A,FALSE,"slvsrtb7";#N/A,#N/A,FALSE,"slvsrtb8";#N/A,#N/A,FALSE,"slvsrtb9";#N/A,#N/A,FALSE,"slvsrtb10";#N/A,#N/A,FALSE,"slvsrtb12"}</definedName>
    <definedName name="zzzzzzzzzz" localSheetId="52" hidden="1">{#N/A,#N/A,FALSE,"slvsrtb1";#N/A,#N/A,FALSE,"slvsrtb2";#N/A,#N/A,FALSE,"slvsrtb3";#N/A,#N/A,FALSE,"slvsrtb4";#N/A,#N/A,FALSE,"slvsrtb5";#N/A,#N/A,FALSE,"slvsrtb6";#N/A,#N/A,FALSE,"slvsrtb7";#N/A,#N/A,FALSE,"slvsrtb8";#N/A,#N/A,FALSE,"slvsrtb9";#N/A,#N/A,FALSE,"slvsrtb10";#N/A,#N/A,FALSE,"slvsrtb12"}</definedName>
    <definedName name="zzzzzzzzzz" localSheetId="53"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44"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47" hidden="1">{#N/A,#N/A,FALSE,"slvsrtb1";#N/A,#N/A,FALSE,"slvsrtb2";#N/A,#N/A,FALSE,"slvsrtb3";#N/A,#N/A,FALSE,"slvsrtb4";#N/A,#N/A,FALSE,"slvsrtb5";#N/A,#N/A,FALSE,"slvsrtb6";#N/A,#N/A,FALSE,"slvsrtb7";#N/A,#N/A,FALSE,"slvsrtb8";#N/A,#N/A,FALSE,"slvsrtb9";#N/A,#N/A,FALSE,"slvsrtb10";#N/A,#N/A,FALSE,"slvsrtb12"}</definedName>
    <definedName name="zzzzzzzzzz" localSheetId="48" hidden="1">{#N/A,#N/A,FALSE,"slvsrtb1";#N/A,#N/A,FALSE,"slvsrtb2";#N/A,#N/A,FALSE,"slvsrtb3";#N/A,#N/A,FALSE,"slvsrtb4";#N/A,#N/A,FALSE,"slvsrtb5";#N/A,#N/A,FALSE,"slvsrtb6";#N/A,#N/A,FALSE,"slvsrtb7";#N/A,#N/A,FALSE,"slvsrtb8";#N/A,#N/A,FALSE,"slvsrtb9";#N/A,#N/A,FALSE,"slvsrtb10";#N/A,#N/A,FALSE,"slvsrtb12"}</definedName>
    <definedName name="zzzzzzzzzz" localSheetId="49" hidden="1">{#N/A,#N/A,FALSE,"slvsrtb1";#N/A,#N/A,FALSE,"slvsrtb2";#N/A,#N/A,FALSE,"slvsrtb3";#N/A,#N/A,FALSE,"slvsrtb4";#N/A,#N/A,FALSE,"slvsrtb5";#N/A,#N/A,FALSE,"slvsrtb6";#N/A,#N/A,FALSE,"slvsrtb7";#N/A,#N/A,FALSE,"slvsrtb8";#N/A,#N/A,FALSE,"slvsrtb9";#N/A,#N/A,FALSE,"slvsrtb10";#N/A,#N/A,FALSE,"slvsrtb12"}</definedName>
    <definedName name="zzzzzzzzzz" localSheetId="50" hidden="1">{#N/A,#N/A,FALSE,"slvsrtb1";#N/A,#N/A,FALSE,"slvsrtb2";#N/A,#N/A,FALSE,"slvsrtb3";#N/A,#N/A,FALSE,"slvsrtb4";#N/A,#N/A,FALSE,"slvsrtb5";#N/A,#N/A,FALSE,"slvsrtb6";#N/A,#N/A,FALSE,"slvsrtb7";#N/A,#N/A,FALSE,"slvsrtb8";#N/A,#N/A,FALSE,"slvsrtb9";#N/A,#N/A,FALSE,"slvsrtb10";#N/A,#N/A,FALSE,"slvsrtb12"}</definedName>
    <definedName name="zzzzzzzzzz" localSheetId="51"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54" hidden="1">{#N/A,#N/A,FALSE,"slvsrtb1";#N/A,#N/A,FALSE,"slvsrtb2";#N/A,#N/A,FALSE,"slvsrtb3";#N/A,#N/A,FALSE,"slvsrtb4";#N/A,#N/A,FALSE,"slvsrtb5";#N/A,#N/A,FALSE,"slvsrtb6";#N/A,#N/A,FALSE,"slvsrtb7";#N/A,#N/A,FALSE,"slvsrtb8";#N/A,#N/A,FALSE,"slvsrtb9";#N/A,#N/A,FALSE,"slvsrtb10";#N/A,#N/A,FALSE,"slvsrtb12"}</definedName>
    <definedName name="zzzzzzzzzz" localSheetId="55" hidden="1">{#N/A,#N/A,FALSE,"slvsrtb1";#N/A,#N/A,FALSE,"slvsrtb2";#N/A,#N/A,FALSE,"slvsrtb3";#N/A,#N/A,FALSE,"slvsrtb4";#N/A,#N/A,FALSE,"slvsrtb5";#N/A,#N/A,FALSE,"slvsrtb6";#N/A,#N/A,FALSE,"slvsrtb7";#N/A,#N/A,FALSE,"slvsrtb8";#N/A,#N/A,FALSE,"slvsrtb9";#N/A,#N/A,FALSE,"slvsrtb10";#N/A,#N/A,FALSE,"slvsrtb12"}</definedName>
    <definedName name="zzzzzzzzzz" localSheetId="56"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71" l="1"/>
  <c r="H14" i="71"/>
  <c r="H13" i="71"/>
  <c r="F12" i="71"/>
  <c r="H12" i="71" s="1"/>
  <c r="H11" i="71"/>
  <c r="H10" i="71"/>
  <c r="H9" i="71"/>
  <c r="H8" i="71"/>
  <c r="H7" i="71"/>
  <c r="H6" i="71" s="1"/>
  <c r="F6" i="71"/>
  <c r="F5" i="71"/>
  <c r="H5" i="71" s="1"/>
  <c r="F16" i="71" l="1"/>
  <c r="G5" i="71" s="1"/>
  <c r="G12" i="71" l="1"/>
  <c r="H16" i="71"/>
  <c r="G13" i="71"/>
  <c r="G9" i="71"/>
  <c r="G8" i="71"/>
  <c r="G16" i="71"/>
  <c r="G15" i="71"/>
  <c r="G11" i="71"/>
  <c r="G7" i="71"/>
  <c r="G14" i="71"/>
  <c r="G10" i="71"/>
  <c r="G6" i="71" l="1"/>
  <c r="I62" i="70" l="1"/>
  <c r="H62" i="70"/>
  <c r="G62" i="70"/>
  <c r="F62" i="70"/>
  <c r="I61" i="70"/>
  <c r="H61" i="70"/>
  <c r="G61" i="70"/>
  <c r="F61" i="70"/>
  <c r="H60" i="70"/>
  <c r="E60" i="70"/>
  <c r="I60" i="70" s="1"/>
  <c r="D60" i="70"/>
  <c r="I59" i="70"/>
  <c r="H59" i="70"/>
  <c r="G59" i="70"/>
  <c r="F59" i="70"/>
  <c r="I58" i="70"/>
  <c r="H58" i="70"/>
  <c r="G58" i="70"/>
  <c r="E58" i="70"/>
  <c r="F58" i="70" s="1"/>
  <c r="D58" i="70"/>
  <c r="I57" i="70"/>
  <c r="H57" i="70"/>
  <c r="G57" i="70"/>
  <c r="F57" i="70"/>
  <c r="I56" i="70"/>
  <c r="H56" i="70"/>
  <c r="G56" i="70"/>
  <c r="F56" i="70"/>
  <c r="I55" i="70"/>
  <c r="H55" i="70"/>
  <c r="G55" i="70"/>
  <c r="F55" i="70"/>
  <c r="I54" i="70"/>
  <c r="E54" i="70"/>
  <c r="D54" i="70"/>
  <c r="H54" i="70" s="1"/>
  <c r="I53" i="70"/>
  <c r="H53" i="70"/>
  <c r="G53" i="70"/>
  <c r="F53" i="70"/>
  <c r="I52" i="70"/>
  <c r="H52" i="70"/>
  <c r="G52" i="70"/>
  <c r="F52" i="70"/>
  <c r="I51" i="70"/>
  <c r="H51" i="70"/>
  <c r="G51" i="70"/>
  <c r="F51" i="70"/>
  <c r="E50" i="70"/>
  <c r="G50" i="70" s="1"/>
  <c r="D50" i="70"/>
  <c r="H50" i="70" s="1"/>
  <c r="I49" i="70"/>
  <c r="H49" i="70"/>
  <c r="G49" i="70"/>
  <c r="F49" i="70"/>
  <c r="I48" i="70"/>
  <c r="H48" i="70"/>
  <c r="G48" i="70"/>
  <c r="F48" i="70"/>
  <c r="I47" i="70"/>
  <c r="H47" i="70"/>
  <c r="G47" i="70"/>
  <c r="F47" i="70"/>
  <c r="I46" i="70"/>
  <c r="H46" i="70"/>
  <c r="G46" i="70"/>
  <c r="F46" i="70"/>
  <c r="I45" i="70"/>
  <c r="E45" i="70"/>
  <c r="D45" i="70"/>
  <c r="H45" i="70" s="1"/>
  <c r="I44" i="70"/>
  <c r="H44" i="70"/>
  <c r="G44" i="70"/>
  <c r="F44" i="70"/>
  <c r="I43" i="70"/>
  <c r="H43" i="70"/>
  <c r="G43" i="70"/>
  <c r="F43" i="70"/>
  <c r="I42" i="70"/>
  <c r="H42" i="70"/>
  <c r="G42" i="70"/>
  <c r="F42" i="70"/>
  <c r="I41" i="70"/>
  <c r="H41" i="70"/>
  <c r="G41" i="70"/>
  <c r="F41" i="70"/>
  <c r="I40" i="70"/>
  <c r="H40" i="70"/>
  <c r="G40" i="70"/>
  <c r="E40" i="70"/>
  <c r="F40" i="70" s="1"/>
  <c r="D40" i="70"/>
  <c r="I39" i="70"/>
  <c r="H39" i="70"/>
  <c r="G39" i="70"/>
  <c r="F39" i="70"/>
  <c r="I38" i="70"/>
  <c r="H38" i="70"/>
  <c r="G38" i="70"/>
  <c r="F38" i="70"/>
  <c r="I37" i="70"/>
  <c r="H37" i="70"/>
  <c r="G37" i="70"/>
  <c r="F37" i="70"/>
  <c r="I36" i="70"/>
  <c r="H36" i="70"/>
  <c r="G36" i="70"/>
  <c r="F36" i="70"/>
  <c r="H35" i="70"/>
  <c r="E35" i="70"/>
  <c r="I35" i="70" s="1"/>
  <c r="D35" i="70"/>
  <c r="I34" i="70"/>
  <c r="H34" i="70"/>
  <c r="G34" i="70"/>
  <c r="F34" i="70"/>
  <c r="I33" i="70"/>
  <c r="H33" i="70"/>
  <c r="G33" i="70"/>
  <c r="F33" i="70"/>
  <c r="I32" i="70"/>
  <c r="H32" i="70"/>
  <c r="G32" i="70"/>
  <c r="F32" i="70"/>
  <c r="I31" i="70"/>
  <c r="H31" i="70"/>
  <c r="G31" i="70"/>
  <c r="E31" i="70"/>
  <c r="F31" i="70" s="1"/>
  <c r="D31" i="70"/>
  <c r="I30" i="70"/>
  <c r="H30" i="70"/>
  <c r="G30" i="70"/>
  <c r="F30" i="70"/>
  <c r="I29" i="70"/>
  <c r="H29" i="70"/>
  <c r="G29" i="70"/>
  <c r="F29" i="70"/>
  <c r="I28" i="70"/>
  <c r="H28" i="70"/>
  <c r="G28" i="70"/>
  <c r="F28" i="70"/>
  <c r="I27" i="70"/>
  <c r="H27" i="70"/>
  <c r="G27" i="70"/>
  <c r="F27" i="70"/>
  <c r="I26" i="70"/>
  <c r="H26" i="70"/>
  <c r="G26" i="70"/>
  <c r="F26" i="70"/>
  <c r="I25" i="70"/>
  <c r="E25" i="70"/>
  <c r="D25" i="70"/>
  <c r="H25" i="70" s="1"/>
  <c r="I24" i="70"/>
  <c r="H24" i="70"/>
  <c r="G24" i="70"/>
  <c r="F24" i="70"/>
  <c r="I23" i="70"/>
  <c r="H23" i="70"/>
  <c r="G23" i="70"/>
  <c r="F23" i="70"/>
  <c r="I22" i="70"/>
  <c r="H22" i="70"/>
  <c r="G22" i="70"/>
  <c r="F22" i="70"/>
  <c r="I21" i="70"/>
  <c r="H21" i="70"/>
  <c r="G21" i="70"/>
  <c r="F21" i="70"/>
  <c r="I20" i="70"/>
  <c r="H20" i="70"/>
  <c r="G20" i="70"/>
  <c r="E20" i="70"/>
  <c r="F20" i="70" s="1"/>
  <c r="D20" i="70"/>
  <c r="I19" i="70"/>
  <c r="H19" i="70"/>
  <c r="G19" i="70"/>
  <c r="F19" i="70"/>
  <c r="I18" i="70"/>
  <c r="H18" i="70"/>
  <c r="G18" i="70"/>
  <c r="F18" i="70"/>
  <c r="I17" i="70"/>
  <c r="H17" i="70"/>
  <c r="G17" i="70"/>
  <c r="F17" i="70"/>
  <c r="I16" i="70"/>
  <c r="E16" i="70"/>
  <c r="D16" i="70"/>
  <c r="H16" i="70" s="1"/>
  <c r="I15" i="70"/>
  <c r="H15" i="70"/>
  <c r="G15" i="70"/>
  <c r="F15" i="70"/>
  <c r="I14" i="70"/>
  <c r="H14" i="70"/>
  <c r="G14" i="70"/>
  <c r="F14" i="70"/>
  <c r="I13" i="70"/>
  <c r="H13" i="70"/>
  <c r="G13" i="70"/>
  <c r="F13" i="70"/>
  <c r="I12" i="70"/>
  <c r="H12" i="70"/>
  <c r="G12" i="70"/>
  <c r="F12" i="70"/>
  <c r="I11" i="70"/>
  <c r="H11" i="70"/>
  <c r="G11" i="70"/>
  <c r="E11" i="70"/>
  <c r="F11" i="70" s="1"/>
  <c r="D11" i="70"/>
  <c r="E20" i="69"/>
  <c r="J29" i="69"/>
  <c r="J30" i="69" s="1"/>
  <c r="I29" i="69"/>
  <c r="I30" i="69" s="1"/>
  <c r="H29" i="69"/>
  <c r="H30" i="69" s="1"/>
  <c r="G29" i="69"/>
  <c r="G30" i="69" s="1"/>
  <c r="F29" i="69"/>
  <c r="F30" i="69" s="1"/>
  <c r="E29" i="69"/>
  <c r="E30" i="69" s="1"/>
  <c r="D29" i="69"/>
  <c r="D30" i="69" s="1"/>
  <c r="C29" i="69"/>
  <c r="C30" i="69" s="1"/>
  <c r="J28" i="69"/>
  <c r="I28" i="69"/>
  <c r="H28" i="69"/>
  <c r="G28" i="69"/>
  <c r="F28" i="69"/>
  <c r="E28" i="69"/>
  <c r="D28" i="69"/>
  <c r="C28" i="69"/>
  <c r="J26" i="69"/>
  <c r="I26" i="69"/>
  <c r="H26" i="69"/>
  <c r="G26" i="69"/>
  <c r="F26" i="69"/>
  <c r="E26" i="69"/>
  <c r="D26" i="69"/>
  <c r="C26" i="69"/>
  <c r="G23" i="69"/>
  <c r="G24" i="69" s="1"/>
  <c r="F23" i="69"/>
  <c r="F24" i="69" s="1"/>
  <c r="E23" i="69"/>
  <c r="E24" i="69" s="1"/>
  <c r="D23" i="69"/>
  <c r="D20" i="69" s="1"/>
  <c r="D21" i="69" s="1"/>
  <c r="C23" i="69"/>
  <c r="C24" i="69" s="1"/>
  <c r="E21" i="69"/>
  <c r="F20" i="69"/>
  <c r="F21" i="69" s="1"/>
  <c r="J19" i="69"/>
  <c r="I19" i="69"/>
  <c r="H19" i="69"/>
  <c r="G19" i="69"/>
  <c r="F19" i="69"/>
  <c r="E19" i="69"/>
  <c r="D19" i="69"/>
  <c r="C19" i="69"/>
  <c r="J17" i="69"/>
  <c r="I17" i="69"/>
  <c r="H17" i="69"/>
  <c r="G17" i="69"/>
  <c r="F17" i="69"/>
  <c r="E17" i="69"/>
  <c r="D17" i="69"/>
  <c r="C17" i="69"/>
  <c r="J15" i="69"/>
  <c r="I15" i="69"/>
  <c r="H15" i="69"/>
  <c r="G15" i="69"/>
  <c r="F15" i="69"/>
  <c r="E15" i="69"/>
  <c r="D15" i="69"/>
  <c r="C15" i="69"/>
  <c r="E13" i="69"/>
  <c r="D13" i="69"/>
  <c r="C13" i="69"/>
  <c r="J12" i="69"/>
  <c r="J23" i="69" s="1"/>
  <c r="I12" i="69"/>
  <c r="I13" i="69" s="1"/>
  <c r="H12" i="69"/>
  <c r="H13" i="69" s="1"/>
  <c r="G12" i="69"/>
  <c r="G13" i="69" s="1"/>
  <c r="F12" i="69"/>
  <c r="F13" i="69" s="1"/>
  <c r="D12" i="69"/>
  <c r="C12" i="69"/>
  <c r="J11" i="69"/>
  <c r="I11" i="69"/>
  <c r="H11" i="69"/>
  <c r="G11" i="69"/>
  <c r="F11" i="69"/>
  <c r="E11" i="69"/>
  <c r="D11" i="69"/>
  <c r="C11" i="69"/>
  <c r="F35" i="70" l="1"/>
  <c r="G35" i="70"/>
  <c r="G60" i="70"/>
  <c r="F16" i="70"/>
  <c r="F25" i="70"/>
  <c r="F45" i="70"/>
  <c r="F54" i="70"/>
  <c r="G16" i="70"/>
  <c r="G25" i="70"/>
  <c r="G45" i="70"/>
  <c r="I50" i="70"/>
  <c r="G54" i="70"/>
  <c r="F60" i="70"/>
  <c r="F50" i="70"/>
  <c r="J24" i="69"/>
  <c r="J20" i="69"/>
  <c r="J21" i="69" s="1"/>
  <c r="C20" i="69"/>
  <c r="C21" i="69" s="1"/>
  <c r="D24" i="69"/>
  <c r="G20" i="69"/>
  <c r="G21" i="69" s="1"/>
  <c r="H23" i="69"/>
  <c r="J13" i="69"/>
  <c r="I23" i="69"/>
  <c r="H24" i="69" l="1"/>
  <c r="H20" i="69"/>
  <c r="H21" i="69" s="1"/>
  <c r="I24" i="69"/>
  <c r="I20" i="69"/>
  <c r="I21" i="69" s="1"/>
  <c r="J51" i="67" l="1"/>
  <c r="H51" i="67"/>
  <c r="I51" i="67" s="1"/>
  <c r="G51" i="67"/>
  <c r="F51" i="67"/>
  <c r="E51" i="67"/>
  <c r="D51" i="67"/>
  <c r="C51" i="67"/>
  <c r="J50" i="67"/>
  <c r="I50" i="67"/>
  <c r="H50" i="67"/>
  <c r="G50" i="67"/>
  <c r="J49" i="67"/>
  <c r="I49" i="67"/>
  <c r="H49" i="67"/>
  <c r="G49" i="67"/>
  <c r="J48" i="67"/>
  <c r="H48" i="67"/>
  <c r="I48" i="67" s="1"/>
  <c r="G48" i="67"/>
  <c r="F48" i="67"/>
  <c r="E48" i="67"/>
  <c r="D48" i="67"/>
  <c r="C48" i="67"/>
  <c r="J47" i="67"/>
  <c r="H47" i="67"/>
  <c r="I47" i="67" s="1"/>
  <c r="G47" i="67"/>
  <c r="F47" i="67"/>
  <c r="E47" i="67"/>
  <c r="D47" i="67"/>
  <c r="C47" i="67"/>
  <c r="J46" i="67"/>
  <c r="H46" i="67"/>
  <c r="I46" i="67" s="1"/>
  <c r="G46" i="67"/>
  <c r="F46" i="67"/>
  <c r="E46" i="67"/>
  <c r="D46" i="67"/>
  <c r="C46" i="67"/>
  <c r="J44" i="67"/>
  <c r="I44" i="67"/>
  <c r="H44" i="67"/>
  <c r="G44" i="67"/>
  <c r="J43" i="67"/>
  <c r="I43" i="67"/>
  <c r="H43" i="67"/>
  <c r="G43" i="67"/>
  <c r="J42" i="67"/>
  <c r="H42" i="67"/>
  <c r="I42" i="67" s="1"/>
  <c r="G42" i="67"/>
  <c r="F42" i="67"/>
  <c r="E42" i="67"/>
  <c r="D42" i="67"/>
  <c r="C42" i="67"/>
  <c r="J41" i="67"/>
  <c r="I41" i="67"/>
  <c r="H41" i="67"/>
  <c r="G41" i="67"/>
  <c r="J40" i="67"/>
  <c r="I40" i="67"/>
  <c r="H40" i="67"/>
  <c r="G40" i="67"/>
  <c r="J39" i="67"/>
  <c r="H39" i="67"/>
  <c r="I39" i="67" s="1"/>
  <c r="G39" i="67"/>
  <c r="F39" i="67"/>
  <c r="E39" i="67"/>
  <c r="D39" i="67"/>
  <c r="C39" i="67"/>
  <c r="J32" i="67"/>
  <c r="H32" i="67"/>
  <c r="I32" i="67" s="1"/>
  <c r="G32" i="67"/>
  <c r="F32" i="67"/>
  <c r="E32" i="67"/>
  <c r="D32" i="67"/>
  <c r="C32" i="67"/>
  <c r="J31" i="67"/>
  <c r="I31" i="67"/>
  <c r="H31" i="67"/>
  <c r="G31" i="67"/>
  <c r="J30" i="67"/>
  <c r="I30" i="67"/>
  <c r="H30" i="67"/>
  <c r="G30" i="67"/>
  <c r="J29" i="67"/>
  <c r="H29" i="67"/>
  <c r="I29" i="67" s="1"/>
  <c r="G29" i="67"/>
  <c r="F29" i="67"/>
  <c r="E29" i="67"/>
  <c r="D29" i="67"/>
  <c r="C29" i="67"/>
  <c r="J28" i="67"/>
  <c r="H28" i="67"/>
  <c r="I28" i="67" s="1"/>
  <c r="G28" i="67"/>
  <c r="F28" i="67"/>
  <c r="E28" i="67"/>
  <c r="D28" i="67"/>
  <c r="C28" i="67"/>
  <c r="J27" i="67"/>
  <c r="H27" i="67"/>
  <c r="I27" i="67" s="1"/>
  <c r="G27" i="67"/>
  <c r="F27" i="67"/>
  <c r="E27" i="67"/>
  <c r="D27" i="67"/>
  <c r="C27" i="67"/>
  <c r="J26" i="67"/>
  <c r="H26" i="67"/>
  <c r="I26" i="67" s="1"/>
  <c r="G26" i="67"/>
  <c r="F26" i="67"/>
  <c r="E26" i="67"/>
  <c r="D26" i="67"/>
  <c r="C26" i="67"/>
  <c r="J24" i="67"/>
  <c r="I24" i="67"/>
  <c r="H24" i="67"/>
  <c r="G24" i="67"/>
  <c r="J23" i="67"/>
  <c r="I23" i="67"/>
  <c r="H23" i="67"/>
  <c r="G23" i="67"/>
  <c r="J22" i="67"/>
  <c r="I22" i="67"/>
  <c r="H22" i="67"/>
  <c r="G22" i="67"/>
  <c r="J21" i="67"/>
  <c r="I21" i="67"/>
  <c r="H21" i="67"/>
  <c r="G21" i="67"/>
  <c r="F21" i="67"/>
  <c r="E21" i="67"/>
  <c r="D21" i="67"/>
  <c r="C21" i="67"/>
  <c r="J20" i="67"/>
  <c r="I20" i="67"/>
  <c r="H20" i="67"/>
  <c r="G20" i="67"/>
  <c r="J19" i="67"/>
  <c r="I19" i="67"/>
  <c r="H19" i="67"/>
  <c r="G19" i="67"/>
  <c r="J18" i="67"/>
  <c r="I18" i="67"/>
  <c r="H18" i="67"/>
  <c r="G18" i="67"/>
  <c r="F18" i="67"/>
  <c r="E18" i="67"/>
  <c r="D18" i="67"/>
  <c r="C18" i="67"/>
  <c r="G62" i="66" l="1"/>
  <c r="F62" i="66"/>
  <c r="E62" i="66"/>
  <c r="D62" i="66"/>
  <c r="C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E55" i="65"/>
  <c r="D55" i="65"/>
  <c r="C55" i="65"/>
  <c r="L59" i="64"/>
  <c r="K59" i="64"/>
  <c r="J59" i="64"/>
  <c r="I59" i="64"/>
  <c r="H59" i="64"/>
  <c r="L58" i="64"/>
  <c r="K58" i="64"/>
  <c r="J58" i="64"/>
  <c r="I58" i="64"/>
  <c r="H58" i="64"/>
  <c r="G57" i="64"/>
  <c r="K57" i="64" s="1"/>
  <c r="F57" i="64"/>
  <c r="E57" i="64"/>
  <c r="D57" i="64"/>
  <c r="C57" i="64"/>
  <c r="L55" i="64"/>
  <c r="K55" i="64"/>
  <c r="J55" i="64"/>
  <c r="I55" i="64"/>
  <c r="H55" i="64"/>
  <c r="G54" i="64"/>
  <c r="L54" i="64" s="1"/>
  <c r="F54" i="64"/>
  <c r="E54" i="64"/>
  <c r="D54" i="64"/>
  <c r="C54" i="64"/>
  <c r="L53" i="64"/>
  <c r="K53" i="64"/>
  <c r="J53" i="64"/>
  <c r="I53" i="64"/>
  <c r="H53" i="64"/>
  <c r="G52" i="64"/>
  <c r="K52" i="64" s="1"/>
  <c r="F52" i="64"/>
  <c r="E52" i="64"/>
  <c r="D52" i="64"/>
  <c r="C52" i="64"/>
  <c r="L51" i="64"/>
  <c r="K51" i="64"/>
  <c r="J51" i="64"/>
  <c r="I51" i="64"/>
  <c r="H51" i="64"/>
  <c r="G50" i="64"/>
  <c r="L50" i="64" s="1"/>
  <c r="F50" i="64"/>
  <c r="F49" i="64" s="1"/>
  <c r="E50" i="64"/>
  <c r="E49" i="64" s="1"/>
  <c r="D50" i="64"/>
  <c r="C50" i="64"/>
  <c r="G49" i="64"/>
  <c r="D49" i="64"/>
  <c r="C49" i="64"/>
  <c r="L48" i="64"/>
  <c r="K48" i="64"/>
  <c r="J48" i="64"/>
  <c r="I48" i="64"/>
  <c r="H48" i="64"/>
  <c r="L47" i="64"/>
  <c r="K47" i="64"/>
  <c r="J47" i="64"/>
  <c r="I47" i="64"/>
  <c r="H47" i="64"/>
  <c r="L46" i="64"/>
  <c r="K46" i="64"/>
  <c r="J46" i="64"/>
  <c r="I46" i="64"/>
  <c r="H46" i="64"/>
  <c r="L45" i="64"/>
  <c r="K45" i="64"/>
  <c r="J45" i="64"/>
  <c r="I45" i="64"/>
  <c r="H45" i="64"/>
  <c r="L44" i="64"/>
  <c r="K44" i="64"/>
  <c r="J44" i="64"/>
  <c r="I44" i="64"/>
  <c r="L43" i="64"/>
  <c r="J43" i="64"/>
  <c r="I43" i="64"/>
  <c r="G43" i="64"/>
  <c r="F43" i="64"/>
  <c r="E43" i="64"/>
  <c r="H43" i="64" s="1"/>
  <c r="D43" i="64"/>
  <c r="C43" i="64"/>
  <c r="K43" i="64" s="1"/>
  <c r="L42" i="64"/>
  <c r="K42" i="64"/>
  <c r="J42" i="64"/>
  <c r="I42" i="64"/>
  <c r="H42" i="64"/>
  <c r="L41" i="64"/>
  <c r="K41" i="64"/>
  <c r="J41" i="64"/>
  <c r="I41" i="64"/>
  <c r="H41" i="64"/>
  <c r="L40" i="64"/>
  <c r="K40" i="64"/>
  <c r="J40" i="64"/>
  <c r="I40" i="64"/>
  <c r="H40" i="64"/>
  <c r="L39" i="64"/>
  <c r="K39" i="64"/>
  <c r="J39" i="64"/>
  <c r="G39" i="64"/>
  <c r="I39" i="64" s="1"/>
  <c r="F39" i="64"/>
  <c r="E39" i="64"/>
  <c r="D39" i="64"/>
  <c r="C39" i="64"/>
  <c r="L38" i="64"/>
  <c r="K38" i="64"/>
  <c r="J38" i="64"/>
  <c r="I38" i="64"/>
  <c r="H38" i="64"/>
  <c r="L37" i="64"/>
  <c r="K37" i="64"/>
  <c r="J37" i="64"/>
  <c r="I37" i="64"/>
  <c r="H37" i="64"/>
  <c r="G36" i="64"/>
  <c r="J36" i="64" s="1"/>
  <c r="F36" i="64"/>
  <c r="F32" i="64" s="1"/>
  <c r="E36" i="64"/>
  <c r="D36" i="64"/>
  <c r="C36" i="64"/>
  <c r="L35" i="64"/>
  <c r="K35" i="64"/>
  <c r="J35" i="64"/>
  <c r="I35" i="64"/>
  <c r="H35" i="64"/>
  <c r="L34" i="64"/>
  <c r="K34" i="64"/>
  <c r="J34" i="64"/>
  <c r="I34" i="64"/>
  <c r="H34" i="64"/>
  <c r="L33" i="64"/>
  <c r="J33" i="64"/>
  <c r="G33" i="64"/>
  <c r="I33" i="64" s="1"/>
  <c r="F33" i="64"/>
  <c r="E33" i="64"/>
  <c r="D33" i="64"/>
  <c r="C33" i="64"/>
  <c r="C32" i="64" s="1"/>
  <c r="C15" i="64" s="1"/>
  <c r="C56" i="64" s="1"/>
  <c r="C60" i="64" s="1"/>
  <c r="E32" i="64"/>
  <c r="D32" i="64"/>
  <c r="L31" i="64"/>
  <c r="K31" i="64"/>
  <c r="J31" i="64"/>
  <c r="I31" i="64"/>
  <c r="H31" i="64"/>
  <c r="L30" i="64"/>
  <c r="K30" i="64"/>
  <c r="J30" i="64"/>
  <c r="I30" i="64"/>
  <c r="H30" i="64"/>
  <c r="L29" i="64"/>
  <c r="J29" i="64"/>
  <c r="I29" i="64"/>
  <c r="H29" i="64"/>
  <c r="G29" i="64"/>
  <c r="F29" i="64"/>
  <c r="E29" i="64"/>
  <c r="D29" i="64"/>
  <c r="C29" i="64"/>
  <c r="K29" i="64" s="1"/>
  <c r="L28" i="64"/>
  <c r="K28" i="64"/>
  <c r="J28" i="64"/>
  <c r="I28" i="64"/>
  <c r="H28" i="64"/>
  <c r="L27" i="64"/>
  <c r="K27" i="64"/>
  <c r="J27" i="64"/>
  <c r="I27" i="64"/>
  <c r="H27" i="64"/>
  <c r="L26" i="64"/>
  <c r="G26" i="64"/>
  <c r="K26" i="64" s="1"/>
  <c r="F26" i="64"/>
  <c r="E26" i="64"/>
  <c r="E15" i="64" s="1"/>
  <c r="E56" i="64" s="1"/>
  <c r="E60" i="64" s="1"/>
  <c r="D26" i="64"/>
  <c r="D15" i="64" s="1"/>
  <c r="D56" i="64" s="1"/>
  <c r="D60" i="64" s="1"/>
  <c r="C26" i="64"/>
  <c r="L25" i="64"/>
  <c r="K25" i="64"/>
  <c r="J25" i="64"/>
  <c r="I25" i="64"/>
  <c r="H25" i="64"/>
  <c r="L24" i="64"/>
  <c r="K24" i="64"/>
  <c r="J24" i="64"/>
  <c r="I24" i="64"/>
  <c r="H24" i="64"/>
  <c r="L23" i="64"/>
  <c r="K23" i="64"/>
  <c r="J23" i="64"/>
  <c r="I23" i="64"/>
  <c r="H23" i="64"/>
  <c r="L22" i="64"/>
  <c r="K22" i="64"/>
  <c r="J22" i="64"/>
  <c r="I22" i="64"/>
  <c r="H22" i="64"/>
  <c r="L21" i="64"/>
  <c r="K21" i="64"/>
  <c r="J21" i="64"/>
  <c r="I21" i="64"/>
  <c r="H21" i="64"/>
  <c r="L20" i="64"/>
  <c r="K20" i="64"/>
  <c r="J20" i="64"/>
  <c r="I20" i="64"/>
  <c r="H20" i="64"/>
  <c r="L19" i="64"/>
  <c r="K19" i="64"/>
  <c r="J19" i="64"/>
  <c r="I19" i="64"/>
  <c r="H19" i="64"/>
  <c r="L18" i="64"/>
  <c r="K18" i="64"/>
  <c r="J18" i="64"/>
  <c r="I18" i="64"/>
  <c r="H18" i="64"/>
  <c r="G17" i="64"/>
  <c r="G16" i="64" s="1"/>
  <c r="F17" i="64"/>
  <c r="F16" i="64" s="1"/>
  <c r="F15" i="64" s="1"/>
  <c r="E17" i="64"/>
  <c r="D17" i="64"/>
  <c r="C17" i="64"/>
  <c r="E16" i="64"/>
  <c r="D16" i="64"/>
  <c r="C16" i="64"/>
  <c r="G52" i="63"/>
  <c r="J53" i="62"/>
  <c r="I53" i="62"/>
  <c r="I61" i="61"/>
  <c r="H61" i="61"/>
  <c r="G61" i="61"/>
  <c r="F60" i="61"/>
  <c r="I60" i="61" s="1"/>
  <c r="E60" i="61"/>
  <c r="D60" i="61"/>
  <c r="C60" i="61"/>
  <c r="I59" i="61"/>
  <c r="H59" i="61"/>
  <c r="G59" i="61"/>
  <c r="F58" i="61"/>
  <c r="I58" i="61" s="1"/>
  <c r="E58" i="61"/>
  <c r="D58" i="61"/>
  <c r="C58" i="61"/>
  <c r="I56" i="61"/>
  <c r="H56" i="61"/>
  <c r="G56" i="61"/>
  <c r="I55" i="61"/>
  <c r="H55" i="61"/>
  <c r="F55" i="61"/>
  <c r="G55" i="61" s="1"/>
  <c r="E55" i="61"/>
  <c r="E54" i="61" s="1"/>
  <c r="D55" i="61"/>
  <c r="D54" i="61" s="1"/>
  <c r="C55" i="61"/>
  <c r="C54" i="61" s="1"/>
  <c r="I53" i="61"/>
  <c r="H53" i="61"/>
  <c r="G53" i="61"/>
  <c r="I52" i="61"/>
  <c r="H52" i="61"/>
  <c r="G52" i="61"/>
  <c r="I51" i="61"/>
  <c r="H51" i="61"/>
  <c r="G51" i="61"/>
  <c r="I50" i="61"/>
  <c r="H50" i="61"/>
  <c r="G50" i="61"/>
  <c r="F49" i="61"/>
  <c r="I49" i="61" s="1"/>
  <c r="E49" i="61"/>
  <c r="D49" i="61"/>
  <c r="C49" i="61"/>
  <c r="I48" i="61"/>
  <c r="H48" i="61"/>
  <c r="G48" i="61"/>
  <c r="I47" i="61"/>
  <c r="H47" i="61"/>
  <c r="G47" i="61"/>
  <c r="I46" i="61"/>
  <c r="H46" i="61"/>
  <c r="G46" i="61"/>
  <c r="F46" i="61"/>
  <c r="E46" i="61"/>
  <c r="D46" i="61"/>
  <c r="C46" i="61"/>
  <c r="I45" i="61"/>
  <c r="H45" i="61"/>
  <c r="G45" i="61"/>
  <c r="I44" i="61"/>
  <c r="F44" i="61"/>
  <c r="H44" i="61" s="1"/>
  <c r="E44" i="61"/>
  <c r="D44" i="61"/>
  <c r="C44" i="61"/>
  <c r="I43" i="61"/>
  <c r="H43" i="61"/>
  <c r="G43" i="61"/>
  <c r="I42" i="61"/>
  <c r="H42" i="61"/>
  <c r="G42" i="61"/>
  <c r="F40" i="61"/>
  <c r="I40" i="61" s="1"/>
  <c r="E40" i="61"/>
  <c r="D40" i="61"/>
  <c r="D39" i="61" s="1"/>
  <c r="C40" i="61"/>
  <c r="C39" i="61" s="1"/>
  <c r="E39" i="61"/>
  <c r="E62" i="61" s="1"/>
  <c r="I36" i="61"/>
  <c r="H36" i="61"/>
  <c r="G36" i="61"/>
  <c r="F35" i="61"/>
  <c r="I35" i="61" s="1"/>
  <c r="E35" i="61"/>
  <c r="D35" i="61"/>
  <c r="C35" i="61"/>
  <c r="I33" i="61"/>
  <c r="H33" i="61"/>
  <c r="G33" i="61"/>
  <c r="I32" i="61"/>
  <c r="H32" i="61"/>
  <c r="F32" i="61"/>
  <c r="G32" i="61" s="1"/>
  <c r="E32" i="61"/>
  <c r="E31" i="61" s="1"/>
  <c r="D32" i="61"/>
  <c r="D31" i="61" s="1"/>
  <c r="C32" i="61"/>
  <c r="C31" i="61" s="1"/>
  <c r="I30" i="61"/>
  <c r="H30" i="61"/>
  <c r="G30" i="61"/>
  <c r="I29" i="61"/>
  <c r="H29" i="61"/>
  <c r="G29" i="61"/>
  <c r="I27" i="61"/>
  <c r="H27" i="61"/>
  <c r="G27" i="61"/>
  <c r="I26" i="61"/>
  <c r="H26" i="61"/>
  <c r="G26" i="61"/>
  <c r="F26" i="61"/>
  <c r="E26" i="61"/>
  <c r="D26" i="61"/>
  <c r="C26" i="61"/>
  <c r="I25" i="61"/>
  <c r="H25" i="61"/>
  <c r="G25" i="61"/>
  <c r="I24" i="61"/>
  <c r="H24" i="61"/>
  <c r="G24" i="61"/>
  <c r="F23" i="61"/>
  <c r="I23" i="61" s="1"/>
  <c r="E23" i="61"/>
  <c r="D23" i="61"/>
  <c r="C23" i="61"/>
  <c r="I22" i="61"/>
  <c r="H22" i="61"/>
  <c r="G22" i="61"/>
  <c r="I21" i="61"/>
  <c r="H21" i="61"/>
  <c r="G21" i="61"/>
  <c r="I20" i="61"/>
  <c r="F20" i="61"/>
  <c r="H20" i="61" s="1"/>
  <c r="E20" i="61"/>
  <c r="D20" i="61"/>
  <c r="C20" i="61"/>
  <c r="I19" i="61"/>
  <c r="H19" i="61"/>
  <c r="G19" i="61"/>
  <c r="I18" i="61"/>
  <c r="H18" i="61"/>
  <c r="G18" i="61"/>
  <c r="F17" i="61"/>
  <c r="I17" i="61" s="1"/>
  <c r="E17" i="61"/>
  <c r="D17" i="61"/>
  <c r="D16" i="61" s="1"/>
  <c r="C17" i="61"/>
  <c r="C16" i="61" s="1"/>
  <c r="E16" i="61"/>
  <c r="F56" i="64" l="1"/>
  <c r="F60" i="64" s="1"/>
  <c r="I49" i="64"/>
  <c r="L16" i="64"/>
  <c r="K16" i="64"/>
  <c r="J16" i="64"/>
  <c r="I16" i="64"/>
  <c r="H16" i="64"/>
  <c r="H54" i="64"/>
  <c r="H17" i="64"/>
  <c r="G32" i="64"/>
  <c r="I17" i="64"/>
  <c r="J17" i="64"/>
  <c r="H49" i="64"/>
  <c r="I36" i="64"/>
  <c r="J49" i="64"/>
  <c r="H50" i="64"/>
  <c r="I52" i="64"/>
  <c r="J54" i="64"/>
  <c r="I57" i="64"/>
  <c r="G63" i="64"/>
  <c r="K49" i="64"/>
  <c r="I50" i="64"/>
  <c r="J52" i="64"/>
  <c r="K54" i="64"/>
  <c r="J57" i="64"/>
  <c r="I26" i="64"/>
  <c r="K36" i="64"/>
  <c r="L49" i="64"/>
  <c r="L17" i="64"/>
  <c r="J26" i="64"/>
  <c r="H33" i="64"/>
  <c r="L36" i="64"/>
  <c r="H39" i="64"/>
  <c r="K50" i="64"/>
  <c r="L52" i="64"/>
  <c r="L57" i="64"/>
  <c r="K33" i="64"/>
  <c r="H36" i="64"/>
  <c r="H52" i="64"/>
  <c r="I54" i="64"/>
  <c r="H57" i="64"/>
  <c r="H26" i="64"/>
  <c r="K17" i="64"/>
  <c r="J50" i="64"/>
  <c r="D37" i="61"/>
  <c r="E37" i="61"/>
  <c r="E63" i="61" s="1"/>
  <c r="C37" i="61"/>
  <c r="C62" i="61"/>
  <c r="D62" i="61"/>
  <c r="F16" i="61"/>
  <c r="G17" i="61"/>
  <c r="G35" i="61"/>
  <c r="F39" i="61"/>
  <c r="G40" i="61"/>
  <c r="G58" i="61"/>
  <c r="H17" i="61"/>
  <c r="H35" i="61"/>
  <c r="H40" i="61"/>
  <c r="H58" i="61"/>
  <c r="G23" i="61"/>
  <c r="G60" i="61"/>
  <c r="H23" i="61"/>
  <c r="H60" i="61"/>
  <c r="G49" i="61"/>
  <c r="G20" i="61"/>
  <c r="G44" i="61"/>
  <c r="H49" i="61"/>
  <c r="F31" i="61"/>
  <c r="F54" i="61"/>
  <c r="K32" i="64" l="1"/>
  <c r="I32" i="64"/>
  <c r="L32" i="64"/>
  <c r="J32" i="64"/>
  <c r="H32" i="64"/>
  <c r="G15" i="64"/>
  <c r="I31" i="61"/>
  <c r="H31" i="61"/>
  <c r="G31" i="61"/>
  <c r="I16" i="61"/>
  <c r="H16" i="61"/>
  <c r="F37" i="61"/>
  <c r="G16" i="61"/>
  <c r="C63" i="61"/>
  <c r="I54" i="61"/>
  <c r="H54" i="61"/>
  <c r="G54" i="61"/>
  <c r="F62" i="61"/>
  <c r="I39" i="61"/>
  <c r="H39" i="61"/>
  <c r="G39" i="61"/>
  <c r="D63" i="61"/>
  <c r="G56" i="64" l="1"/>
  <c r="I15" i="64"/>
  <c r="L15" i="64"/>
  <c r="J15" i="64"/>
  <c r="H15" i="64"/>
  <c r="K15" i="64"/>
  <c r="I37" i="61"/>
  <c r="H37" i="61"/>
  <c r="F63" i="61"/>
  <c r="G37" i="61"/>
  <c r="I62" i="61"/>
  <c r="H62" i="61"/>
  <c r="G62" i="61"/>
  <c r="G60" i="64" l="1"/>
  <c r="L56" i="64"/>
  <c r="K56" i="64"/>
  <c r="I56" i="64"/>
  <c r="H56" i="64"/>
  <c r="J56" i="64"/>
  <c r="G63" i="61"/>
  <c r="I63" i="61"/>
  <c r="H63" i="61"/>
  <c r="I60" i="64" l="1"/>
  <c r="J60" i="64"/>
  <c r="H60" i="64"/>
  <c r="L60" i="64"/>
  <c r="K60" i="64"/>
  <c r="F33" i="60" l="1"/>
  <c r="F32" i="60"/>
  <c r="F31" i="60"/>
  <c r="F30" i="60"/>
  <c r="F29" i="60"/>
  <c r="F28" i="60"/>
  <c r="F27" i="60"/>
  <c r="F25" i="60"/>
  <c r="F24" i="60"/>
  <c r="F22" i="60"/>
  <c r="F21" i="60"/>
  <c r="F20" i="60"/>
  <c r="F19" i="60"/>
  <c r="F17" i="60"/>
  <c r="F16" i="60"/>
  <c r="F14" i="60"/>
  <c r="F13" i="60"/>
  <c r="F11" i="60"/>
  <c r="F10" i="60"/>
  <c r="F11" i="59"/>
  <c r="G11" i="59" s="1"/>
  <c r="H11" i="59" s="1"/>
  <c r="I11" i="59" s="1"/>
  <c r="K15" i="58" l="1"/>
  <c r="J14" i="58"/>
  <c r="J13" i="58"/>
  <c r="I15" i="57"/>
  <c r="H14" i="57"/>
  <c r="H13" i="57"/>
  <c r="H12" i="57"/>
  <c r="H13" i="56"/>
  <c r="G12" i="56"/>
  <c r="G11" i="56"/>
  <c r="G10" i="56"/>
  <c r="D81" i="55"/>
  <c r="C81" i="55"/>
  <c r="L80" i="55"/>
  <c r="J80" i="55"/>
  <c r="I80" i="55"/>
  <c r="L79" i="55"/>
  <c r="J79" i="55"/>
  <c r="I79" i="55"/>
  <c r="L78" i="55"/>
  <c r="J78" i="55"/>
  <c r="I78" i="55"/>
  <c r="L77" i="55"/>
  <c r="I77" i="55"/>
  <c r="L76" i="55"/>
  <c r="J76" i="55"/>
  <c r="K76" i="55" s="1"/>
  <c r="I76" i="55"/>
  <c r="L75" i="55"/>
  <c r="I75" i="55"/>
  <c r="L74" i="55"/>
  <c r="I74" i="55"/>
  <c r="L73" i="55"/>
  <c r="J73" i="55"/>
  <c r="K73" i="55" s="1"/>
  <c r="I73" i="55"/>
  <c r="H72" i="55"/>
  <c r="H81" i="55" s="1"/>
  <c r="G72" i="55"/>
  <c r="L72" i="55" s="1"/>
  <c r="F72" i="55"/>
  <c r="F81" i="55" s="1"/>
  <c r="E72" i="55"/>
  <c r="E81" i="55" s="1"/>
  <c r="D72" i="55"/>
  <c r="C72" i="55"/>
  <c r="L71" i="55"/>
  <c r="J71" i="55"/>
  <c r="I71" i="55"/>
  <c r="I70" i="55"/>
  <c r="L69" i="55"/>
  <c r="J69" i="55"/>
  <c r="I69" i="55"/>
  <c r="L68" i="55"/>
  <c r="J68" i="55"/>
  <c r="K68" i="55" s="1"/>
  <c r="I68" i="55"/>
  <c r="L67" i="55"/>
  <c r="J67" i="55"/>
  <c r="K67" i="55" s="1"/>
  <c r="I67" i="55"/>
  <c r="L66" i="55"/>
  <c r="J66" i="55"/>
  <c r="K66" i="55" s="1"/>
  <c r="I66" i="55"/>
  <c r="L65" i="55"/>
  <c r="J65" i="55"/>
  <c r="K65" i="55" s="1"/>
  <c r="I65" i="55"/>
  <c r="L64" i="55"/>
  <c r="J64" i="55"/>
  <c r="K64" i="55" s="1"/>
  <c r="I64" i="55"/>
  <c r="L63" i="55"/>
  <c r="J63" i="55"/>
  <c r="K63" i="55" s="1"/>
  <c r="I63" i="55"/>
  <c r="L62" i="55"/>
  <c r="J62" i="55"/>
  <c r="K62" i="55" s="1"/>
  <c r="I62" i="55"/>
  <c r="L61" i="55"/>
  <c r="J61" i="55"/>
  <c r="K61" i="55" s="1"/>
  <c r="I61" i="55"/>
  <c r="L60" i="55"/>
  <c r="J60" i="55"/>
  <c r="K60" i="55" s="1"/>
  <c r="I60" i="55"/>
  <c r="L59" i="55"/>
  <c r="I59" i="55"/>
  <c r="L58" i="55"/>
  <c r="K58" i="55"/>
  <c r="J58" i="55"/>
  <c r="I58" i="55"/>
  <c r="L57" i="55"/>
  <c r="J57" i="55"/>
  <c r="K57" i="55" s="1"/>
  <c r="I57" i="55"/>
  <c r="L56" i="55"/>
  <c r="K56" i="55"/>
  <c r="J56" i="55"/>
  <c r="I56" i="55"/>
  <c r="L55" i="55"/>
  <c r="J55" i="55"/>
  <c r="K55" i="55" s="1"/>
  <c r="I55" i="55"/>
  <c r="L54" i="55"/>
  <c r="K54" i="55"/>
  <c r="J54" i="55"/>
  <c r="I54" i="55"/>
  <c r="L53" i="55"/>
  <c r="J53" i="55"/>
  <c r="K53" i="55" s="1"/>
  <c r="I53" i="55"/>
  <c r="L52" i="55"/>
  <c r="K52" i="55"/>
  <c r="J52" i="55"/>
  <c r="I52" i="55"/>
  <c r="L51" i="55"/>
  <c r="J51" i="55"/>
  <c r="K51" i="55" s="1"/>
  <c r="I51" i="55"/>
  <c r="L50" i="55"/>
  <c r="K50" i="55"/>
  <c r="J50" i="55"/>
  <c r="I50" i="55"/>
  <c r="L49" i="55"/>
  <c r="J49" i="55"/>
  <c r="K49" i="55" s="1"/>
  <c r="I49" i="55"/>
  <c r="L48" i="55"/>
  <c r="I48" i="55"/>
  <c r="L47" i="55"/>
  <c r="K47" i="55"/>
  <c r="J47" i="55"/>
  <c r="I47" i="55"/>
  <c r="L46" i="55"/>
  <c r="I46" i="55"/>
  <c r="L45" i="55"/>
  <c r="I45" i="55"/>
  <c r="L44" i="55"/>
  <c r="K44" i="55"/>
  <c r="J44" i="55"/>
  <c r="I44" i="55"/>
  <c r="L43" i="55"/>
  <c r="J43" i="55"/>
  <c r="K43" i="55" s="1"/>
  <c r="I43" i="55"/>
  <c r="L42" i="55"/>
  <c r="K42" i="55"/>
  <c r="J42" i="55"/>
  <c r="I42" i="55"/>
  <c r="L41" i="55"/>
  <c r="J41" i="55"/>
  <c r="K41" i="55" s="1"/>
  <c r="I41" i="55"/>
  <c r="L40" i="55"/>
  <c r="K40" i="55"/>
  <c r="J40" i="55"/>
  <c r="I40" i="55"/>
  <c r="L39" i="55"/>
  <c r="J39" i="55"/>
  <c r="K39" i="55" s="1"/>
  <c r="I39" i="55"/>
  <c r="L38" i="55"/>
  <c r="I38" i="55"/>
  <c r="L37" i="55"/>
  <c r="J37" i="55"/>
  <c r="K37" i="55" s="1"/>
  <c r="I37" i="55"/>
  <c r="L36" i="55"/>
  <c r="K36" i="55"/>
  <c r="J36" i="55"/>
  <c r="I36" i="55"/>
  <c r="L35" i="55"/>
  <c r="J35" i="55"/>
  <c r="K35" i="55" s="1"/>
  <c r="I35" i="55"/>
  <c r="L34" i="55"/>
  <c r="K34" i="55"/>
  <c r="J34" i="55"/>
  <c r="I34" i="55"/>
  <c r="L33" i="55"/>
  <c r="J33" i="55"/>
  <c r="K33" i="55" s="1"/>
  <c r="I33" i="55"/>
  <c r="L32" i="55"/>
  <c r="K32" i="55"/>
  <c r="J32" i="55"/>
  <c r="I32" i="55"/>
  <c r="L31" i="55"/>
  <c r="J31" i="55"/>
  <c r="K31" i="55" s="1"/>
  <c r="I31" i="55"/>
  <c r="L30" i="55"/>
  <c r="K30" i="55"/>
  <c r="J30" i="55"/>
  <c r="I30" i="55"/>
  <c r="L29" i="55"/>
  <c r="J29" i="55"/>
  <c r="K29" i="55" s="1"/>
  <c r="I29" i="55"/>
  <c r="L28" i="55"/>
  <c r="K28" i="55"/>
  <c r="J28" i="55"/>
  <c r="I28" i="55"/>
  <c r="L27" i="55"/>
  <c r="J27" i="55"/>
  <c r="K27" i="55" s="1"/>
  <c r="I27" i="55"/>
  <c r="L26" i="55"/>
  <c r="I26" i="55"/>
  <c r="L25" i="55"/>
  <c r="K25" i="55"/>
  <c r="J25" i="55"/>
  <c r="I25" i="55"/>
  <c r="L24" i="55"/>
  <c r="I24" i="55"/>
  <c r="L23" i="55"/>
  <c r="K23" i="55"/>
  <c r="J23" i="55"/>
  <c r="I23" i="55"/>
  <c r="L22" i="55"/>
  <c r="J22" i="55"/>
  <c r="K22" i="55" s="1"/>
  <c r="I22" i="55"/>
  <c r="L21" i="55"/>
  <c r="K21" i="55"/>
  <c r="J21" i="55"/>
  <c r="I21" i="55"/>
  <c r="L20" i="55"/>
  <c r="J20" i="55"/>
  <c r="K20" i="55" s="1"/>
  <c r="I20" i="55"/>
  <c r="L19" i="55"/>
  <c r="K19" i="55"/>
  <c r="J19" i="55"/>
  <c r="I19" i="55"/>
  <c r="L18" i="55"/>
  <c r="J18" i="55"/>
  <c r="K18" i="55" s="1"/>
  <c r="I18" i="55"/>
  <c r="L17" i="55"/>
  <c r="K17" i="55"/>
  <c r="J17" i="55"/>
  <c r="I17" i="55"/>
  <c r="L16" i="55"/>
  <c r="I16" i="55"/>
  <c r="L15" i="55"/>
  <c r="I15" i="55"/>
  <c r="L14" i="55"/>
  <c r="K14" i="55"/>
  <c r="J14" i="55"/>
  <c r="I14" i="55"/>
  <c r="L13" i="55"/>
  <c r="J13" i="55"/>
  <c r="K13" i="55" s="1"/>
  <c r="I13" i="55"/>
  <c r="L12" i="55"/>
  <c r="H12" i="55"/>
  <c r="G12" i="55"/>
  <c r="J12" i="55" s="1"/>
  <c r="K12" i="55" s="1"/>
  <c r="F12" i="55"/>
  <c r="D12" i="55"/>
  <c r="C12" i="55"/>
  <c r="I72" i="55" l="1"/>
  <c r="G81" i="55"/>
  <c r="I12" i="55"/>
  <c r="J72" i="55"/>
  <c r="K72" i="55" s="1"/>
  <c r="J81" i="55" l="1"/>
  <c r="K81" i="55" s="1"/>
  <c r="L81" i="55"/>
  <c r="I81" i="55"/>
  <c r="E58" i="52" l="1"/>
  <c r="D58" i="52"/>
  <c r="B58" i="52"/>
  <c r="B57" i="52"/>
  <c r="B56" i="52"/>
  <c r="B55" i="52"/>
  <c r="B54" i="52"/>
  <c r="B53" i="52"/>
  <c r="B52" i="52"/>
  <c r="B51" i="52"/>
  <c r="B50" i="52"/>
  <c r="H12" i="50"/>
  <c r="G11" i="50"/>
  <c r="G10" i="50"/>
  <c r="H17" i="49"/>
  <c r="G16" i="49"/>
  <c r="G15" i="49"/>
  <c r="G14" i="49"/>
  <c r="G13" i="49"/>
  <c r="G12" i="49"/>
  <c r="G11" i="49"/>
  <c r="J155" i="48"/>
  <c r="J154" i="48"/>
  <c r="J153" i="48"/>
  <c r="J152" i="48"/>
  <c r="J151" i="48"/>
  <c r="J142" i="48"/>
  <c r="J114" i="48"/>
  <c r="J105" i="48"/>
  <c r="J104" i="48"/>
  <c r="J103" i="48"/>
  <c r="J102" i="48"/>
  <c r="J101" i="48"/>
  <c r="J100" i="48"/>
  <c r="J99" i="48"/>
  <c r="J98" i="48"/>
  <c r="J97" i="48"/>
  <c r="J96" i="48"/>
  <c r="J95" i="48"/>
  <c r="J94" i="48"/>
  <c r="J93" i="48"/>
  <c r="J91" i="48"/>
  <c r="J82" i="48"/>
  <c r="K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L46" i="47"/>
  <c r="K46" i="47"/>
  <c r="J46" i="47"/>
  <c r="I46" i="47"/>
  <c r="L45" i="47"/>
  <c r="K45" i="47"/>
  <c r="J45" i="47"/>
  <c r="I45" i="47"/>
  <c r="L44" i="47"/>
  <c r="K44" i="47"/>
  <c r="J44" i="47"/>
  <c r="I44" i="47"/>
  <c r="H44" i="47"/>
  <c r="G44" i="47"/>
  <c r="F44" i="47"/>
  <c r="E44" i="47"/>
  <c r="D44" i="47"/>
  <c r="C44" i="47"/>
  <c r="L43" i="47"/>
  <c r="K43" i="47"/>
  <c r="J43" i="47"/>
  <c r="L42" i="47"/>
  <c r="J42" i="47"/>
  <c r="K42" i="47" s="1"/>
  <c r="H42" i="47"/>
  <c r="G42" i="47"/>
  <c r="F42" i="47"/>
  <c r="E42" i="47"/>
  <c r="D42" i="47"/>
  <c r="C42" i="47"/>
  <c r="I41" i="47"/>
  <c r="H41" i="47"/>
  <c r="H47" i="47" s="1"/>
  <c r="G41" i="47"/>
  <c r="L41" i="47" s="1"/>
  <c r="F41" i="47"/>
  <c r="E41" i="47"/>
  <c r="D41" i="47"/>
  <c r="C41" i="47"/>
  <c r="J41" i="47" s="1"/>
  <c r="K41" i="47" s="1"/>
  <c r="L40" i="47"/>
  <c r="K40" i="47"/>
  <c r="J40" i="47"/>
  <c r="I40" i="47"/>
  <c r="L39" i="47"/>
  <c r="K39" i="47"/>
  <c r="J39" i="47"/>
  <c r="I39" i="47"/>
  <c r="H39" i="47"/>
  <c r="G39" i="47"/>
  <c r="F39" i="47"/>
  <c r="E39" i="47"/>
  <c r="D39" i="47"/>
  <c r="L38" i="47"/>
  <c r="K38" i="47"/>
  <c r="J38" i="47"/>
  <c r="I38" i="47"/>
  <c r="L37" i="47"/>
  <c r="K37" i="47"/>
  <c r="J37" i="47"/>
  <c r="I37" i="47"/>
  <c r="L36" i="47"/>
  <c r="K36" i="47"/>
  <c r="J36" i="47"/>
  <c r="I36" i="47"/>
  <c r="L35" i="47"/>
  <c r="K35" i="47"/>
  <c r="J35" i="47"/>
  <c r="I35" i="47"/>
  <c r="L34" i="47"/>
  <c r="K34" i="47"/>
  <c r="J34" i="47"/>
  <c r="I34" i="47"/>
  <c r="L33" i="47"/>
  <c r="K33" i="47"/>
  <c r="J33" i="47"/>
  <c r="I33" i="47"/>
  <c r="L32" i="47"/>
  <c r="K32" i="47"/>
  <c r="J32" i="47"/>
  <c r="I32" i="47"/>
  <c r="H32" i="47"/>
  <c r="G32" i="47"/>
  <c r="F32" i="47"/>
  <c r="E32" i="47"/>
  <c r="D32" i="47"/>
  <c r="C32" i="47"/>
  <c r="L31" i="47"/>
  <c r="K31" i="47"/>
  <c r="J31" i="47"/>
  <c r="I31" i="47"/>
  <c r="L30" i="47"/>
  <c r="K30" i="47"/>
  <c r="J30" i="47"/>
  <c r="I30" i="47"/>
  <c r="L29" i="47"/>
  <c r="K29" i="47"/>
  <c r="J29" i="47"/>
  <c r="I29" i="47"/>
  <c r="L28" i="47"/>
  <c r="K28" i="47"/>
  <c r="J28" i="47"/>
  <c r="I28" i="47"/>
  <c r="H28" i="47"/>
  <c r="G28" i="47"/>
  <c r="F28" i="47"/>
  <c r="E28" i="47"/>
  <c r="D28" i="47"/>
  <c r="C28" i="47"/>
  <c r="L27" i="47"/>
  <c r="K27" i="47"/>
  <c r="J27" i="47"/>
  <c r="I27" i="47"/>
  <c r="L26" i="47"/>
  <c r="K26" i="47"/>
  <c r="J26" i="47"/>
  <c r="I26" i="47"/>
  <c r="L25" i="47"/>
  <c r="K25" i="47"/>
  <c r="J25" i="47"/>
  <c r="I25" i="47"/>
  <c r="L24" i="47"/>
  <c r="K24" i="47"/>
  <c r="J24" i="47"/>
  <c r="I24" i="47"/>
  <c r="L23" i="47"/>
  <c r="K23" i="47"/>
  <c r="J23" i="47"/>
  <c r="I23" i="47"/>
  <c r="L22" i="47"/>
  <c r="K22" i="47"/>
  <c r="J22" i="47"/>
  <c r="I22" i="47"/>
  <c r="L21" i="47"/>
  <c r="K21" i="47"/>
  <c r="J21" i="47"/>
  <c r="I21" i="47"/>
  <c r="L20" i="47"/>
  <c r="K20" i="47"/>
  <c r="J20" i="47"/>
  <c r="I20" i="47"/>
  <c r="L19" i="47"/>
  <c r="K19" i="47"/>
  <c r="J19" i="47"/>
  <c r="I19" i="47"/>
  <c r="H19" i="47"/>
  <c r="G19" i="47"/>
  <c r="F19" i="47"/>
  <c r="E19" i="47"/>
  <c r="D19" i="47"/>
  <c r="C19" i="47"/>
  <c r="L18" i="47"/>
  <c r="K18" i="47"/>
  <c r="J18" i="47"/>
  <c r="I18" i="47"/>
  <c r="L17" i="47"/>
  <c r="K17" i="47"/>
  <c r="J17" i="47"/>
  <c r="I17" i="47"/>
  <c r="L16" i="47"/>
  <c r="K16" i="47"/>
  <c r="J16" i="47"/>
  <c r="I16" i="47"/>
  <c r="L15" i="47"/>
  <c r="K15" i="47"/>
  <c r="J15" i="47"/>
  <c r="I15" i="47"/>
  <c r="L14" i="47"/>
  <c r="K14" i="47"/>
  <c r="J14" i="47"/>
  <c r="I14" i="47"/>
  <c r="H14" i="47"/>
  <c r="G14" i="47"/>
  <c r="F14" i="47"/>
  <c r="E14" i="47"/>
  <c r="D14" i="47"/>
  <c r="C14" i="47"/>
  <c r="L13" i="47"/>
  <c r="J13" i="47"/>
  <c r="H13" i="47"/>
  <c r="G13" i="47"/>
  <c r="K13" i="47" s="1"/>
  <c r="F13" i="47"/>
  <c r="F47" i="47" s="1"/>
  <c r="E13" i="47"/>
  <c r="I13" i="47" s="1"/>
  <c r="D13" i="47"/>
  <c r="D47" i="47" s="1"/>
  <c r="C13" i="47"/>
  <c r="L73" i="46"/>
  <c r="K73" i="46"/>
  <c r="J73" i="46"/>
  <c r="I73" i="46"/>
  <c r="H73" i="46"/>
  <c r="G73" i="46"/>
  <c r="F73" i="46"/>
  <c r="E73" i="46"/>
  <c r="D73" i="46"/>
  <c r="C73" i="46"/>
  <c r="L72" i="46"/>
  <c r="K72" i="46"/>
  <c r="J72" i="46"/>
  <c r="I72" i="46"/>
  <c r="L71" i="46"/>
  <c r="K71" i="46"/>
  <c r="J71" i="46"/>
  <c r="I71" i="46"/>
  <c r="L70" i="46"/>
  <c r="K70" i="46"/>
  <c r="J70" i="46"/>
  <c r="I70" i="46"/>
  <c r="L69" i="46"/>
  <c r="K69" i="46"/>
  <c r="J69" i="46"/>
  <c r="I69" i="46"/>
  <c r="L68" i="46"/>
  <c r="K68" i="46"/>
  <c r="J68" i="46"/>
  <c r="I68" i="46"/>
  <c r="L67" i="46"/>
  <c r="K67" i="46"/>
  <c r="J67" i="46"/>
  <c r="I67" i="46"/>
  <c r="L66" i="46"/>
  <c r="K66" i="46"/>
  <c r="J66" i="46"/>
  <c r="I66" i="46"/>
  <c r="L65" i="46"/>
  <c r="K65" i="46"/>
  <c r="J65" i="46"/>
  <c r="I65" i="46"/>
  <c r="L64" i="46"/>
  <c r="K64" i="46"/>
  <c r="J64" i="46"/>
  <c r="I64" i="46"/>
  <c r="L63" i="46"/>
  <c r="K63" i="46"/>
  <c r="J63" i="46"/>
  <c r="I63" i="46"/>
  <c r="L62" i="46"/>
  <c r="K62" i="46"/>
  <c r="J62" i="46"/>
  <c r="I62" i="46"/>
  <c r="L61" i="46"/>
  <c r="K61" i="46"/>
  <c r="J61" i="46"/>
  <c r="I61" i="46"/>
  <c r="L60" i="46"/>
  <c r="K60" i="46"/>
  <c r="J60" i="46"/>
  <c r="I60" i="46"/>
  <c r="L59" i="46"/>
  <c r="K59" i="46"/>
  <c r="J59" i="46"/>
  <c r="I59" i="46"/>
  <c r="L58" i="46"/>
  <c r="K58" i="46"/>
  <c r="J58" i="46"/>
  <c r="I58" i="46"/>
  <c r="L57" i="46"/>
  <c r="K57" i="46"/>
  <c r="J57" i="46"/>
  <c r="I57" i="46"/>
  <c r="L56" i="46"/>
  <c r="K56" i="46"/>
  <c r="J56" i="46"/>
  <c r="I56" i="46"/>
  <c r="K55" i="46"/>
  <c r="L54" i="46"/>
  <c r="K54" i="46"/>
  <c r="J54" i="46"/>
  <c r="I54" i="46"/>
  <c r="L53" i="46"/>
  <c r="K53" i="46"/>
  <c r="J53" i="46"/>
  <c r="I53" i="46"/>
  <c r="L52" i="46"/>
  <c r="K52" i="46"/>
  <c r="J52" i="46"/>
  <c r="I52" i="46"/>
  <c r="L51" i="46"/>
  <c r="K51" i="46"/>
  <c r="J51" i="46"/>
  <c r="I51" i="46"/>
  <c r="L50" i="46"/>
  <c r="K50" i="46"/>
  <c r="J50" i="46"/>
  <c r="I50" i="46"/>
  <c r="L49" i="46"/>
  <c r="K49" i="46"/>
  <c r="J49" i="46"/>
  <c r="I49" i="46"/>
  <c r="L48" i="46"/>
  <c r="K48" i="46"/>
  <c r="J48" i="46"/>
  <c r="I48" i="46"/>
  <c r="L47" i="46"/>
  <c r="K47" i="46"/>
  <c r="J47" i="46"/>
  <c r="I47" i="46"/>
  <c r="L46" i="46"/>
  <c r="K46" i="46"/>
  <c r="J46" i="46"/>
  <c r="I46" i="46"/>
  <c r="L45" i="46"/>
  <c r="K45" i="46"/>
  <c r="J45" i="46"/>
  <c r="I45" i="46"/>
  <c r="L44" i="46"/>
  <c r="K44" i="46"/>
  <c r="J44" i="46"/>
  <c r="I44" i="46"/>
  <c r="L43" i="46"/>
  <c r="K43" i="46"/>
  <c r="J43" i="46"/>
  <c r="I43" i="46"/>
  <c r="L42" i="46"/>
  <c r="K42" i="46"/>
  <c r="J42" i="46"/>
  <c r="I42" i="46"/>
  <c r="L41" i="46"/>
  <c r="K41" i="46"/>
  <c r="J41" i="46"/>
  <c r="I41" i="46"/>
  <c r="L40" i="46"/>
  <c r="K40" i="46"/>
  <c r="J40" i="46"/>
  <c r="I40" i="46"/>
  <c r="L39" i="46"/>
  <c r="K39" i="46"/>
  <c r="J39" i="46"/>
  <c r="I39" i="46"/>
  <c r="L38" i="46"/>
  <c r="K38" i="46"/>
  <c r="J38" i="46"/>
  <c r="I38" i="46"/>
  <c r="L37" i="46"/>
  <c r="K37" i="46"/>
  <c r="J37" i="46"/>
  <c r="I37" i="46"/>
  <c r="L36" i="46"/>
  <c r="K36" i="46"/>
  <c r="J36" i="46"/>
  <c r="I36" i="46"/>
  <c r="L35" i="46"/>
  <c r="K35" i="46"/>
  <c r="J35" i="46"/>
  <c r="I35" i="46"/>
  <c r="L34" i="46"/>
  <c r="K34" i="46"/>
  <c r="J34" i="46"/>
  <c r="I34" i="46"/>
  <c r="L33" i="46"/>
  <c r="K33" i="46"/>
  <c r="J33" i="46"/>
  <c r="I33" i="46"/>
  <c r="L32" i="46"/>
  <c r="K32" i="46"/>
  <c r="J32" i="46"/>
  <c r="I32" i="46"/>
  <c r="L31" i="46"/>
  <c r="K31" i="46"/>
  <c r="J31" i="46"/>
  <c r="I31" i="46"/>
  <c r="L30" i="46"/>
  <c r="K30" i="46"/>
  <c r="J30" i="46"/>
  <c r="I30" i="46"/>
  <c r="L29" i="46"/>
  <c r="K29" i="46"/>
  <c r="J29" i="46"/>
  <c r="I29" i="46"/>
  <c r="L28" i="46"/>
  <c r="K28" i="46"/>
  <c r="J28" i="46"/>
  <c r="I28" i="46"/>
  <c r="L27" i="46"/>
  <c r="K27" i="46"/>
  <c r="J27" i="46"/>
  <c r="I27" i="46"/>
  <c r="L26" i="46"/>
  <c r="K26" i="46"/>
  <c r="J26" i="46"/>
  <c r="I26" i="46"/>
  <c r="L25" i="46"/>
  <c r="K25" i="46"/>
  <c r="J25" i="46"/>
  <c r="I25" i="46"/>
  <c r="L24" i="46"/>
  <c r="K24" i="46"/>
  <c r="J24" i="46"/>
  <c r="I24" i="46"/>
  <c r="L23" i="46"/>
  <c r="K23" i="46"/>
  <c r="J23" i="46"/>
  <c r="I23" i="46"/>
  <c r="L22" i="46"/>
  <c r="K22" i="46"/>
  <c r="J22" i="46"/>
  <c r="I22" i="46"/>
  <c r="L21" i="46"/>
  <c r="K21" i="46"/>
  <c r="J21" i="46"/>
  <c r="I21" i="46"/>
  <c r="L20" i="46"/>
  <c r="K20" i="46"/>
  <c r="J20" i="46"/>
  <c r="I20" i="46"/>
  <c r="L19" i="46"/>
  <c r="K19" i="46"/>
  <c r="J19" i="46"/>
  <c r="I19" i="46"/>
  <c r="L18" i="46"/>
  <c r="K18" i="46"/>
  <c r="J18" i="46"/>
  <c r="I18" i="46"/>
  <c r="L17" i="46"/>
  <c r="K17" i="46"/>
  <c r="I17" i="46"/>
  <c r="L16" i="46"/>
  <c r="K16" i="46"/>
  <c r="I16" i="46"/>
  <c r="L15" i="46"/>
  <c r="K15" i="46"/>
  <c r="J15" i="46"/>
  <c r="I15" i="46"/>
  <c r="L14" i="46"/>
  <c r="K14" i="46"/>
  <c r="J14" i="46"/>
  <c r="I14" i="46"/>
  <c r="L13" i="46"/>
  <c r="J13" i="46"/>
  <c r="K13" i="46" s="1"/>
  <c r="I13" i="46"/>
  <c r="H13" i="46"/>
  <c r="G13" i="46"/>
  <c r="F13" i="46"/>
  <c r="E13" i="46"/>
  <c r="D13" i="46"/>
  <c r="C13" i="46"/>
  <c r="H57" i="45"/>
  <c r="F57" i="45"/>
  <c r="L56" i="45"/>
  <c r="K56" i="45"/>
  <c r="J56" i="45"/>
  <c r="I56" i="45"/>
  <c r="L55" i="45"/>
  <c r="J55" i="45"/>
  <c r="K55" i="45" s="1"/>
  <c r="I55" i="45"/>
  <c r="H55" i="45"/>
  <c r="G55" i="45"/>
  <c r="F55" i="45"/>
  <c r="E55" i="45"/>
  <c r="D55" i="45"/>
  <c r="C55" i="45"/>
  <c r="L54" i="45"/>
  <c r="K54" i="45"/>
  <c r="J54" i="45"/>
  <c r="I54" i="45"/>
  <c r="L53" i="45"/>
  <c r="K53" i="45"/>
  <c r="J53" i="45"/>
  <c r="I53" i="45"/>
  <c r="L52" i="45"/>
  <c r="K52" i="45"/>
  <c r="J52" i="45"/>
  <c r="I52" i="45"/>
  <c r="L51" i="45"/>
  <c r="K51" i="45"/>
  <c r="J51" i="45"/>
  <c r="I51" i="45"/>
  <c r="I50" i="45"/>
  <c r="H50" i="45"/>
  <c r="G50" i="45"/>
  <c r="L50" i="45" s="1"/>
  <c r="F50" i="45"/>
  <c r="E50" i="45"/>
  <c r="D50" i="45"/>
  <c r="C50" i="45"/>
  <c r="J50" i="45" s="1"/>
  <c r="K50" i="45" s="1"/>
  <c r="L49" i="45"/>
  <c r="K49" i="45"/>
  <c r="J49" i="45"/>
  <c r="I49" i="45"/>
  <c r="L48" i="45"/>
  <c r="K48" i="45"/>
  <c r="J48" i="45"/>
  <c r="I48" i="45"/>
  <c r="L47" i="45"/>
  <c r="K47" i="45"/>
  <c r="J47" i="45"/>
  <c r="I47" i="45"/>
  <c r="L46" i="45"/>
  <c r="K46" i="45"/>
  <c r="J46" i="45"/>
  <c r="I46" i="45"/>
  <c r="L45" i="45"/>
  <c r="K45" i="45"/>
  <c r="J45" i="45"/>
  <c r="I45" i="45"/>
  <c r="L44" i="45"/>
  <c r="J44" i="45"/>
  <c r="K44" i="45" s="1"/>
  <c r="I44" i="45"/>
  <c r="H44" i="45"/>
  <c r="G44" i="45"/>
  <c r="F44" i="45"/>
  <c r="E44" i="45"/>
  <c r="D44" i="45"/>
  <c r="C44" i="45"/>
  <c r="L43" i="45"/>
  <c r="K43" i="45"/>
  <c r="J43" i="45"/>
  <c r="I43" i="45"/>
  <c r="L42" i="45"/>
  <c r="K42" i="45"/>
  <c r="J42" i="45"/>
  <c r="I42" i="45"/>
  <c r="L41" i="45"/>
  <c r="K41" i="45"/>
  <c r="J41" i="45"/>
  <c r="I41" i="45"/>
  <c r="L40" i="45"/>
  <c r="K40" i="45"/>
  <c r="J40" i="45"/>
  <c r="I40" i="45"/>
  <c r="L39" i="45"/>
  <c r="K39" i="45"/>
  <c r="J39" i="45"/>
  <c r="I39" i="45"/>
  <c r="L38" i="45"/>
  <c r="K38" i="45"/>
  <c r="J38" i="45"/>
  <c r="I38" i="45"/>
  <c r="H38" i="45"/>
  <c r="G38" i="45"/>
  <c r="F38" i="45"/>
  <c r="E38" i="45"/>
  <c r="D38" i="45"/>
  <c r="C38" i="45"/>
  <c r="I37" i="45"/>
  <c r="H37" i="45"/>
  <c r="G37" i="45"/>
  <c r="G36" i="45" s="1"/>
  <c r="F37" i="45"/>
  <c r="E37" i="45"/>
  <c r="E36" i="45" s="1"/>
  <c r="D37" i="45"/>
  <c r="C37" i="45"/>
  <c r="H36" i="45"/>
  <c r="F36" i="45"/>
  <c r="D36" i="45"/>
  <c r="C36" i="45"/>
  <c r="L35" i="45"/>
  <c r="K35" i="45"/>
  <c r="J35" i="45"/>
  <c r="I35" i="45"/>
  <c r="L33" i="45"/>
  <c r="K33" i="45"/>
  <c r="J33" i="45"/>
  <c r="I33" i="45"/>
  <c r="L32" i="45"/>
  <c r="K32" i="45"/>
  <c r="J32" i="45"/>
  <c r="I32" i="45"/>
  <c r="L31" i="45"/>
  <c r="J31" i="45"/>
  <c r="K31" i="45" s="1"/>
  <c r="I31" i="45"/>
  <c r="H31" i="45"/>
  <c r="G31" i="45"/>
  <c r="F31" i="45"/>
  <c r="E31" i="45"/>
  <c r="D31" i="45"/>
  <c r="C31" i="45"/>
  <c r="L30" i="45"/>
  <c r="K30" i="45"/>
  <c r="J30" i="45"/>
  <c r="I30" i="45"/>
  <c r="L29" i="45"/>
  <c r="K29" i="45"/>
  <c r="J29" i="45"/>
  <c r="I29" i="45"/>
  <c r="L28" i="45"/>
  <c r="K28" i="45"/>
  <c r="J28" i="45"/>
  <c r="I28" i="45"/>
  <c r="L27" i="45"/>
  <c r="K27" i="45"/>
  <c r="J27" i="45"/>
  <c r="I27" i="45"/>
  <c r="I26" i="45"/>
  <c r="H26" i="45"/>
  <c r="G26" i="45"/>
  <c r="L26" i="45" s="1"/>
  <c r="F26" i="45"/>
  <c r="E26" i="45"/>
  <c r="D26" i="45"/>
  <c r="C26" i="45"/>
  <c r="J26" i="45" s="1"/>
  <c r="K26" i="45" s="1"/>
  <c r="L25" i="45"/>
  <c r="K25" i="45"/>
  <c r="J25" i="45"/>
  <c r="I25" i="45"/>
  <c r="L24" i="45"/>
  <c r="K24" i="45"/>
  <c r="J24" i="45"/>
  <c r="I24" i="45"/>
  <c r="L23" i="45"/>
  <c r="K23" i="45"/>
  <c r="J23" i="45"/>
  <c r="I23" i="45"/>
  <c r="L22" i="45"/>
  <c r="K22" i="45"/>
  <c r="J22" i="45"/>
  <c r="I22" i="45"/>
  <c r="L21" i="45"/>
  <c r="K21" i="45"/>
  <c r="J21" i="45"/>
  <c r="I21" i="45"/>
  <c r="L20" i="45"/>
  <c r="J20" i="45"/>
  <c r="K20" i="45" s="1"/>
  <c r="I20" i="45"/>
  <c r="H20" i="45"/>
  <c r="G20" i="45"/>
  <c r="F20" i="45"/>
  <c r="E20" i="45"/>
  <c r="D20" i="45"/>
  <c r="C20" i="45"/>
  <c r="L19" i="45"/>
  <c r="K19" i="45"/>
  <c r="J19" i="45"/>
  <c r="I19" i="45"/>
  <c r="L18" i="45"/>
  <c r="K18" i="45"/>
  <c r="J18" i="45"/>
  <c r="I18" i="45"/>
  <c r="L17" i="45"/>
  <c r="K17" i="45"/>
  <c r="J17" i="45"/>
  <c r="I17" i="45"/>
  <c r="L16" i="45"/>
  <c r="K16" i="45"/>
  <c r="J16" i="45"/>
  <c r="I16" i="45"/>
  <c r="L15" i="45"/>
  <c r="K15" i="45"/>
  <c r="J15" i="45"/>
  <c r="I15" i="45"/>
  <c r="L14" i="45"/>
  <c r="K14" i="45"/>
  <c r="J14" i="45"/>
  <c r="I14" i="45"/>
  <c r="H14" i="45"/>
  <c r="G14" i="45"/>
  <c r="F14" i="45"/>
  <c r="E14" i="45"/>
  <c r="D14" i="45"/>
  <c r="C14" i="45"/>
  <c r="I13" i="45"/>
  <c r="H13" i="45"/>
  <c r="G13" i="45"/>
  <c r="G12" i="45" s="1"/>
  <c r="F13" i="45"/>
  <c r="E13" i="45"/>
  <c r="E12" i="45" s="1"/>
  <c r="E57" i="45" s="1"/>
  <c r="D13" i="45"/>
  <c r="C13" i="45"/>
  <c r="H12" i="45"/>
  <c r="F12" i="45"/>
  <c r="D12" i="45"/>
  <c r="D57" i="45" s="1"/>
  <c r="C12" i="45"/>
  <c r="C57" i="45" s="1"/>
  <c r="H14" i="44"/>
  <c r="G14" i="44"/>
  <c r="F14" i="44"/>
  <c r="E14" i="44"/>
  <c r="D14" i="44"/>
  <c r="C14" i="44"/>
  <c r="H13" i="44"/>
  <c r="G13" i="44"/>
  <c r="H12" i="44"/>
  <c r="G12" i="44"/>
  <c r="J36" i="45" l="1"/>
  <c r="K36" i="45" s="1"/>
  <c r="I36" i="45"/>
  <c r="L36" i="45"/>
  <c r="J12" i="45"/>
  <c r="K12" i="45" s="1"/>
  <c r="I12" i="45"/>
  <c r="G57" i="45"/>
  <c r="L12" i="45"/>
  <c r="J13" i="45"/>
  <c r="K13" i="45" s="1"/>
  <c r="J37" i="45"/>
  <c r="K37" i="45" s="1"/>
  <c r="E47" i="47"/>
  <c r="G52" i="47"/>
  <c r="L13" i="45"/>
  <c r="L37" i="45"/>
  <c r="C47" i="47"/>
  <c r="G47" i="47"/>
  <c r="J47" i="47" l="1"/>
  <c r="K47" i="47" s="1"/>
  <c r="I47" i="47"/>
  <c r="L47" i="47"/>
  <c r="J57" i="45"/>
  <c r="K57" i="45" s="1"/>
  <c r="I57" i="45"/>
  <c r="L57" i="45"/>
  <c r="H28" i="36" l="1"/>
  <c r="F28" i="36"/>
  <c r="G28" i="36" s="1"/>
  <c r="E28" i="36"/>
  <c r="D28" i="36"/>
  <c r="C28" i="36"/>
  <c r="H27" i="36"/>
  <c r="G27" i="36"/>
  <c r="H26" i="36"/>
  <c r="G26" i="36"/>
  <c r="H24" i="36"/>
  <c r="F24" i="36"/>
  <c r="G24" i="36" s="1"/>
  <c r="E24" i="36"/>
  <c r="D24" i="36"/>
  <c r="C24" i="36"/>
  <c r="F23" i="36"/>
  <c r="H23" i="36" s="1"/>
  <c r="E23" i="36"/>
  <c r="D23" i="36"/>
  <c r="C23" i="36"/>
  <c r="D22" i="36"/>
  <c r="H20" i="36"/>
  <c r="G20" i="36"/>
  <c r="H19" i="36"/>
  <c r="G19" i="36"/>
  <c r="H18" i="36"/>
  <c r="G18" i="36"/>
  <c r="H17" i="36"/>
  <c r="F17" i="36"/>
  <c r="G17" i="36" s="1"/>
  <c r="E17" i="36"/>
  <c r="D17" i="36"/>
  <c r="C17" i="36"/>
  <c r="H16" i="36"/>
  <c r="G16" i="36"/>
  <c r="H15" i="36"/>
  <c r="G15" i="36"/>
  <c r="F14" i="36"/>
  <c r="H14" i="36" s="1"/>
  <c r="E14" i="36"/>
  <c r="E25" i="36" s="1"/>
  <c r="D14" i="36"/>
  <c r="D25" i="36" s="1"/>
  <c r="C14" i="36"/>
  <c r="C22" i="36" s="1"/>
  <c r="M22" i="35"/>
  <c r="L22" i="35"/>
  <c r="K22" i="35"/>
  <c r="J22" i="35"/>
  <c r="M21" i="35"/>
  <c r="L21" i="35"/>
  <c r="K21" i="35"/>
  <c r="J21" i="35"/>
  <c r="M20" i="35"/>
  <c r="L20" i="35"/>
  <c r="K20" i="35"/>
  <c r="J20" i="35"/>
  <c r="M19" i="35"/>
  <c r="I19" i="35"/>
  <c r="H19" i="35"/>
  <c r="K19" i="35" s="1"/>
  <c r="G19" i="35"/>
  <c r="F19" i="35"/>
  <c r="E19" i="35"/>
  <c r="D19" i="35"/>
  <c r="L19" i="35" s="1"/>
  <c r="M18" i="35"/>
  <c r="L18" i="35"/>
  <c r="K18" i="35"/>
  <c r="J18" i="35"/>
  <c r="M17" i="35"/>
  <c r="L17" i="35"/>
  <c r="K17" i="35"/>
  <c r="J17" i="35"/>
  <c r="M16" i="35"/>
  <c r="L16" i="35"/>
  <c r="K16" i="35"/>
  <c r="J16" i="35"/>
  <c r="M15" i="35"/>
  <c r="K15" i="35"/>
  <c r="J15" i="35"/>
  <c r="I15" i="35"/>
  <c r="H15" i="35"/>
  <c r="G15" i="35"/>
  <c r="G14" i="35" s="1"/>
  <c r="F15" i="35"/>
  <c r="E15" i="35"/>
  <c r="D15" i="35"/>
  <c r="L15" i="35" s="1"/>
  <c r="M14" i="35"/>
  <c r="I14" i="35"/>
  <c r="H14" i="35"/>
  <c r="K14" i="35" s="1"/>
  <c r="F14" i="35"/>
  <c r="E14" i="35"/>
  <c r="D14" i="35"/>
  <c r="L14" i="35" s="1"/>
  <c r="L69" i="34"/>
  <c r="K69" i="34"/>
  <c r="J69" i="34"/>
  <c r="L68" i="34"/>
  <c r="K68" i="34"/>
  <c r="J68" i="34"/>
  <c r="I67" i="34"/>
  <c r="I66" i="34" s="1"/>
  <c r="I65" i="34" s="1"/>
  <c r="H67" i="34"/>
  <c r="H66" i="34" s="1"/>
  <c r="G67" i="34"/>
  <c r="F67" i="34"/>
  <c r="F66" i="34" s="1"/>
  <c r="F65" i="34" s="1"/>
  <c r="E67" i="34"/>
  <c r="E66" i="34" s="1"/>
  <c r="E65" i="34" s="1"/>
  <c r="D67" i="34"/>
  <c r="D66" i="34" s="1"/>
  <c r="D65" i="34" s="1"/>
  <c r="G66" i="34"/>
  <c r="G65" i="34" s="1"/>
  <c r="L64" i="34"/>
  <c r="K64" i="34"/>
  <c r="J64" i="34"/>
  <c r="L63" i="34"/>
  <c r="K63" i="34"/>
  <c r="J63" i="34"/>
  <c r="J62" i="34"/>
  <c r="I62" i="34"/>
  <c r="I61" i="34" s="1"/>
  <c r="I60" i="34" s="1"/>
  <c r="H62" i="34"/>
  <c r="L62" i="34" s="1"/>
  <c r="G62" i="34"/>
  <c r="G61" i="34" s="1"/>
  <c r="G60" i="34" s="1"/>
  <c r="F62" i="34"/>
  <c r="F61" i="34" s="1"/>
  <c r="E62" i="34"/>
  <c r="E61" i="34" s="1"/>
  <c r="E60" i="34" s="1"/>
  <c r="D62" i="34"/>
  <c r="D61" i="34" s="1"/>
  <c r="D60" i="34" s="1"/>
  <c r="H61" i="34"/>
  <c r="J61" i="34" s="1"/>
  <c r="L59" i="34"/>
  <c r="K59" i="34"/>
  <c r="J59" i="34"/>
  <c r="L58" i="34"/>
  <c r="K58" i="34"/>
  <c r="J58" i="34"/>
  <c r="K57" i="34"/>
  <c r="I57" i="34"/>
  <c r="H57" i="34"/>
  <c r="J57" i="34" s="1"/>
  <c r="G57" i="34"/>
  <c r="F57" i="34"/>
  <c r="E57" i="34"/>
  <c r="D57" i="34"/>
  <c r="L56" i="34"/>
  <c r="K56" i="34"/>
  <c r="J56" i="34"/>
  <c r="L55" i="34"/>
  <c r="K55" i="34"/>
  <c r="J55" i="34"/>
  <c r="L54" i="34"/>
  <c r="J54" i="34"/>
  <c r="I54" i="34"/>
  <c r="H54" i="34"/>
  <c r="K54" i="34" s="1"/>
  <c r="G54" i="34"/>
  <c r="G49" i="34" s="1"/>
  <c r="G48" i="34" s="1"/>
  <c r="F54" i="34"/>
  <c r="E54" i="34"/>
  <c r="D54" i="34"/>
  <c r="L53" i="34"/>
  <c r="K53" i="34"/>
  <c r="J53" i="34"/>
  <c r="L52" i="34"/>
  <c r="K52" i="34"/>
  <c r="J52" i="34"/>
  <c r="L51" i="34"/>
  <c r="K51" i="34"/>
  <c r="J51" i="34"/>
  <c r="L50" i="34"/>
  <c r="I50" i="34"/>
  <c r="I49" i="34" s="1"/>
  <c r="I48" i="34" s="1"/>
  <c r="H50" i="34"/>
  <c r="K50" i="34" s="1"/>
  <c r="G50" i="34"/>
  <c r="F50" i="34"/>
  <c r="F49" i="34" s="1"/>
  <c r="F48" i="34" s="1"/>
  <c r="E50" i="34"/>
  <c r="D50" i="34"/>
  <c r="D49" i="34" s="1"/>
  <c r="D48" i="34" s="1"/>
  <c r="E49" i="34"/>
  <c r="E48" i="34" s="1"/>
  <c r="L47" i="34"/>
  <c r="K47" i="34"/>
  <c r="J47" i="34"/>
  <c r="L46" i="34"/>
  <c r="J46" i="34"/>
  <c r="I46" i="34"/>
  <c r="H46" i="34"/>
  <c r="K46" i="34" s="1"/>
  <c r="G46" i="34"/>
  <c r="G41" i="34" s="1"/>
  <c r="G40" i="34" s="1"/>
  <c r="F46" i="34"/>
  <c r="E46" i="34"/>
  <c r="D46" i="34"/>
  <c r="L45" i="34"/>
  <c r="K45" i="34"/>
  <c r="J45" i="34"/>
  <c r="L44" i="34"/>
  <c r="K44" i="34"/>
  <c r="J44" i="34"/>
  <c r="L43" i="34"/>
  <c r="K43" i="34"/>
  <c r="J43" i="34"/>
  <c r="L42" i="34"/>
  <c r="I42" i="34"/>
  <c r="I41" i="34" s="1"/>
  <c r="I40" i="34" s="1"/>
  <c r="I39" i="34" s="1"/>
  <c r="H42" i="34"/>
  <c r="K42" i="34" s="1"/>
  <c r="G42" i="34"/>
  <c r="F42" i="34"/>
  <c r="E42" i="34"/>
  <c r="D42" i="34"/>
  <c r="D41" i="34" s="1"/>
  <c r="D40" i="34" s="1"/>
  <c r="F41" i="34"/>
  <c r="E41" i="34"/>
  <c r="E40" i="34" s="1"/>
  <c r="E39" i="34" s="1"/>
  <c r="F40" i="34"/>
  <c r="L38" i="34"/>
  <c r="K38" i="34"/>
  <c r="J38" i="34"/>
  <c r="L37" i="34"/>
  <c r="K37" i="34"/>
  <c r="I37" i="34"/>
  <c r="H37" i="34"/>
  <c r="J37" i="34" s="1"/>
  <c r="G37" i="34"/>
  <c r="F37" i="34"/>
  <c r="E37" i="34"/>
  <c r="D37" i="34"/>
  <c r="L36" i="34"/>
  <c r="K36" i="34"/>
  <c r="J36" i="34"/>
  <c r="L35" i="34"/>
  <c r="K35" i="34"/>
  <c r="J35" i="34"/>
  <c r="L34" i="34"/>
  <c r="K34" i="34"/>
  <c r="J34" i="34"/>
  <c r="I34" i="34"/>
  <c r="I33" i="34" s="1"/>
  <c r="I32" i="34" s="1"/>
  <c r="H34" i="34"/>
  <c r="G34" i="34"/>
  <c r="G33" i="34" s="1"/>
  <c r="G32" i="34" s="1"/>
  <c r="F34" i="34"/>
  <c r="F33" i="34" s="1"/>
  <c r="E34" i="34"/>
  <c r="D34" i="34"/>
  <c r="L33" i="34"/>
  <c r="H33" i="34"/>
  <c r="J33" i="34" s="1"/>
  <c r="E33" i="34"/>
  <c r="D33" i="34"/>
  <c r="E32" i="34"/>
  <c r="D32" i="34"/>
  <c r="L31" i="34"/>
  <c r="K31" i="34"/>
  <c r="J31" i="34"/>
  <c r="L30" i="34"/>
  <c r="K30" i="34"/>
  <c r="J30" i="34"/>
  <c r="L29" i="34"/>
  <c r="K29" i="34"/>
  <c r="I29" i="34"/>
  <c r="H29" i="34"/>
  <c r="J29" i="34" s="1"/>
  <c r="G29" i="34"/>
  <c r="F29" i="34"/>
  <c r="E29" i="34"/>
  <c r="D29" i="34"/>
  <c r="L28" i="34"/>
  <c r="K28" i="34"/>
  <c r="J28" i="34"/>
  <c r="L27" i="34"/>
  <c r="K27" i="34"/>
  <c r="J27" i="34"/>
  <c r="L26" i="34"/>
  <c r="K26" i="34"/>
  <c r="J26" i="34"/>
  <c r="I26" i="34"/>
  <c r="I25" i="34" s="1"/>
  <c r="I21" i="34" s="1"/>
  <c r="H26" i="34"/>
  <c r="G26" i="34"/>
  <c r="G25" i="34" s="1"/>
  <c r="G21" i="34" s="1"/>
  <c r="F26" i="34"/>
  <c r="F25" i="34" s="1"/>
  <c r="E26" i="34"/>
  <c r="D26" i="34"/>
  <c r="L25" i="34"/>
  <c r="H25" i="34"/>
  <c r="J25" i="34" s="1"/>
  <c r="E25" i="34"/>
  <c r="D25" i="34"/>
  <c r="D21" i="34" s="1"/>
  <c r="L24" i="34"/>
  <c r="K24" i="34"/>
  <c r="J24" i="34"/>
  <c r="L23" i="34"/>
  <c r="K23" i="34"/>
  <c r="J23" i="34"/>
  <c r="L22" i="34"/>
  <c r="K22" i="34"/>
  <c r="J22" i="34"/>
  <c r="E21" i="34"/>
  <c r="L20" i="34"/>
  <c r="K20" i="34"/>
  <c r="J20" i="34"/>
  <c r="J19" i="34"/>
  <c r="I19" i="34"/>
  <c r="I18" i="34" s="1"/>
  <c r="I13" i="34" s="1"/>
  <c r="H19" i="34"/>
  <c r="H18" i="34" s="1"/>
  <c r="G19" i="34"/>
  <c r="F19" i="34"/>
  <c r="F18" i="34" s="1"/>
  <c r="E19" i="34"/>
  <c r="E18" i="34" s="1"/>
  <c r="E13" i="34" s="1"/>
  <c r="E12" i="34" s="1"/>
  <c r="D19" i="34"/>
  <c r="G18" i="34"/>
  <c r="G13" i="34" s="1"/>
  <c r="D18" i="34"/>
  <c r="L17" i="34"/>
  <c r="K17" i="34"/>
  <c r="J17" i="34"/>
  <c r="K16" i="34"/>
  <c r="L15" i="34"/>
  <c r="J15" i="34"/>
  <c r="G15" i="34"/>
  <c r="F15" i="34"/>
  <c r="F14" i="34" s="1"/>
  <c r="L14" i="34"/>
  <c r="J14" i="34"/>
  <c r="D13" i="34"/>
  <c r="D12" i="34" s="1"/>
  <c r="K14" i="34" l="1"/>
  <c r="F13" i="34"/>
  <c r="E70" i="34"/>
  <c r="G12" i="34"/>
  <c r="D39" i="34"/>
  <c r="K25" i="34"/>
  <c r="F21" i="34"/>
  <c r="K61" i="34"/>
  <c r="F60" i="34"/>
  <c r="H65" i="34"/>
  <c r="J66" i="34"/>
  <c r="L66" i="34"/>
  <c r="K66" i="34"/>
  <c r="D70" i="34"/>
  <c r="G39" i="34"/>
  <c r="K18" i="34"/>
  <c r="J18" i="34"/>
  <c r="L18" i="34"/>
  <c r="H13" i="34"/>
  <c r="I12" i="34"/>
  <c r="I70" i="34" s="1"/>
  <c r="K33" i="34"/>
  <c r="F32" i="34"/>
  <c r="F39" i="34"/>
  <c r="L57" i="34"/>
  <c r="L61" i="34"/>
  <c r="K62" i="34"/>
  <c r="J67" i="34"/>
  <c r="J14" i="35"/>
  <c r="J19" i="35"/>
  <c r="E22" i="36"/>
  <c r="G23" i="36"/>
  <c r="C25" i="36"/>
  <c r="K19" i="34"/>
  <c r="K67" i="34"/>
  <c r="F22" i="36"/>
  <c r="L19" i="34"/>
  <c r="H21" i="34"/>
  <c r="H41" i="34"/>
  <c r="H49" i="34"/>
  <c r="L67" i="34"/>
  <c r="K15" i="34"/>
  <c r="H32" i="34"/>
  <c r="H60" i="34"/>
  <c r="F25" i="36"/>
  <c r="G14" i="36"/>
  <c r="J42" i="34"/>
  <c r="J50" i="34"/>
  <c r="L49" i="34" l="1"/>
  <c r="K49" i="34"/>
  <c r="J49" i="34"/>
  <c r="H48" i="34"/>
  <c r="G70" i="34"/>
  <c r="L41" i="34"/>
  <c r="K41" i="34"/>
  <c r="J41" i="34"/>
  <c r="H40" i="34"/>
  <c r="K60" i="34"/>
  <c r="L60" i="34"/>
  <c r="J60" i="34"/>
  <c r="H12" i="34"/>
  <c r="L13" i="34"/>
  <c r="K13" i="34"/>
  <c r="J13" i="34"/>
  <c r="H25" i="36"/>
  <c r="G25" i="36"/>
  <c r="H22" i="36"/>
  <c r="G22" i="36"/>
  <c r="K32" i="34"/>
  <c r="L32" i="34"/>
  <c r="J32" i="34"/>
  <c r="J65" i="34"/>
  <c r="K65" i="34"/>
  <c r="L65" i="34"/>
  <c r="F12" i="34"/>
  <c r="F70" i="34" s="1"/>
  <c r="L21" i="34"/>
  <c r="K21" i="34"/>
  <c r="J21" i="34"/>
  <c r="J12" i="34" l="1"/>
  <c r="L12" i="34"/>
  <c r="K12" i="34"/>
  <c r="L48" i="34"/>
  <c r="K48" i="34"/>
  <c r="J48" i="34"/>
  <c r="H39" i="34"/>
  <c r="H70" i="34" s="1"/>
  <c r="L40" i="34"/>
  <c r="K40" i="34"/>
  <c r="J40" i="34"/>
  <c r="J70" i="34" l="1"/>
  <c r="L70" i="34"/>
  <c r="K70" i="34"/>
  <c r="L39" i="34"/>
  <c r="K39" i="34"/>
  <c r="J39" i="34"/>
  <c r="G32" i="32" l="1"/>
  <c r="H32" i="32" s="1"/>
  <c r="F32" i="32"/>
  <c r="E32" i="32"/>
  <c r="D32" i="32"/>
  <c r="C32" i="32"/>
  <c r="I30" i="32"/>
  <c r="H30" i="32"/>
  <c r="I29" i="32"/>
  <c r="H29" i="32"/>
  <c r="I27" i="32"/>
  <c r="H27" i="32"/>
  <c r="I25" i="32"/>
  <c r="H25" i="32"/>
  <c r="I24" i="32"/>
  <c r="H24" i="32"/>
  <c r="I23" i="32"/>
  <c r="H23" i="32"/>
  <c r="I22" i="32"/>
  <c r="H22" i="32"/>
  <c r="I21" i="32"/>
  <c r="H21" i="32"/>
  <c r="I19" i="32"/>
  <c r="H19" i="32"/>
  <c r="I17" i="32"/>
  <c r="H17" i="32"/>
  <c r="I16" i="32"/>
  <c r="H16" i="32"/>
  <c r="I15" i="32"/>
  <c r="H15" i="32"/>
  <c r="I23" i="31"/>
  <c r="G23" i="31"/>
  <c r="F23" i="31"/>
  <c r="E23" i="31"/>
  <c r="D23" i="31"/>
  <c r="H23" i="31" s="1"/>
  <c r="C23" i="31"/>
  <c r="I22" i="31"/>
  <c r="H22" i="31"/>
  <c r="I21" i="31"/>
  <c r="H21" i="31"/>
  <c r="I20" i="31"/>
  <c r="H20" i="31"/>
  <c r="I19" i="31"/>
  <c r="H19" i="31"/>
  <c r="I18" i="31"/>
  <c r="H18" i="31"/>
  <c r="I17" i="31"/>
  <c r="H17" i="31"/>
  <c r="I16" i="31"/>
  <c r="H16" i="31"/>
  <c r="I15" i="31"/>
  <c r="H15" i="31"/>
  <c r="I14" i="31"/>
  <c r="H14" i="31"/>
  <c r="I13" i="31"/>
  <c r="H13" i="31"/>
  <c r="I32" i="32" l="1"/>
  <c r="I20" i="24"/>
  <c r="H19" i="24"/>
  <c r="H18" i="24"/>
  <c r="H17" i="24"/>
  <c r="H16" i="24"/>
  <c r="H15" i="24"/>
  <c r="H14" i="24"/>
  <c r="H13" i="24"/>
  <c r="H12" i="24"/>
  <c r="I49" i="23"/>
  <c r="H48" i="23"/>
  <c r="H47" i="23"/>
  <c r="H46" i="23"/>
  <c r="H45" i="23"/>
  <c r="H44" i="23"/>
  <c r="H43" i="23"/>
  <c r="H42" i="23"/>
  <c r="H41" i="23"/>
  <c r="H40" i="23"/>
  <c r="H39" i="23"/>
  <c r="H38" i="23"/>
  <c r="H37" i="23"/>
  <c r="H36" i="23"/>
  <c r="H35" i="23"/>
  <c r="H34" i="23"/>
  <c r="H33" i="23"/>
  <c r="H32" i="23"/>
  <c r="H31" i="23"/>
  <c r="H30" i="23"/>
  <c r="H29" i="23"/>
  <c r="H28" i="23"/>
  <c r="H27" i="23"/>
  <c r="H26" i="23"/>
  <c r="H25" i="23"/>
  <c r="H24" i="23"/>
  <c r="H23" i="23"/>
  <c r="H22" i="23"/>
  <c r="H21" i="23"/>
  <c r="H20" i="23"/>
  <c r="H19" i="23"/>
  <c r="H18" i="23"/>
  <c r="H17" i="23"/>
  <c r="H16" i="23"/>
  <c r="H15" i="23"/>
  <c r="H14" i="23"/>
  <c r="H13" i="23"/>
  <c r="H12" i="23"/>
  <c r="H11" i="23"/>
  <c r="H10" i="23"/>
  <c r="H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I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I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M51" i="19"/>
  <c r="K51" i="19"/>
  <c r="L51" i="19" s="1"/>
  <c r="J51" i="19"/>
  <c r="M50" i="19"/>
  <c r="K50" i="19"/>
  <c r="L50" i="19" s="1"/>
  <c r="J50" i="19"/>
  <c r="M49" i="19"/>
  <c r="K49" i="19"/>
  <c r="L49" i="19" s="1"/>
  <c r="J49" i="19"/>
  <c r="I49" i="19"/>
  <c r="H49" i="19"/>
  <c r="G49" i="19"/>
  <c r="F49" i="19"/>
  <c r="E49" i="19"/>
  <c r="D49" i="19"/>
  <c r="M48" i="19"/>
  <c r="L48" i="19"/>
  <c r="K48" i="19"/>
  <c r="J48" i="19"/>
  <c r="M47" i="19"/>
  <c r="K47" i="19"/>
  <c r="L47" i="19" s="1"/>
  <c r="J47" i="19"/>
  <c r="M46" i="19"/>
  <c r="L46" i="19"/>
  <c r="K46" i="19"/>
  <c r="J46" i="19"/>
  <c r="M45" i="19"/>
  <c r="K45" i="19"/>
  <c r="L45" i="19" s="1"/>
  <c r="J45" i="19"/>
  <c r="M44" i="19"/>
  <c r="L44" i="19"/>
  <c r="K44" i="19"/>
  <c r="J44" i="19"/>
  <c r="M43" i="19"/>
  <c r="K43" i="19"/>
  <c r="L43" i="19" s="1"/>
  <c r="J43" i="19"/>
  <c r="M42" i="19"/>
  <c r="I42" i="19"/>
  <c r="H42" i="19"/>
  <c r="K42" i="19" s="1"/>
  <c r="L42" i="19" s="1"/>
  <c r="G42" i="19"/>
  <c r="F42" i="19"/>
  <c r="E42" i="19"/>
  <c r="D42" i="19"/>
  <c r="M41" i="19"/>
  <c r="K41" i="19"/>
  <c r="L41" i="19" s="1"/>
  <c r="J41" i="19"/>
  <c r="M40" i="19"/>
  <c r="K40" i="19"/>
  <c r="L40" i="19" s="1"/>
  <c r="J40" i="19"/>
  <c r="I40" i="19"/>
  <c r="H40" i="19"/>
  <c r="G40" i="19"/>
  <c r="F40" i="19"/>
  <c r="E40" i="19"/>
  <c r="D40" i="19"/>
  <c r="M39" i="19"/>
  <c r="L39" i="19"/>
  <c r="K39" i="19"/>
  <c r="J39" i="19"/>
  <c r="M38" i="19"/>
  <c r="K38" i="19"/>
  <c r="L38" i="19" s="1"/>
  <c r="J38" i="19"/>
  <c r="M37" i="19"/>
  <c r="L37" i="19"/>
  <c r="K37" i="19"/>
  <c r="J37" i="19"/>
  <c r="M36" i="19"/>
  <c r="K36" i="19"/>
  <c r="L36" i="19" s="1"/>
  <c r="J36" i="19"/>
  <c r="M35" i="19"/>
  <c r="L35" i="19"/>
  <c r="K35" i="19"/>
  <c r="J35" i="19"/>
  <c r="M34" i="19"/>
  <c r="K34" i="19"/>
  <c r="L34" i="19" s="1"/>
  <c r="J34" i="19"/>
  <c r="M33" i="19"/>
  <c r="L33" i="19"/>
  <c r="K33" i="19"/>
  <c r="J33" i="19"/>
  <c r="M32" i="19"/>
  <c r="K32" i="19"/>
  <c r="L32" i="19" s="1"/>
  <c r="J32" i="19"/>
  <c r="M31" i="19"/>
  <c r="L31" i="19"/>
  <c r="K31" i="19"/>
  <c r="J31" i="19"/>
  <c r="M30" i="19"/>
  <c r="K30" i="19"/>
  <c r="L30" i="19" s="1"/>
  <c r="J30" i="19"/>
  <c r="M29" i="19"/>
  <c r="L29" i="19"/>
  <c r="K29" i="19"/>
  <c r="J29" i="19"/>
  <c r="M28" i="19"/>
  <c r="K28" i="19"/>
  <c r="L28" i="19" s="1"/>
  <c r="J28" i="19"/>
  <c r="M27" i="19"/>
  <c r="L27" i="19"/>
  <c r="K27" i="19"/>
  <c r="J27" i="19"/>
  <c r="M26" i="19"/>
  <c r="K26" i="19"/>
  <c r="L26" i="19" s="1"/>
  <c r="J26" i="19"/>
  <c r="M25" i="19"/>
  <c r="L25" i="19"/>
  <c r="K25" i="19"/>
  <c r="J25" i="19"/>
  <c r="M24" i="19"/>
  <c r="K24" i="19"/>
  <c r="L24" i="19" s="1"/>
  <c r="J24" i="19"/>
  <c r="M23" i="19"/>
  <c r="L23" i="19"/>
  <c r="K23" i="19"/>
  <c r="J23" i="19"/>
  <c r="M22" i="19"/>
  <c r="K22" i="19"/>
  <c r="L22" i="19" s="1"/>
  <c r="J22" i="19"/>
  <c r="M21" i="19"/>
  <c r="L21" i="19"/>
  <c r="K21" i="19"/>
  <c r="J21" i="19"/>
  <c r="M20" i="19"/>
  <c r="K20" i="19"/>
  <c r="L20" i="19" s="1"/>
  <c r="J20" i="19"/>
  <c r="M19" i="19"/>
  <c r="L19" i="19"/>
  <c r="K19" i="19"/>
  <c r="J19" i="19"/>
  <c r="M18" i="19"/>
  <c r="K18" i="19"/>
  <c r="L18" i="19" s="1"/>
  <c r="J18" i="19"/>
  <c r="M17" i="19"/>
  <c r="L17" i="19"/>
  <c r="K17" i="19"/>
  <c r="J17" i="19"/>
  <c r="I16" i="19"/>
  <c r="I52" i="19" s="1"/>
  <c r="H16" i="19"/>
  <c r="M16" i="19" s="1"/>
  <c r="G16" i="19"/>
  <c r="F16" i="19"/>
  <c r="E16" i="19"/>
  <c r="D16" i="19"/>
  <c r="M15" i="19"/>
  <c r="K15" i="19"/>
  <c r="L15" i="19" s="1"/>
  <c r="J15" i="19"/>
  <c r="M14" i="19"/>
  <c r="K14" i="19"/>
  <c r="L14" i="19" s="1"/>
  <c r="J14" i="19"/>
  <c r="M13" i="19"/>
  <c r="K13" i="19"/>
  <c r="L13" i="19" s="1"/>
  <c r="J13" i="19"/>
  <c r="I13" i="19"/>
  <c r="H13" i="19"/>
  <c r="G13" i="19"/>
  <c r="G52" i="19" s="1"/>
  <c r="F13" i="19"/>
  <c r="F52" i="19" s="1"/>
  <c r="E13" i="19"/>
  <c r="E52" i="19" s="1"/>
  <c r="D13" i="19"/>
  <c r="D52" i="19" s="1"/>
  <c r="J42" i="19" l="1"/>
  <c r="J16" i="19"/>
  <c r="K16" i="19"/>
  <c r="L16" i="19" s="1"/>
  <c r="H52" i="19"/>
  <c r="M52" i="19" l="1"/>
  <c r="K52" i="19"/>
  <c r="L52" i="19" s="1"/>
  <c r="J52" i="19"/>
  <c r="H54" i="19"/>
  <c r="G301" i="15" l="1"/>
  <c r="F301" i="15"/>
  <c r="G300" i="15"/>
  <c r="F300" i="15"/>
  <c r="G299" i="15"/>
  <c r="F299" i="15"/>
  <c r="G298" i="15"/>
  <c r="F298" i="15"/>
  <c r="G297" i="15"/>
  <c r="F297" i="15"/>
  <c r="G296" i="15"/>
  <c r="F296" i="15"/>
  <c r="G295" i="15"/>
  <c r="F295" i="15"/>
  <c r="G294" i="15"/>
  <c r="F294" i="15"/>
  <c r="G293" i="15"/>
  <c r="F293" i="15"/>
  <c r="G292" i="15"/>
  <c r="F292" i="15"/>
  <c r="G291" i="15"/>
  <c r="F291" i="15"/>
  <c r="G290" i="15"/>
  <c r="F290" i="15"/>
  <c r="G289" i="15"/>
  <c r="F289" i="15"/>
  <c r="G288" i="15"/>
  <c r="F288" i="15"/>
  <c r="G287" i="15"/>
  <c r="F287" i="15"/>
  <c r="G286" i="15"/>
  <c r="F286" i="15"/>
  <c r="G285" i="15"/>
  <c r="F285" i="15"/>
  <c r="G284" i="15"/>
  <c r="F284" i="15"/>
  <c r="G283" i="15"/>
  <c r="F283" i="15"/>
  <c r="G282" i="15"/>
  <c r="F282" i="15"/>
  <c r="G281" i="15"/>
  <c r="F281" i="15"/>
  <c r="G280" i="15"/>
  <c r="F280" i="15"/>
  <c r="G279" i="15"/>
  <c r="F279" i="15"/>
  <c r="G278" i="15"/>
  <c r="F278" i="15"/>
  <c r="G277" i="15"/>
  <c r="F277" i="15"/>
  <c r="G276" i="15"/>
  <c r="F276" i="15"/>
  <c r="G275" i="15"/>
  <c r="F275" i="15"/>
  <c r="G274" i="15"/>
  <c r="F274" i="15"/>
  <c r="G273" i="15"/>
  <c r="F273" i="15"/>
  <c r="G272" i="15"/>
  <c r="F272" i="15"/>
  <c r="G271" i="15"/>
  <c r="F271" i="15"/>
  <c r="G270" i="15"/>
  <c r="F270" i="15"/>
  <c r="G269" i="15"/>
  <c r="F269" i="15"/>
  <c r="G268" i="15"/>
  <c r="F268" i="15"/>
  <c r="G267" i="15"/>
  <c r="F267" i="15"/>
  <c r="G266" i="15"/>
  <c r="F266" i="15"/>
  <c r="G265" i="15"/>
  <c r="F265" i="15"/>
  <c r="G264" i="15"/>
  <c r="F264" i="15"/>
  <c r="G263" i="15"/>
  <c r="F263" i="15"/>
  <c r="G262" i="15"/>
  <c r="F262" i="15"/>
  <c r="G261" i="15"/>
  <c r="F261" i="15"/>
  <c r="G260" i="15"/>
  <c r="F260" i="15"/>
  <c r="G259" i="15"/>
  <c r="F259" i="15"/>
  <c r="G258" i="15"/>
  <c r="F258" i="15"/>
  <c r="G257" i="15"/>
  <c r="F257" i="15"/>
  <c r="G256" i="15"/>
  <c r="F256" i="15"/>
  <c r="G255" i="15"/>
  <c r="F255" i="15"/>
  <c r="G254" i="15"/>
  <c r="F254" i="15"/>
  <c r="G253" i="15"/>
  <c r="F253" i="15"/>
  <c r="G252" i="15"/>
  <c r="F252" i="15"/>
  <c r="G251" i="15"/>
  <c r="F251" i="15"/>
  <c r="G250" i="15"/>
  <c r="F250" i="15"/>
  <c r="G249" i="15"/>
  <c r="F249" i="15"/>
  <c r="G248" i="15"/>
  <c r="F248" i="15"/>
  <c r="G247" i="15"/>
  <c r="F247" i="15"/>
  <c r="G246" i="15"/>
  <c r="F246" i="15"/>
  <c r="G245" i="15"/>
  <c r="F245" i="15"/>
  <c r="G244" i="15"/>
  <c r="F244" i="15"/>
  <c r="G243" i="15"/>
  <c r="F243" i="15"/>
  <c r="G242" i="15"/>
  <c r="F242" i="15"/>
  <c r="F241" i="15"/>
  <c r="G240" i="15"/>
  <c r="F240" i="15"/>
  <c r="G239" i="15"/>
  <c r="F239" i="15"/>
  <c r="G238" i="15"/>
  <c r="F238" i="15"/>
  <c r="G237" i="15"/>
  <c r="F237" i="15"/>
  <c r="G236" i="15"/>
  <c r="F236" i="15"/>
  <c r="G235" i="15"/>
  <c r="F235" i="15"/>
  <c r="G234" i="15"/>
  <c r="F234" i="15"/>
  <c r="G233" i="15"/>
  <c r="F233" i="15"/>
  <c r="G232" i="15"/>
  <c r="F232" i="15"/>
  <c r="G231" i="15"/>
  <c r="F231" i="15"/>
  <c r="G230" i="15"/>
  <c r="F230" i="15"/>
  <c r="G229" i="15"/>
  <c r="F229" i="15"/>
  <c r="G228" i="15"/>
  <c r="F228" i="15"/>
  <c r="G227" i="15"/>
  <c r="F227" i="15"/>
  <c r="G226" i="15"/>
  <c r="F226" i="15"/>
  <c r="G225" i="15"/>
  <c r="F225" i="15"/>
  <c r="G224" i="15"/>
  <c r="F224" i="15"/>
  <c r="G223" i="15"/>
  <c r="F223" i="15"/>
  <c r="G222" i="15"/>
  <c r="F222" i="15"/>
  <c r="G221" i="15"/>
  <c r="F221" i="15"/>
  <c r="G220" i="15"/>
  <c r="F220" i="15"/>
  <c r="G219" i="15"/>
  <c r="F219" i="15"/>
  <c r="G218" i="15"/>
  <c r="F218" i="15"/>
  <c r="G217" i="15"/>
  <c r="F217" i="15"/>
  <c r="G216" i="15"/>
  <c r="F216" i="15"/>
  <c r="G215" i="15"/>
  <c r="F215" i="15"/>
  <c r="G214" i="15"/>
  <c r="F214" i="15"/>
  <c r="G213" i="15"/>
  <c r="F213" i="15"/>
  <c r="G212" i="15"/>
  <c r="F212" i="15"/>
  <c r="G211" i="15"/>
  <c r="F211" i="15"/>
  <c r="G210" i="15"/>
  <c r="F210" i="15"/>
  <c r="G209" i="15"/>
  <c r="F209" i="15"/>
  <c r="G208" i="15"/>
  <c r="F208" i="15"/>
  <c r="G207" i="15"/>
  <c r="F207" i="15"/>
  <c r="G206" i="15"/>
  <c r="F206" i="15"/>
  <c r="G205" i="15"/>
  <c r="F205" i="15"/>
  <c r="G204" i="15"/>
  <c r="F204" i="15"/>
  <c r="G203" i="15"/>
  <c r="F203" i="15"/>
  <c r="G202" i="15"/>
  <c r="F202" i="15"/>
  <c r="G201" i="15"/>
  <c r="F201" i="15"/>
  <c r="G200" i="15"/>
  <c r="F200" i="15"/>
  <c r="G199" i="15"/>
  <c r="F199" i="15"/>
  <c r="G198" i="15"/>
  <c r="F198" i="15"/>
  <c r="G197" i="15"/>
  <c r="F197" i="15"/>
  <c r="G196" i="15"/>
  <c r="F196" i="15"/>
  <c r="G195" i="15"/>
  <c r="F195" i="15"/>
  <c r="G194" i="15"/>
  <c r="F194" i="15"/>
  <c r="G193" i="15"/>
  <c r="F193" i="15"/>
  <c r="G192" i="15"/>
  <c r="F192" i="15"/>
  <c r="G191" i="15"/>
  <c r="F191" i="15"/>
  <c r="G190" i="15"/>
  <c r="F190" i="15"/>
  <c r="G189" i="15"/>
  <c r="F189" i="15"/>
  <c r="G188" i="15"/>
  <c r="F188" i="15"/>
  <c r="G187" i="15"/>
  <c r="F187" i="15"/>
  <c r="G186" i="15"/>
  <c r="F186" i="15"/>
  <c r="G185" i="15"/>
  <c r="F185" i="15"/>
  <c r="G184" i="15"/>
  <c r="F184" i="15"/>
  <c r="G183" i="15"/>
  <c r="F183" i="15"/>
  <c r="G182" i="15"/>
  <c r="F182" i="15"/>
  <c r="G181" i="15"/>
  <c r="F181" i="15"/>
  <c r="G180" i="15"/>
  <c r="F180" i="15"/>
  <c r="G179" i="15"/>
  <c r="F179" i="15"/>
  <c r="G178" i="15"/>
  <c r="F178" i="15"/>
  <c r="G177" i="15"/>
  <c r="F177" i="15"/>
  <c r="G176" i="15"/>
  <c r="F176" i="15"/>
  <c r="G175" i="15"/>
  <c r="F175" i="15"/>
  <c r="G174" i="15"/>
  <c r="F174" i="15"/>
  <c r="G173" i="15"/>
  <c r="F173" i="15"/>
  <c r="G172" i="15"/>
  <c r="F172" i="15"/>
  <c r="G171" i="15"/>
  <c r="F171" i="15"/>
  <c r="G170" i="15"/>
  <c r="F170" i="15"/>
  <c r="G169" i="15"/>
  <c r="F169" i="15"/>
  <c r="G168" i="15"/>
  <c r="F168" i="15"/>
  <c r="G167" i="15"/>
  <c r="F167" i="15"/>
  <c r="G166" i="15"/>
  <c r="F166" i="15"/>
  <c r="G165" i="15"/>
  <c r="F165" i="15"/>
  <c r="G164" i="15"/>
  <c r="F164" i="15"/>
  <c r="G163" i="15"/>
  <c r="F163" i="15"/>
  <c r="G162" i="15"/>
  <c r="F162" i="15"/>
  <c r="G161" i="15"/>
  <c r="F161" i="15"/>
  <c r="G160" i="15"/>
  <c r="F160" i="15"/>
  <c r="G159" i="15"/>
  <c r="F159" i="15"/>
  <c r="G158" i="15"/>
  <c r="F158" i="15"/>
  <c r="G157" i="15"/>
  <c r="F157" i="15"/>
  <c r="G156" i="15"/>
  <c r="F156" i="15"/>
  <c r="G155" i="15"/>
  <c r="F155" i="15"/>
  <c r="G154" i="15"/>
  <c r="F154" i="15"/>
  <c r="G153" i="15"/>
  <c r="F153" i="15"/>
  <c r="G152" i="15"/>
  <c r="F152" i="15"/>
  <c r="G151" i="15"/>
  <c r="F151" i="15"/>
  <c r="G150" i="15"/>
  <c r="F150" i="15"/>
  <c r="G149" i="15"/>
  <c r="F149" i="15"/>
  <c r="G148" i="15"/>
  <c r="F148" i="15"/>
  <c r="G147" i="15"/>
  <c r="F147" i="15"/>
  <c r="G146" i="15"/>
  <c r="F146" i="15"/>
  <c r="G145" i="15"/>
  <c r="F145" i="15"/>
  <c r="G144" i="15"/>
  <c r="F144" i="15"/>
  <c r="G143" i="15"/>
  <c r="F143" i="15"/>
  <c r="G142" i="15"/>
  <c r="F142" i="15"/>
  <c r="G141" i="15"/>
  <c r="F141" i="15"/>
  <c r="G140" i="15"/>
  <c r="F140" i="15"/>
  <c r="G139" i="15"/>
  <c r="F139" i="15"/>
  <c r="G138" i="15"/>
  <c r="F138" i="15"/>
  <c r="G137" i="15"/>
  <c r="F137" i="15"/>
  <c r="G136" i="15"/>
  <c r="F136" i="15"/>
  <c r="G135" i="15"/>
  <c r="F135" i="15"/>
  <c r="G134" i="15"/>
  <c r="F134" i="15"/>
  <c r="G133" i="15"/>
  <c r="F133" i="15"/>
  <c r="G132" i="15"/>
  <c r="F132" i="15"/>
  <c r="G131" i="15"/>
  <c r="F131" i="15"/>
  <c r="G130" i="15"/>
  <c r="F130" i="15"/>
  <c r="G129" i="15"/>
  <c r="F129" i="15"/>
  <c r="G128" i="15"/>
  <c r="F128" i="15"/>
  <c r="G127" i="15"/>
  <c r="F127" i="15"/>
  <c r="G126" i="15"/>
  <c r="F126" i="15"/>
  <c r="G125" i="15"/>
  <c r="F125" i="15"/>
  <c r="G124" i="15"/>
  <c r="F124" i="15"/>
  <c r="G123" i="15"/>
  <c r="F123" i="15"/>
  <c r="G122" i="15"/>
  <c r="F122" i="15"/>
  <c r="G121" i="15"/>
  <c r="F121" i="15"/>
  <c r="G120" i="15"/>
  <c r="F120" i="15"/>
  <c r="G119" i="15"/>
  <c r="F119" i="15"/>
  <c r="G118" i="15"/>
  <c r="F118" i="15"/>
  <c r="G117" i="15"/>
  <c r="F117" i="15"/>
  <c r="G116" i="15"/>
  <c r="F116" i="15"/>
  <c r="G115" i="15"/>
  <c r="F115" i="15"/>
  <c r="G114" i="15"/>
  <c r="F114" i="15"/>
  <c r="G113" i="15"/>
  <c r="F113" i="15"/>
  <c r="G112" i="15"/>
  <c r="F112" i="15"/>
  <c r="G111" i="15"/>
  <c r="F111" i="15"/>
  <c r="G110" i="15"/>
  <c r="F110" i="15"/>
  <c r="G109" i="15"/>
  <c r="F109" i="15"/>
  <c r="G108" i="15"/>
  <c r="F108" i="15"/>
  <c r="G107" i="15"/>
  <c r="F107" i="15"/>
  <c r="G106" i="15"/>
  <c r="F106" i="15"/>
  <c r="G105" i="15"/>
  <c r="F105" i="15"/>
  <c r="G104" i="15"/>
  <c r="F104" i="15"/>
  <c r="G103" i="15"/>
  <c r="F103" i="15"/>
  <c r="G102" i="15"/>
  <c r="F102" i="15"/>
  <c r="G101" i="15"/>
  <c r="F101" i="15"/>
  <c r="G100" i="15"/>
  <c r="F100" i="15"/>
  <c r="G99" i="15"/>
  <c r="F99" i="15"/>
  <c r="G98" i="15"/>
  <c r="F98" i="15"/>
  <c r="G97" i="15"/>
  <c r="F97" i="15"/>
  <c r="G96" i="15"/>
  <c r="F96" i="15"/>
  <c r="G95" i="15"/>
  <c r="F95" i="15"/>
  <c r="G94" i="15"/>
  <c r="F94" i="15"/>
  <c r="G93" i="15"/>
  <c r="F93" i="15"/>
  <c r="G92" i="15"/>
  <c r="F92" i="15"/>
  <c r="G91" i="15"/>
  <c r="F91" i="15"/>
  <c r="G90" i="15"/>
  <c r="F90" i="15"/>
  <c r="G89" i="15"/>
  <c r="F89" i="15"/>
  <c r="G88" i="15"/>
  <c r="F88" i="15"/>
  <c r="G87" i="15"/>
  <c r="F87" i="15"/>
  <c r="G86" i="15"/>
  <c r="F86" i="15"/>
  <c r="G85" i="15"/>
  <c r="F85" i="15"/>
  <c r="G84" i="15"/>
  <c r="F84" i="15"/>
  <c r="G83" i="15"/>
  <c r="F83" i="15"/>
  <c r="G82" i="15"/>
  <c r="F82" i="15"/>
  <c r="G81" i="15"/>
  <c r="F81" i="15"/>
  <c r="G80" i="15"/>
  <c r="F80" i="15"/>
  <c r="G79" i="15"/>
  <c r="F79" i="15"/>
  <c r="G78" i="15"/>
  <c r="F78" i="15"/>
  <c r="G77" i="15"/>
  <c r="F77" i="15"/>
  <c r="G76" i="15"/>
  <c r="F76" i="15"/>
  <c r="G75" i="15"/>
  <c r="F75" i="15"/>
  <c r="G74" i="15"/>
  <c r="F74" i="15"/>
  <c r="G73" i="15"/>
  <c r="F73" i="15"/>
  <c r="G72" i="15"/>
  <c r="F72" i="15"/>
  <c r="G71" i="15"/>
  <c r="F71" i="15"/>
  <c r="G70" i="15"/>
  <c r="F70" i="15"/>
  <c r="G69" i="15"/>
  <c r="F69" i="15"/>
  <c r="G68" i="15"/>
  <c r="F68" i="15"/>
  <c r="G67" i="15"/>
  <c r="F67" i="15"/>
  <c r="G66" i="15"/>
  <c r="F66" i="15"/>
  <c r="G65" i="15"/>
  <c r="F65" i="15"/>
  <c r="G64" i="15"/>
  <c r="F64" i="15"/>
  <c r="G63" i="15"/>
  <c r="F63" i="15"/>
  <c r="G62" i="15"/>
  <c r="F62" i="15"/>
  <c r="G61" i="15"/>
  <c r="F61" i="15"/>
  <c r="G60" i="15"/>
  <c r="F60" i="15"/>
  <c r="G59" i="15"/>
  <c r="F59" i="15"/>
  <c r="G58" i="15"/>
  <c r="F58" i="15"/>
  <c r="G57" i="15"/>
  <c r="F57" i="15"/>
  <c r="G56" i="15"/>
  <c r="F56" i="15"/>
  <c r="G55" i="15"/>
  <c r="F55" i="15"/>
  <c r="G54" i="15"/>
  <c r="F54" i="15"/>
  <c r="G53" i="15"/>
  <c r="F53" i="15"/>
  <c r="G52" i="15"/>
  <c r="F52" i="15"/>
  <c r="G51" i="15"/>
  <c r="F51" i="15"/>
  <c r="G50" i="15"/>
  <c r="F50" i="15"/>
  <c r="G49" i="15"/>
  <c r="F49" i="15"/>
  <c r="G48" i="15"/>
  <c r="F48" i="15"/>
  <c r="G47" i="15"/>
  <c r="F47" i="15"/>
  <c r="G46" i="15"/>
  <c r="F46" i="15"/>
  <c r="G45" i="15"/>
  <c r="F45" i="15"/>
  <c r="G44" i="15"/>
  <c r="F44" i="15"/>
  <c r="G43" i="15"/>
  <c r="F43" i="15"/>
  <c r="G42" i="15"/>
  <c r="F42" i="15"/>
  <c r="G41" i="15"/>
  <c r="F41" i="15"/>
  <c r="G40" i="15"/>
  <c r="F40" i="15"/>
  <c r="G39" i="15"/>
  <c r="F39" i="15"/>
  <c r="G38" i="15"/>
  <c r="F38" i="15"/>
  <c r="G37" i="15"/>
  <c r="F37" i="15"/>
  <c r="G36" i="15"/>
  <c r="F36" i="15"/>
  <c r="G35" i="15"/>
  <c r="F35" i="15"/>
  <c r="G34" i="15"/>
  <c r="F34" i="15"/>
  <c r="G33" i="15"/>
  <c r="F33" i="15"/>
  <c r="G32" i="15"/>
  <c r="F32" i="15"/>
  <c r="G31" i="15"/>
  <c r="F31" i="15"/>
  <c r="G30" i="15"/>
  <c r="F30" i="15"/>
  <c r="G29" i="15"/>
  <c r="F29" i="15"/>
  <c r="G28" i="15"/>
  <c r="F28" i="15"/>
  <c r="G27" i="15"/>
  <c r="F27" i="15"/>
  <c r="G26" i="15"/>
  <c r="F26" i="15"/>
  <c r="G25" i="15"/>
  <c r="F25" i="15"/>
  <c r="G24" i="15"/>
  <c r="F24" i="15"/>
  <c r="G23" i="15"/>
  <c r="F23" i="15"/>
  <c r="G22" i="15"/>
  <c r="F22" i="15"/>
  <c r="G21" i="15"/>
  <c r="F21" i="15"/>
  <c r="G20" i="15"/>
  <c r="F20" i="15"/>
  <c r="G19" i="15"/>
  <c r="F19" i="15"/>
  <c r="G18" i="15"/>
  <c r="F18" i="15"/>
  <c r="G17" i="15"/>
  <c r="F17" i="15"/>
  <c r="G16" i="15"/>
  <c r="F16" i="15"/>
  <c r="G15" i="15"/>
  <c r="F15" i="15"/>
  <c r="G14" i="15"/>
  <c r="F14" i="15"/>
  <c r="G13" i="15"/>
  <c r="F13" i="15"/>
  <c r="G12" i="15"/>
  <c r="F12" i="15"/>
  <c r="G11" i="15"/>
  <c r="F11" i="15"/>
  <c r="E206" i="14"/>
  <c r="D206" i="14"/>
  <c r="E205" i="14"/>
  <c r="D205" i="14"/>
  <c r="E202" i="14"/>
  <c r="D202" i="14"/>
  <c r="E198" i="14"/>
  <c r="D198" i="14"/>
  <c r="E197" i="14"/>
  <c r="D197" i="14"/>
  <c r="E195" i="14"/>
  <c r="D195" i="14"/>
  <c r="E194" i="14"/>
  <c r="D194" i="14"/>
  <c r="E193" i="14"/>
  <c r="D193" i="14"/>
  <c r="D208" i="14" s="1"/>
  <c r="E184" i="14"/>
  <c r="D184" i="14"/>
  <c r="E183" i="14"/>
  <c r="D183" i="14"/>
  <c r="E178" i="14"/>
  <c r="D178" i="14"/>
  <c r="E177" i="14"/>
  <c r="D177" i="14"/>
  <c r="E173" i="14"/>
  <c r="D173" i="14"/>
  <c r="E168" i="14"/>
  <c r="D168" i="14"/>
  <c r="E166" i="14"/>
  <c r="E165" i="14"/>
  <c r="D165" i="14"/>
  <c r="E155" i="14"/>
  <c r="D155" i="14"/>
  <c r="E153" i="14"/>
  <c r="D153" i="14"/>
  <c r="E152" i="14"/>
  <c r="D152" i="14"/>
  <c r="E139" i="14"/>
  <c r="D139" i="14"/>
  <c r="E128" i="14"/>
  <c r="D128" i="14"/>
  <c r="E127" i="14"/>
  <c r="D127" i="14"/>
  <c r="E125" i="14"/>
  <c r="D125" i="14"/>
  <c r="E121" i="14"/>
  <c r="D121" i="14"/>
  <c r="E120" i="14"/>
  <c r="D120" i="14"/>
  <c r="E118" i="14"/>
  <c r="D118" i="14"/>
  <c r="E116" i="14"/>
  <c r="D116" i="14"/>
  <c r="E109" i="14"/>
  <c r="D109" i="14"/>
  <c r="E64" i="14"/>
  <c r="D64" i="14"/>
  <c r="E45" i="14"/>
  <c r="D45" i="14"/>
  <c r="E14" i="14"/>
  <c r="D14" i="14"/>
  <c r="E13" i="14"/>
  <c r="D13" i="14"/>
  <c r="E12" i="14"/>
  <c r="E11" i="14" s="1"/>
  <c r="D12" i="14"/>
  <c r="D11" i="14" s="1"/>
  <c r="I40" i="13"/>
  <c r="H40" i="13"/>
  <c r="J40" i="13" s="1"/>
  <c r="G40" i="13"/>
  <c r="F40" i="13"/>
  <c r="E40" i="13"/>
  <c r="D40" i="13"/>
  <c r="M39" i="13"/>
  <c r="L39" i="13"/>
  <c r="K39" i="13"/>
  <c r="J39" i="13"/>
  <c r="M38" i="13"/>
  <c r="L38" i="13"/>
  <c r="K38" i="13"/>
  <c r="J38" i="13"/>
  <c r="I38" i="13"/>
  <c r="H38" i="13"/>
  <c r="G38" i="13"/>
  <c r="F38" i="13"/>
  <c r="E38" i="13"/>
  <c r="D38" i="13"/>
  <c r="M37" i="13"/>
  <c r="L37" i="13"/>
  <c r="K37" i="13"/>
  <c r="J37" i="13"/>
  <c r="M36" i="13"/>
  <c r="L36" i="13"/>
  <c r="K36" i="13"/>
  <c r="J36" i="13"/>
  <c r="M35" i="13"/>
  <c r="L35" i="13"/>
  <c r="K35" i="13"/>
  <c r="J35" i="13"/>
  <c r="M34" i="13"/>
  <c r="L34" i="13"/>
  <c r="K34" i="13"/>
  <c r="J34" i="13"/>
  <c r="M33" i="13"/>
  <c r="L33" i="13"/>
  <c r="K33" i="13"/>
  <c r="J33" i="13"/>
  <c r="M32" i="13"/>
  <c r="L32" i="13"/>
  <c r="K32" i="13"/>
  <c r="J32" i="13"/>
  <c r="M31" i="13"/>
  <c r="L31" i="13"/>
  <c r="K31" i="13"/>
  <c r="J31" i="13"/>
  <c r="I31" i="13"/>
  <c r="H31" i="13"/>
  <c r="G31" i="13"/>
  <c r="F31" i="13"/>
  <c r="E31" i="13"/>
  <c r="D31" i="13"/>
  <c r="M30" i="13"/>
  <c r="L30" i="13"/>
  <c r="K30" i="13"/>
  <c r="J30" i="13"/>
  <c r="M29" i="13"/>
  <c r="L29" i="13"/>
  <c r="K29" i="13"/>
  <c r="J29" i="13"/>
  <c r="M28" i="13"/>
  <c r="L28" i="13"/>
  <c r="K28" i="13"/>
  <c r="J28" i="13"/>
  <c r="M27" i="13"/>
  <c r="L27" i="13"/>
  <c r="K27" i="13"/>
  <c r="J27" i="13"/>
  <c r="I27" i="13"/>
  <c r="H27" i="13"/>
  <c r="G27" i="13"/>
  <c r="F27" i="13"/>
  <c r="E27" i="13"/>
  <c r="D27" i="13"/>
  <c r="M26" i="13"/>
  <c r="L26" i="13"/>
  <c r="K26" i="13"/>
  <c r="J26" i="13"/>
  <c r="M25" i="13"/>
  <c r="L25" i="13"/>
  <c r="K25" i="13"/>
  <c r="J25" i="13"/>
  <c r="M24" i="13"/>
  <c r="L24" i="13"/>
  <c r="K24" i="13"/>
  <c r="J24" i="13"/>
  <c r="M23" i="13"/>
  <c r="L23" i="13"/>
  <c r="K23" i="13"/>
  <c r="J23" i="13"/>
  <c r="M22" i="13"/>
  <c r="L22" i="13"/>
  <c r="K22" i="13"/>
  <c r="J22" i="13"/>
  <c r="M21" i="13"/>
  <c r="L21" i="13"/>
  <c r="K21" i="13"/>
  <c r="J21" i="13"/>
  <c r="M20" i="13"/>
  <c r="L20" i="13"/>
  <c r="K20" i="13"/>
  <c r="J20" i="13"/>
  <c r="M19" i="13"/>
  <c r="L19" i="13"/>
  <c r="K19" i="13"/>
  <c r="J19" i="13"/>
  <c r="M18" i="13"/>
  <c r="L18" i="13"/>
  <c r="K18" i="13"/>
  <c r="J18" i="13"/>
  <c r="M17" i="13"/>
  <c r="L17" i="13"/>
  <c r="K17" i="13"/>
  <c r="J17" i="13"/>
  <c r="I17" i="13"/>
  <c r="H17" i="13"/>
  <c r="G17" i="13"/>
  <c r="F17" i="13"/>
  <c r="E17" i="13"/>
  <c r="D17" i="13"/>
  <c r="M16" i="13"/>
  <c r="L16" i="13"/>
  <c r="K16" i="13"/>
  <c r="J16" i="13"/>
  <c r="M15" i="13"/>
  <c r="L15" i="13"/>
  <c r="K15" i="13"/>
  <c r="J15" i="13"/>
  <c r="M14" i="13"/>
  <c r="L14" i="13"/>
  <c r="K14" i="13"/>
  <c r="J14" i="13"/>
  <c r="M13" i="13"/>
  <c r="L13" i="13"/>
  <c r="K13" i="13"/>
  <c r="J13" i="13"/>
  <c r="M12" i="13"/>
  <c r="L12" i="13"/>
  <c r="K12" i="13"/>
  <c r="J12" i="13"/>
  <c r="I12" i="13"/>
  <c r="H12" i="13"/>
  <c r="G12" i="13"/>
  <c r="F12" i="13"/>
  <c r="E12" i="13"/>
  <c r="D12" i="13"/>
  <c r="K40" i="13" l="1"/>
  <c r="L40" i="13" s="1"/>
  <c r="E208" i="14"/>
  <c r="M40" i="13"/>
  <c r="L40" i="11" l="1"/>
  <c r="J40" i="11"/>
  <c r="I40" i="11"/>
  <c r="L39" i="11"/>
  <c r="J39" i="11"/>
  <c r="K39" i="11" s="1"/>
  <c r="I39" i="11"/>
  <c r="L38" i="11"/>
  <c r="K38" i="11"/>
  <c r="J38" i="11"/>
  <c r="I38" i="11"/>
  <c r="L37" i="11"/>
  <c r="J37" i="11"/>
  <c r="K37" i="11" s="1"/>
  <c r="I37" i="11"/>
  <c r="H36" i="11"/>
  <c r="G36" i="11"/>
  <c r="L36" i="11" s="1"/>
  <c r="F36" i="11"/>
  <c r="F31" i="11" s="1"/>
  <c r="F41" i="11" s="1"/>
  <c r="E36" i="11"/>
  <c r="D36" i="11"/>
  <c r="C36" i="11"/>
  <c r="C31" i="11" s="1"/>
  <c r="L35" i="11"/>
  <c r="J35" i="11"/>
  <c r="K35" i="11" s="1"/>
  <c r="I35" i="11"/>
  <c r="L34" i="11"/>
  <c r="J34" i="11"/>
  <c r="I34" i="11"/>
  <c r="L33" i="11"/>
  <c r="K33" i="11"/>
  <c r="J33" i="11"/>
  <c r="I33" i="11"/>
  <c r="L32" i="11"/>
  <c r="K32" i="11"/>
  <c r="J32" i="11"/>
  <c r="I32" i="11"/>
  <c r="H31" i="11"/>
  <c r="H41" i="11" s="1"/>
  <c r="G31" i="11"/>
  <c r="L31" i="11" s="1"/>
  <c r="E31" i="11"/>
  <c r="D31" i="11"/>
  <c r="L30" i="11"/>
  <c r="J30" i="11"/>
  <c r="K30" i="11" s="1"/>
  <c r="I30" i="11"/>
  <c r="L29" i="11"/>
  <c r="J29" i="11"/>
  <c r="K29" i="11" s="1"/>
  <c r="I29" i="11"/>
  <c r="L28" i="11"/>
  <c r="J28" i="11"/>
  <c r="K28" i="11" s="1"/>
  <c r="I28" i="11"/>
  <c r="L27" i="11"/>
  <c r="J27" i="11"/>
  <c r="K27" i="11" s="1"/>
  <c r="I27" i="11"/>
  <c r="L26" i="11"/>
  <c r="J26" i="11"/>
  <c r="K26" i="11" s="1"/>
  <c r="I26" i="11"/>
  <c r="L25" i="11"/>
  <c r="H25" i="11"/>
  <c r="G25" i="11"/>
  <c r="J25" i="11" s="1"/>
  <c r="K25" i="11" s="1"/>
  <c r="F25" i="11"/>
  <c r="E25" i="11"/>
  <c r="I25" i="11" s="1"/>
  <c r="D25" i="11"/>
  <c r="C25" i="11"/>
  <c r="L24" i="11"/>
  <c r="K24" i="11"/>
  <c r="J24" i="11"/>
  <c r="I24" i="11"/>
  <c r="L23" i="11"/>
  <c r="J23" i="11"/>
  <c r="K23" i="11" s="1"/>
  <c r="I23" i="11"/>
  <c r="L22" i="11"/>
  <c r="K22" i="11"/>
  <c r="J22" i="11"/>
  <c r="I22" i="11"/>
  <c r="L21" i="11"/>
  <c r="J21" i="11"/>
  <c r="I21" i="11"/>
  <c r="L20" i="11"/>
  <c r="J20" i="11"/>
  <c r="I20" i="11"/>
  <c r="L19" i="11"/>
  <c r="J19" i="11"/>
  <c r="K19" i="11" s="1"/>
  <c r="I19" i="11"/>
  <c r="L18" i="11"/>
  <c r="J18" i="11"/>
  <c r="K18" i="11" s="1"/>
  <c r="I18" i="11"/>
  <c r="L17" i="11"/>
  <c r="J17" i="11"/>
  <c r="K17" i="11" s="1"/>
  <c r="I17" i="11"/>
  <c r="L16" i="11"/>
  <c r="H16" i="11"/>
  <c r="G16" i="11"/>
  <c r="J16" i="11" s="1"/>
  <c r="K16" i="11" s="1"/>
  <c r="F16" i="11"/>
  <c r="E16" i="11"/>
  <c r="E15" i="11" s="1"/>
  <c r="E41" i="11" s="1"/>
  <c r="D16" i="11"/>
  <c r="D15" i="11" s="1"/>
  <c r="D41" i="11" s="1"/>
  <c r="C16" i="11"/>
  <c r="H15" i="11"/>
  <c r="G15" i="11"/>
  <c r="L15" i="11" s="1"/>
  <c r="F15" i="11"/>
  <c r="C15" i="11"/>
  <c r="C41" i="11" s="1"/>
  <c r="I15" i="11" l="1"/>
  <c r="I31" i="11"/>
  <c r="G41" i="11"/>
  <c r="J15" i="11"/>
  <c r="K15" i="11" s="1"/>
  <c r="J31" i="11"/>
  <c r="K31" i="11" s="1"/>
  <c r="I36" i="11"/>
  <c r="J36" i="11"/>
  <c r="K36" i="11" s="1"/>
  <c r="I16" i="11"/>
  <c r="L41" i="11" l="1"/>
  <c r="J41" i="11"/>
  <c r="K41" i="11" s="1"/>
  <c r="I41" i="11"/>
  <c r="G93" i="8"/>
  <c r="F9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tc={E0EA0DC4-847D-4F63-8E8F-5874B3672D00}</author>
    <author>tc={EFEA4DD8-BD7A-4EDB-9806-68CB4056CBCA}</author>
  </authors>
  <commentList>
    <comment ref="C1" authorId="0" shapeId="0" xr:uid="{E0EA0DC4-847D-4F63-8E8F-5874B3672D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Var. Interanual (12 meses)</t>
      </text>
    </comment>
    <comment ref="D1" authorId="1" shapeId="0" xr:uid="{EFEA4DD8-BD7A-4EDB-9806-68CB4056CBCA}">
      <text>
        <t>[Comentario encadenado]
Su versión de Excel le permite leer este comentario encadenado; sin embargo, las ediciones que se apliquen se quitarán si el archivo se abre en una versión más reciente de Excel. Más información: https://go.microsoft.com/fwlink/?linkid=870924
Comentario:
    Var. Interanual (12 meses) - Inflación General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tc={69F6FE63-26F3-413D-B4FD-31225BA65C86}</author>
  </authors>
  <commentList>
    <comment ref="B56" authorId="0" shapeId="0" xr:uid="{69F6FE63-26F3-413D-B4FD-31225BA65C86}">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Agregar Ley.</t>
      </text>
    </comment>
  </commentList>
</comments>
</file>

<file path=xl/sharedStrings.xml><?xml version="1.0" encoding="utf-8"?>
<sst xmlns="http://schemas.openxmlformats.org/spreadsheetml/2006/main" count="3979" uniqueCount="2400">
  <si>
    <t>MINISTERIO DE HACIENDA</t>
  </si>
  <si>
    <t>DIRECCIÓN GENERAL DE PRESUPUESTO</t>
  </si>
  <si>
    <t>DIRECCIÓN DE ESTUDIOS ECONÓMICOS Y SEGUIMIENTO FINANCIERO</t>
  </si>
  <si>
    <t>(2022-2024)</t>
  </si>
  <si>
    <t>Valores en porcentaje %</t>
  </si>
  <si>
    <t>Detalle</t>
  </si>
  <si>
    <t>2023*</t>
  </si>
  <si>
    <t>2024*</t>
  </si>
  <si>
    <t>Economía Mundial</t>
  </si>
  <si>
    <t>Economías Avanzadas</t>
  </si>
  <si>
    <t>Estados Unidos</t>
  </si>
  <si>
    <t>Zona Euro</t>
  </si>
  <si>
    <t>Economías Emergentes</t>
  </si>
  <si>
    <t>China</t>
  </si>
  <si>
    <t>América Latina y el Caribe</t>
  </si>
  <si>
    <t>República Dominicana</t>
  </si>
  <si>
    <r>
      <rPr>
        <b/>
        <sz val="11"/>
        <color theme="1"/>
        <rFont val="Avenir Next LT Pro"/>
        <family val="2"/>
      </rPr>
      <t xml:space="preserve">Nota: </t>
    </r>
    <r>
      <rPr>
        <sz val="11"/>
        <color theme="1"/>
        <rFont val="Avenir Next LT Pro"/>
        <family val="2"/>
      </rPr>
      <t>*Proyecciones</t>
    </r>
  </si>
  <si>
    <r>
      <t xml:space="preserve">Fuentes: </t>
    </r>
    <r>
      <rPr>
        <sz val="11"/>
        <color theme="1"/>
        <rFont val="Avenir Next LT Pro"/>
        <family val="2"/>
      </rPr>
      <t>World Economic Outlook Octubre 2023, Fondo Monetario Internacional (FMI).</t>
    </r>
  </si>
  <si>
    <t>Gráfico 1. Perspectivas de Crecimiento de Estados Unidos</t>
  </si>
  <si>
    <t>Gráfico 2. Tasas de Rendimiento de los Títulos del Tesoro EE. UU.</t>
  </si>
  <si>
    <t>2022 - 2023</t>
  </si>
  <si>
    <r>
      <t xml:space="preserve"> </t>
    </r>
    <r>
      <rPr>
        <sz val="11"/>
        <color theme="1"/>
        <rFont val="Avenir Next LT Pro"/>
        <family val="2"/>
      </rPr>
      <t>Valores en porcentajes %</t>
    </r>
  </si>
  <si>
    <r>
      <t>Fuente:</t>
    </r>
    <r>
      <rPr>
        <sz val="9"/>
        <color theme="1"/>
        <rFont val="Avenir Next LT Pro"/>
        <family val="2"/>
      </rPr>
      <t xml:space="preserve"> Elaboración propia con datos de la Federal Reserve.</t>
    </r>
  </si>
  <si>
    <t>https://www.federalreserve.gov/datadownload/Download.aspx?rel=H15&amp;series=67a13dc82d58d3826505e9b046281354&amp;filetype=spreadsheetml&amp;label=include&amp;layout=seriescolumn&amp;from=01/01/2021&amp;to=05/31/2023</t>
  </si>
  <si>
    <t>Download Page</t>
  </si>
  <si>
    <t>H.15 Selected Interest Rates for Jul 25, 2023</t>
  </si>
  <si>
    <t>Series Description</t>
  </si>
  <si>
    <t>3-month Treasury bill secondary market rate   discount basis</t>
  </si>
  <si>
    <t>1-year Treasury bill secondary market rate^  discount basis</t>
  </si>
  <si>
    <t>Treasury long-term average (over 10 years)</t>
  </si>
  <si>
    <t>Unit:</t>
  </si>
  <si>
    <t>Percent:_Per_Year</t>
  </si>
  <si>
    <t>Multiplier:</t>
  </si>
  <si>
    <t>Currency:</t>
  </si>
  <si>
    <t>NA</t>
  </si>
  <si>
    <t>Año</t>
  </si>
  <si>
    <t>Mes</t>
  </si>
  <si>
    <t>a 3 meses</t>
  </si>
  <si>
    <t>a más de 10 años</t>
  </si>
  <si>
    <t>Unique Identifier:</t>
  </si>
  <si>
    <t>H15/H15/RIFSGFSM03_N.M</t>
  </si>
  <si>
    <t>H15/H15/RIFSGFSY01_N.M</t>
  </si>
  <si>
    <t>H15/H15/RIFLGFL_XII_N.M</t>
  </si>
  <si>
    <t>enero</t>
  </si>
  <si>
    <t>Time Period</t>
  </si>
  <si>
    <t>RIFSGFSM03_N.M</t>
  </si>
  <si>
    <t>RIFSGFSY01_N.M</t>
  </si>
  <si>
    <t>RIFLGFL_XII_N.M</t>
  </si>
  <si>
    <t>febrero</t>
  </si>
  <si>
    <t>2022-01</t>
  </si>
  <si>
    <t>marzo</t>
  </si>
  <si>
    <t>2022-02</t>
  </si>
  <si>
    <t>abril</t>
  </si>
  <si>
    <t>2022-03</t>
  </si>
  <si>
    <t>mayo</t>
  </si>
  <si>
    <t>2022-04</t>
  </si>
  <si>
    <t>junio</t>
  </si>
  <si>
    <t>2022-05</t>
  </si>
  <si>
    <t>julio</t>
  </si>
  <si>
    <t>2022-06</t>
  </si>
  <si>
    <t>agosto</t>
  </si>
  <si>
    <t>2022-07</t>
  </si>
  <si>
    <t>septiembre</t>
  </si>
  <si>
    <t>2022-08</t>
  </si>
  <si>
    <t>octubre</t>
  </si>
  <si>
    <t>2022-09</t>
  </si>
  <si>
    <t>noviembre</t>
  </si>
  <si>
    <t>2022-10</t>
  </si>
  <si>
    <t>diciembre</t>
  </si>
  <si>
    <t>2022-11</t>
  </si>
  <si>
    <t>2022-12</t>
  </si>
  <si>
    <t>2023-01</t>
  </si>
  <si>
    <t>2023-02</t>
  </si>
  <si>
    <t>2023-03</t>
  </si>
  <si>
    <t>2023-04</t>
  </si>
  <si>
    <t>2023-05</t>
  </si>
  <si>
    <t>2023-06</t>
  </si>
  <si>
    <t>2023-07</t>
  </si>
  <si>
    <t>2023-08</t>
  </si>
  <si>
    <t>2023-09</t>
  </si>
  <si>
    <t>Gráfico 3. Proyecciones macroeconómicas para la Zona Euro</t>
  </si>
  <si>
    <t>Gráfico 4. Perspectivas de Crecimiento de China</t>
  </si>
  <si>
    <t>2022-2024</t>
  </si>
  <si>
    <t xml:space="preserve">Proyecciones </t>
  </si>
  <si>
    <t xml:space="preserve">Gráfico 5. Proyecciones macroeconómicas para América Latina y el Caribe </t>
  </si>
  <si>
    <t xml:space="preserve">Variación porcentual interanual </t>
  </si>
  <si>
    <r>
      <t xml:space="preserve">Fuente: </t>
    </r>
    <r>
      <rPr>
        <sz val="8"/>
        <color theme="1"/>
        <rFont val="Avenir Next LT Pro"/>
        <family val="2"/>
      </rPr>
      <t xml:space="preserve">Elaboración propia con datos del Fondo Monetario Internacional. </t>
    </r>
  </si>
  <si>
    <t>Valores en US$/barril</t>
  </si>
  <si>
    <r>
      <t xml:space="preserve">Nota: </t>
    </r>
    <r>
      <rPr>
        <sz val="8"/>
        <color rgb="FF000000"/>
        <rFont val="Avenir Next LT Pro"/>
        <family val="2"/>
      </rPr>
      <t>Precio esperado WTI representa el precio del WTI del marco macro de formulación del PGE 2023.</t>
    </r>
  </si>
  <si>
    <r>
      <t>Fuentes:</t>
    </r>
    <r>
      <rPr>
        <b/>
        <sz val="8"/>
        <color rgb="FF000000"/>
        <rFont val="Times New Roman"/>
        <family val="1"/>
      </rPr>
      <t xml:space="preserve"> </t>
    </r>
    <r>
      <rPr>
        <sz val="8"/>
        <color rgb="FF000000"/>
        <rFont val="Avenir Next LT Pro"/>
        <family val="2"/>
      </rPr>
      <t>Base de Datos FRED. Banco de la Reserva Federal de St. Louis y Panorama Macroeconómico realizado por el MEPyD actualizado al 28 de agosto 2023.</t>
    </r>
  </si>
  <si>
    <t>Precio del WTI</t>
  </si>
  <si>
    <t>Precio esperado WTI</t>
  </si>
  <si>
    <t>Ener</t>
  </si>
  <si>
    <t>Feb</t>
  </si>
  <si>
    <t>Mar</t>
  </si>
  <si>
    <t>Abr</t>
  </si>
  <si>
    <t>May</t>
  </si>
  <si>
    <t>Jun</t>
  </si>
  <si>
    <t>Jul</t>
  </si>
  <si>
    <t>Ago</t>
  </si>
  <si>
    <t>Sept</t>
  </si>
  <si>
    <t>Oct</t>
  </si>
  <si>
    <t>Nov</t>
  </si>
  <si>
    <t>Dic</t>
  </si>
  <si>
    <t>Valores en US$</t>
  </si>
  <si>
    <r>
      <t xml:space="preserve">Fuentes: </t>
    </r>
    <r>
      <rPr>
        <sz val="8"/>
        <color rgb="FF000000"/>
        <rFont val="Avenir Next LT Pro"/>
        <family val="2"/>
      </rPr>
      <t>Pink Sheet. Banco Mundial (BM)</t>
    </r>
  </si>
  <si>
    <t>Precio del Oro</t>
  </si>
  <si>
    <t xml:space="preserve">Valores en millones RD$ </t>
  </si>
  <si>
    <r>
      <t xml:space="preserve">Notas: </t>
    </r>
    <r>
      <rPr>
        <sz val="11"/>
        <color theme="1"/>
        <rFont val="Avenir Next LT Pro"/>
        <family val="2"/>
      </rPr>
      <t>Cifras preliminares.</t>
    </r>
  </si>
  <si>
    <r>
      <t xml:space="preserve">Fuente: </t>
    </r>
    <r>
      <rPr>
        <sz val="11"/>
        <color theme="1"/>
        <rFont val="Avenir Next LT Pro"/>
        <family val="2"/>
      </rPr>
      <t>Elaborado con datos del Sistema de Gestión de la Información Financiera (SIGEF).</t>
    </r>
  </si>
  <si>
    <t>Enero - Septiembre 2022 y 2023</t>
  </si>
  <si>
    <t>Valores en millones de pesos (RD$)</t>
  </si>
  <si>
    <t>PIB Nominal (Millones RD$)</t>
  </si>
  <si>
    <t>DETALLE</t>
  </si>
  <si>
    <t>VARIACIÓN 2023/2022</t>
  </si>
  <si>
    <t>EJECUCIÓN
EN % PIB</t>
  </si>
  <si>
    <t>ENERO - SEPTIEMBRE</t>
  </si>
  <si>
    <t>PRESUPUESTO INICIAL</t>
  </si>
  <si>
    <t xml:space="preserve">% DE CUMPLIMIENTO </t>
  </si>
  <si>
    <t>EJECUCIÓN</t>
  </si>
  <si>
    <t>PRESUPUESTO VIGENTE</t>
  </si>
  <si>
    <t>COMPROMETIDO*</t>
  </si>
  <si>
    <t>EJECUCIÓN*</t>
  </si>
  <si>
    <t>PAGADO*</t>
  </si>
  <si>
    <t>ABS.</t>
  </si>
  <si>
    <t>REL.</t>
  </si>
  <si>
    <t>7 = (5/3)</t>
  </si>
  <si>
    <t>8 = (5 - 1)</t>
  </si>
  <si>
    <t>9 = (8/1)</t>
  </si>
  <si>
    <t>10 = (5/PIB)</t>
  </si>
  <si>
    <t>2.1 - Gastos corrientes</t>
  </si>
  <si>
    <t>2.1.2 - Gastos de consumo</t>
  </si>
  <si>
    <r>
      <t>2.1.2.1 - Remuneraciones</t>
    </r>
    <r>
      <rPr>
        <b/>
        <vertAlign val="superscript"/>
        <sz val="12"/>
        <rFont val="Avenir Next LT Pro"/>
        <family val="2"/>
      </rPr>
      <t>3</t>
    </r>
  </si>
  <si>
    <t>2.1.2.2 - Bienes y servicios</t>
  </si>
  <si>
    <t>2.1.2.4 - Impuestos sobre los productos, la producción y las importaciones de las empresas</t>
  </si>
  <si>
    <t>2.1.2.7 - 5 %  que se asigna durante el ejercicio para gasto corriente</t>
  </si>
  <si>
    <t>-</t>
  </si>
  <si>
    <t>2.1.2.8 - 1 %  que se asigna durante el ejercicio para gasto corriente por calamidad publica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</si>
  <si>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</si>
  <si>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</si>
  <si>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</si>
  <si>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</si>
  <si>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</si>
  <si>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</si>
  <si>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</si>
  <si>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</si>
  <si>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</si>
  <si>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</si>
  <si>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</si>
  <si>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</si>
  <si>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</si>
  <si>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</si>
  <si>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</si>
  <si>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</si>
  <si>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</si>
  <si>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</si>
  <si>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</si>
  <si>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t>TOTAL</t>
  </si>
  <si>
    <t>1. Fecha de imputación al 30/09/2023 // Fecha de registro al 15/10/2023</t>
  </si>
  <si>
    <t>2. Se utilizó el PIB del Panorama Macroeconómico actualizado al 28 de Agosto 2023, elaborado por el Ministerio de Economía Planificación y Desarrollo (MEPyD).</t>
  </si>
  <si>
    <t>3. La partida de remuneraciones de la clasificación económica difiere del valor de la clasificación objetal debido a que solo incluye las partidas al gasto corriente.</t>
  </si>
  <si>
    <r>
      <t xml:space="preserve">Fuente: </t>
    </r>
    <r>
      <rPr>
        <sz val="11"/>
        <color theme="1"/>
        <rFont val="Avenir Next LT Pro"/>
        <family val="2"/>
      </rPr>
      <t>Sistema de Información de la Gestión Financiera (SIGEF).</t>
    </r>
  </si>
  <si>
    <r>
      <rPr>
        <b/>
        <sz val="11"/>
        <color theme="1"/>
        <rFont val="Avenir Next LT Pro"/>
        <family val="2"/>
      </rPr>
      <t>Mapa 1. Inversión Pública por Provincia Enero - Septiembre 2023</t>
    </r>
    <r>
      <rPr>
        <sz val="11"/>
        <color theme="1"/>
        <rFont val="Avenir Next LT Pro"/>
        <family val="2"/>
      </rPr>
      <t xml:space="preserve">
Valores en millones RD$</t>
    </r>
  </si>
  <si>
    <r>
      <t xml:space="preserve">Fuente: </t>
    </r>
    <r>
      <rPr>
        <sz val="11"/>
        <color theme="1"/>
        <rFont val="Avenir Next LT Pro"/>
        <family val="2"/>
      </rPr>
      <t>Elaboración propia con datos del Sistema de Gestión de la Información Financiera (SIGEF).</t>
    </r>
  </si>
  <si>
    <t>Fecha de imputación al 30/09/2023 // Fecha de registro al 15/10/2023</t>
  </si>
  <si>
    <t>Enero - Septiembre 2022 - 2023</t>
  </si>
  <si>
    <t>Valores en millones RD$</t>
  </si>
  <si>
    <t>EJECUCIÓN
% PIB</t>
  </si>
  <si>
    <t>DEVENGADO</t>
  </si>
  <si>
    <t>VIGENTE*</t>
  </si>
  <si>
    <r>
      <t>COMPROMETIDO</t>
    </r>
    <r>
      <rPr>
        <b/>
        <vertAlign val="superscript"/>
        <sz val="11"/>
        <color theme="0"/>
        <rFont val="Avenir Next LT Pro"/>
        <family val="2"/>
      </rPr>
      <t>*</t>
    </r>
  </si>
  <si>
    <r>
      <t>DEVENGADO</t>
    </r>
    <r>
      <rPr>
        <b/>
        <vertAlign val="superscript"/>
        <sz val="11"/>
        <color theme="0"/>
        <rFont val="Avenir Next LT Pro"/>
        <family val="2"/>
      </rPr>
      <t>*</t>
    </r>
  </si>
  <si>
    <r>
      <t>PAGADO</t>
    </r>
    <r>
      <rPr>
        <b/>
        <vertAlign val="superscript"/>
        <sz val="11"/>
        <color theme="0"/>
        <rFont val="Avenir Next LT Pro"/>
        <family val="2"/>
      </rPr>
      <t>*</t>
    </r>
  </si>
  <si>
    <t>% EJECUCIÓN</t>
  </si>
  <si>
    <t>8 = (5)-(1)</t>
  </si>
  <si>
    <t>9 = 6/1</t>
  </si>
  <si>
    <t>10 = (4/PIB)</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</si>
  <si>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</si>
  <si>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</si>
  <si>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</si>
  <si>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</si>
  <si>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</si>
  <si>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</si>
  <si>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</si>
  <si>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</si>
  <si>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</si>
  <si>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</si>
  <si>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</si>
  <si>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</si>
  <si>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</si>
  <si>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</si>
  <si>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</si>
  <si>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</si>
  <si>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</si>
  <si>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</si>
  <si>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3.3-Cambio Climático</t>
  </si>
  <si>
    <t>4 - SERVICIOS SOCIALES</t>
  </si>
  <si>
    <t>4.1 - Vivienda y servicios comunitarios</t>
  </si>
  <si>
    <t>4.2 - Salud</t>
  </si>
  <si>
    <t>4.3 - Actividades deportivas, recreativas, culturales y religiosas</t>
  </si>
  <si>
    <t>4.4 - Educación</t>
  </si>
  <si>
    <t>4.5 - Protección social</t>
  </si>
  <si>
    <t>4.6-Equidad de género</t>
  </si>
  <si>
    <t>5 - INTERESES DE LA DEUDA PÚBLICA</t>
  </si>
  <si>
    <t>5.1 - Intereses y comisiones de deuda pública</t>
  </si>
  <si>
    <r>
      <t xml:space="preserve">Notas: </t>
    </r>
    <r>
      <rPr>
        <sz val="11"/>
        <color theme="1"/>
        <rFont val="Avenir Next LT Pro"/>
        <family val="2"/>
      </rPr>
      <t>*Cifras preliminares.</t>
    </r>
  </si>
  <si>
    <t>2. Se utilizó el PIB del Panorama Macroeconómico actualizado al 28 de agosto 2023, elaborado por el Ministerio de Economía Planificación y Desarrollo</t>
  </si>
  <si>
    <t>Anexo 1. Ingresos por Clasificación Económica (Enero - Septiembre 2023)</t>
  </si>
  <si>
    <t>Valores en RD$ millones</t>
  </si>
  <si>
    <t>PERCIBIDO*</t>
  </si>
  <si>
    <t>(Título - Subtítulo - Grupo - Auxiliar)</t>
  </si>
  <si>
    <t>1-INGRESOS</t>
  </si>
  <si>
    <t>1.1-Ingresos Corrientes</t>
  </si>
  <si>
    <t>1.1.1-Impuestos</t>
  </si>
  <si>
    <t>1.1.1.1-Impuestos sobre el ingreso, las utilidades  y las ganancias de capital</t>
  </si>
  <si>
    <t>1.1.1.1.01-Impuesto sobre la renta de las personas</t>
  </si>
  <si>
    <t>1.1.1.1.02-Impuesto sobre la renta proveniente de salarios</t>
  </si>
  <si>
    <t>1.1.1.1.03-Impuesto sobre la renta originada en la prestación de servicios en general</t>
  </si>
  <si>
    <t>1.1.1.1.04-Impuesto sobre premios</t>
  </si>
  <si>
    <t>1.1.1.1.05-Retención sobre premios bancas de lotería y deportivas</t>
  </si>
  <si>
    <t>1.1.1.1.06-Impuesto sobre la renta proveniente de alquileres y arrendamientos</t>
  </si>
  <si>
    <t>1.1.1.1.07-Impuesto sobre retribuciones complementarias</t>
  </si>
  <si>
    <t>1.1.1.1.08-Impuesto sobre intereses pagados por entidades financieras a personas  físicas residentes</t>
  </si>
  <si>
    <t>1.1.1.1.09-Impuesto sobre intereses pagados por entidades financieras a personas  físicas no residentes</t>
  </si>
  <si>
    <t>1.1.1.2.01-Impuesto sobre la renta de las empresas</t>
  </si>
  <si>
    <t>1.1.1.2.02-Impuesto casinos de juego</t>
  </si>
  <si>
    <t>1.1.1.2.03-Impuesto por juegos telefónicos</t>
  </si>
  <si>
    <t>1.1.1.2.04-Impuesto sobre ventas zonas francas</t>
  </si>
  <si>
    <t>1.1.1.2.05-Impuesto sobre ventas zonas francas comerciales</t>
  </si>
  <si>
    <t>1.1.1.2.07-Impuesto sobre utilidades netas mineras</t>
  </si>
  <si>
    <t>1.1.1.2.09-Impuesto sobre las ganancias de capital</t>
  </si>
  <si>
    <t>1.1.1.2.12-Impuesto sobre intereses pagados por entidades financieras a personas  jurídicas  residentes</t>
  </si>
  <si>
    <t>1.1.1.3.01-Impuesto por provisión de bienes y servicios en general</t>
  </si>
  <si>
    <t>1.1.1.3.02-Impuesto por otro tipo de rentas no especificado</t>
  </si>
  <si>
    <t>1.1.1.3.03-Impuesto por pagos al exterior en general</t>
  </si>
  <si>
    <t>1.1.1.3.04-Impuesto sobre ventas bancas de apuesta de lotería</t>
  </si>
  <si>
    <t>1.1.1.3.05-Impuesto sobre ventas bancas deportivas</t>
  </si>
  <si>
    <t>1.1.1.3.06-Impuesto sobre máquinas tragamonedas</t>
  </si>
  <si>
    <t>1.1.1.3.07-Impuesto por dividendos pagados o acreditados en el país</t>
  </si>
  <si>
    <t>1.1.1.3.08-Impuesto por intereses pagados o acreditados en el exterior</t>
  </si>
  <si>
    <t>1.1.1.4.03-Interés indemnizatorio de los impuestos sobre los ingresos de empresas y otras corporaciones</t>
  </si>
  <si>
    <t>1.1.1.4.04-Recargos, multas y sanciones del impuesto sobre los ingresos de empresas y otras corporaciones</t>
  </si>
  <si>
    <t>1.1.1.4.05-Recargo casinos</t>
  </si>
  <si>
    <t>1.1.1.4.06-Recargo máquinas tragamonedas</t>
  </si>
  <si>
    <t>1.1.1.4.07-Intereses y recargos en la contribución de residuos sólidos</t>
  </si>
  <si>
    <t>1.1.1.3-Impuestos sobre la propiedad</t>
  </si>
  <si>
    <t>1.1.3.1.01-Impuesto sobre viviendas suntuarias y solares urbanos no edificados</t>
  </si>
  <si>
    <t>1.1.3.1.02-Impuesto sobre los activos</t>
  </si>
  <si>
    <t>1.1.3.1.03-Impuesto sobre las operaciones inmobiliarias</t>
  </si>
  <si>
    <t>1.1.3.1.04-Impuesto sobre las sucesiones y donaciones</t>
  </si>
  <si>
    <t>1.1.3.1.05-Impuesto sobre transferencia de bienes muebles</t>
  </si>
  <si>
    <t>1.1.3.1.06-Impuesto sobre los activos financieros</t>
  </si>
  <si>
    <t>1.1.3.1.07-Impuesto sobre la constitución de compañías por acciones y en comandita</t>
  </si>
  <si>
    <t>1.1.3.1.08-Impuesto sobre transacciones vehículo de motor</t>
  </si>
  <si>
    <t>1.1.3.1.09-Impuesto sobre cheques</t>
  </si>
  <si>
    <t>1.1.3.2.01-Intereses indemnizatorios sobre el patrimonio</t>
  </si>
  <si>
    <t>1.1.3.2.06-Interés indemnizatorio sobre operaciones inmobiliarias</t>
  </si>
  <si>
    <t>1.1.3.2.07-Recargo por mora impuesto sobre operaciones inmobiliarias</t>
  </si>
  <si>
    <t>1.1.3.2.08-Interés indemnizatorio sobre las sucesiones y donaciones</t>
  </si>
  <si>
    <t>1.1.3.2.09-Recargo por mora impuesto sobre las sucesiones y donaciones</t>
  </si>
  <si>
    <t>1.1.3.2.10-Recargos sobre cheques</t>
  </si>
  <si>
    <t>1.1.3.2.11-Interés indemnizatorio sobre cheques</t>
  </si>
  <si>
    <t>1.1.3.2.12-Interés indemnizatorio traspasos vehículos de motor</t>
  </si>
  <si>
    <t>1.1.3.2.13-Recargo por mora, multas y sanciones sobre la tenencia del patrimonio</t>
  </si>
  <si>
    <t>1.1.1.4-Impuestos sobre los bienes y servicios</t>
  </si>
  <si>
    <t>1.1.4.1.01-Impuesto sobre la Transferencia de Bienes Industrializados y Servicios (ITBIS)</t>
  </si>
  <si>
    <t>1.1.4.2.01-Impuesto específico sobre los hidrocarburos, Ley  112-00</t>
  </si>
  <si>
    <t>1.1.4.2.02-Impuesto selectivo ad  valorem sobre  hidrocarburos, Ley  557-05</t>
  </si>
  <si>
    <t>1.1.4.2.03-Impuesto adicional de RD$2.0 al consumo de gasoil y gasolina premium-regular</t>
  </si>
  <si>
    <t>1.1.4.2.04-Impuesto selectivo ad  valorem alcohol</t>
  </si>
  <si>
    <t>1.1.4.2.07-Impuesto selectivo ron y demás aguardientes de caña</t>
  </si>
  <si>
    <t>1.1.4.2.08-Impuesto a las demás  bebidas alcoholicas</t>
  </si>
  <si>
    <t>1.1.4.2.10-Impuesto selectivo aguardiente de uvas</t>
  </si>
  <si>
    <t>1.1.4.2.11-Impuesto selectivo gin y ginebra</t>
  </si>
  <si>
    <t>1.1.4.2.12-Impuesto selectivo whisky</t>
  </si>
  <si>
    <t>1.1.4.2.13-Impuesto selectivo licores</t>
  </si>
  <si>
    <t>1.1.4.2.14-Impuesto selectivo vodka</t>
  </si>
  <si>
    <t>1.1.4.2.15-Impuesto selectivo vinos de uvas</t>
  </si>
  <si>
    <t>1.1.4.2.16-Impuesto selectivo vermut y derivados de uvas frescas</t>
  </si>
  <si>
    <t>1.1.4.2.17-Impuesto selectivo a las cervezas</t>
  </si>
  <si>
    <t>1.1.4.2.18-Impuesto selectivo demás bebidas fermentadas</t>
  </si>
  <si>
    <t>1.1.4.2.19-Impuesto específico a derivados del alcohol</t>
  </si>
  <si>
    <t>1.1.4.2.22-Impuesto sobre estampillas de los fósforos</t>
  </si>
  <si>
    <t>1.1.4.2.23-Impuesto selectivo cigarrillos que contengan tabaco</t>
  </si>
  <si>
    <t>1.1.4.2.26-Impuesto selectivo ad valorem a los cigarrillos</t>
  </si>
  <si>
    <t>1.1.4.2.27-Impuesto específico al tabaco y el cigarrillo</t>
  </si>
  <si>
    <t>1.1.4.2.28-Impuesto selectivo demás mercancías</t>
  </si>
  <si>
    <t>1.1.4.2.29-Impuesto selectivo de seguros</t>
  </si>
  <si>
    <t>1.1.4.2.30-Impuesto selectivo sobre las telecomunicaciones</t>
  </si>
  <si>
    <t>1.1.4.2.31-Impuesto para contribuir al desarrollo de las telecomunicaciones (CDT)</t>
  </si>
  <si>
    <t>1.1.4.2.32-Impuesto selectivo a los vehículos de motor</t>
  </si>
  <si>
    <t>1.1.4.2.37-Impuesto por uso de servicio de las telecomunicaciones para el sistema de emergencia 9-1-1</t>
  </si>
  <si>
    <t>1.1.4.3.01-Impuesto de 17 % registro propiedad de vehículos</t>
  </si>
  <si>
    <t>1.1.4.3.02-Derecho de circulación vehículos de motor</t>
  </si>
  <si>
    <t>1.1.4.3.03-Impuesto específico de bancas de lotería</t>
  </si>
  <si>
    <t>1.1.4.3.04-Impuesto específico bancas deportivas</t>
  </si>
  <si>
    <t>1.1.4.3.05-Licencias para portar armas de fuego</t>
  </si>
  <si>
    <t>1.1.4.3.10-Permiso sobre venta de medicinas</t>
  </si>
  <si>
    <t>1.1.4.4.01-Interés indemnizatorio sobre ITBIS</t>
  </si>
  <si>
    <t>1.1.4.4.02-Recargos por mora, multas y sanciones sobre ITBIS</t>
  </si>
  <si>
    <t>1.1.4.4.03-Interés indemnizatorio sobre las mercancías</t>
  </si>
  <si>
    <t>1.1.4.4.04-Recargos por mora, multas y sanciones sobre mercancías</t>
  </si>
  <si>
    <t>1.1.4.4.05-Interés indemnizatorio sobre los servicios</t>
  </si>
  <si>
    <t>1.1.4.4.06-Recargo por mora y multa sobre los servicios</t>
  </si>
  <si>
    <t>1.1.4.4.07-Interés indemnizatorio selectivo de seguros</t>
  </si>
  <si>
    <t>1.1.4.4.08-Recargo y sanciones selectivo de seguros</t>
  </si>
  <si>
    <t>1.1.4.4.09-Interés indemnizatorio sobre las telecomunicaciones</t>
  </si>
  <si>
    <t>1.1.4.4.10-Recargo por mora, multas y sanciones sobre las telecomunicaciones</t>
  </si>
  <si>
    <t>1.1.4.4.12-Recargo y sanciones vehículos de motor</t>
  </si>
  <si>
    <t>1.1.1.5-Impuestos sobre el comercio y las transacciones internacionales/comercio exterior</t>
  </si>
  <si>
    <t>1.1.5.1.01-Impuestos arancelarios</t>
  </si>
  <si>
    <t>1.1.5.3.01-Impuesto a la salida de pasajeros al exterior por aeropuertos y puertos</t>
  </si>
  <si>
    <t>1.1.5.3.02-Impuesto a la salida de pasajeros al exterior por la región fronteriza</t>
  </si>
  <si>
    <t>1.1.5.3.03-Derechos consulares</t>
  </si>
  <si>
    <t>1.1.5.3.05-Impuesto de estampillas bebidas alcohólicas importadas</t>
  </si>
  <si>
    <t>1.1.5.3.08-Impuesto sobre mercancías declaradas en depósitos</t>
  </si>
  <si>
    <t>1.1.1.6-Impuestos ecológicos</t>
  </si>
  <si>
    <t>1.1.6.1.02-Impuestos sobre las emisiones del Co2 por km de los vehículos de motor</t>
  </si>
  <si>
    <t>1.1.1.9-Impuestos diversos</t>
  </si>
  <si>
    <t>1.1.9.1.01-Impuesto sobre constitución de fianzas y consignación de valores</t>
  </si>
  <si>
    <t>1.1.2-Contribuciones a la seguridad social</t>
  </si>
  <si>
    <t>1.1.2.1-Contribuciones de los empleados</t>
  </si>
  <si>
    <t>1.2.1.2.02-Contribución de empleados del sector público</t>
  </si>
  <si>
    <t>1.2.2.2.02-Contribución de empleados del sector público</t>
  </si>
  <si>
    <t>1.2.2.2.03-Contribución de empleados al plan de pensiones de la P.N</t>
  </si>
  <si>
    <t>1.1.2.2-Contribuciones de los empleadores</t>
  </si>
  <si>
    <t>1.2.2.1.02-Contribución patronal del sector público</t>
  </si>
  <si>
    <t>1.1.3-Ventas de bienes y servicios</t>
  </si>
  <si>
    <t>1.1.3.1-Ventas de establecimientos no de mercado</t>
  </si>
  <si>
    <t>1.5.1.1.01-Ventas de almonedas (pública subasta)</t>
  </si>
  <si>
    <t>1.5.1.1.02-Venta de medicamentos PROMESE</t>
  </si>
  <si>
    <t>1.5.1.1.03-Venta de gacetas oficiales</t>
  </si>
  <si>
    <t>1.5.1.1.99-Otras ventas de mercancías</t>
  </si>
  <si>
    <t>1.5.1.2.02-Venta de formularios de aduanas</t>
  </si>
  <si>
    <t>1.5.1.2.03-Otras ventas de servicios del gobierno central</t>
  </si>
  <si>
    <t>1.5.1.2.04-Ingresos de la CUT</t>
  </si>
  <si>
    <t>1.5.1.2.05-Servicios de transporte (incluye OMSA, METRO)</t>
  </si>
  <si>
    <t>1.5.1.2.06-Otras ventas de servicios de las descentralizadas y autónomas no financieras</t>
  </si>
  <si>
    <t>1.5.1.2.99-Otras ventas de servicios</t>
  </si>
  <si>
    <t>1.1.3.3-Derechos administrativos</t>
  </si>
  <si>
    <t>1.5.1.3.01-Tasas judiciales sobre actos  expedidos por el Poder Judicial</t>
  </si>
  <si>
    <t>1.5.1.3.02-Tasa por expedición y renovación de pasaportes</t>
  </si>
  <si>
    <t>1.5.1.3.03-Tarjeta de turismo</t>
  </si>
  <si>
    <t>1.5.1.3.05-Tasas por conceptos de mensuras catastrales</t>
  </si>
  <si>
    <t>1.5.1.3.18-Certificaciones vida y costumbre</t>
  </si>
  <si>
    <t>1.5.1.4.01-Venta de sellos especiales para el Colegio de Abogados</t>
  </si>
  <si>
    <t>1.5.1.4.02-Servicios de laboratorios del Ministerio de Obras Públicas</t>
  </si>
  <si>
    <t>1.5.1.4.03-Impuesto sobre inscripciones en registro de tierra</t>
  </si>
  <si>
    <t>1.5.1.4.15-Contribución por costo confección placas exoneradas</t>
  </si>
  <si>
    <t>1.5.1.4.35-Otros registros contratos y cobros</t>
  </si>
  <si>
    <t>1.5.1.4.41-Retención a contratistas de obras públicas (supervisión de obras y otros)</t>
  </si>
  <si>
    <t>1.5.1.4.43-Margen de desarrollo del gas natural vehicular</t>
  </si>
  <si>
    <t>1.1.4-Rentas de la propiedad</t>
  </si>
  <si>
    <t>1.1.4.1-Intereses</t>
  </si>
  <si>
    <t>1.6.1.2.02-Intereses por colocación de inversiones financieras del mercado interno</t>
  </si>
  <si>
    <t>1.1.4.2-Rentas de la propiedad distinta de intereses</t>
  </si>
  <si>
    <t>1.6.1.1.01-Fondo Patrimonial de Empresas Reformadas (Fonper)</t>
  </si>
  <si>
    <t>1.6.1.1.02-Dividendos Banco de Reservas</t>
  </si>
  <si>
    <t>1.6.1.3.01-Regalías netas de fundición minera</t>
  </si>
  <si>
    <t>1.6.1.3.02-Permisos para explotar yacimientos mineros</t>
  </si>
  <si>
    <t>1.6.1.3.03-Explotación yacimientos mineros</t>
  </si>
  <si>
    <t>1.6.1.3.04-Explotación Falconbridge</t>
  </si>
  <si>
    <t>1.6.1.5.01-Interés indemnizatorio de las regalías mineras en US$</t>
  </si>
  <si>
    <t>1.6.1.5.02-Recargos, multas y sanciones de las regalías  mineras en US$</t>
  </si>
  <si>
    <t>1.6.1.6.01-Ingresos por tenencia de instrumentos derivados</t>
  </si>
  <si>
    <t>1.1.6-Transferencias y donaciones corrientes recibidas</t>
  </si>
  <si>
    <t>1.1.6.1-Transferencias del sector privado</t>
  </si>
  <si>
    <t>1.4.1.1.01-Zonas francas</t>
  </si>
  <si>
    <t>1.1.6.2-Transferencias del sector público</t>
  </si>
  <si>
    <t>1.4.1.2.01-Del gobierno central</t>
  </si>
  <si>
    <t>1.4.1.3.01-De instituciones públicas descentralizadas y autónomas no financieras</t>
  </si>
  <si>
    <t>1.4.1.4.01-Transferencias corrientes recibidas de instituciones públicas de la seg. soc.</t>
  </si>
  <si>
    <t>1.4.1.8.01-Transferencias corrientes recibidas de empresas públicas no financieras nacionales</t>
  </si>
  <si>
    <t>1.1.6.5-Donaciones corrientes</t>
  </si>
  <si>
    <t>1.3.1.1.01-Donaciones corrientes en dinero de gobiernos extranjeros</t>
  </si>
  <si>
    <t>1.3.1.2.01-Donaciones corrientes  en dinero de organismos internacionales</t>
  </si>
  <si>
    <t>1.3.1.2.02-Donaciones corrientes en especie y servicios de organismos internacionales</t>
  </si>
  <si>
    <t>1.1.7-Multas y sanciones pecuniarias</t>
  </si>
  <si>
    <t>1.1.7.1-Multas y sanciones Pecuniarias</t>
  </si>
  <si>
    <t>1.6.3.1.01-Multas por delitos, evasión e incumplimiento al Código Tributario</t>
  </si>
  <si>
    <t>1.6.3.1.03-Multas de tránsito</t>
  </si>
  <si>
    <t>1.6.3.1.07-Multas Seguro Social, contratos de trabajo</t>
  </si>
  <si>
    <t>1.6.3.1.15-Multas por incautación</t>
  </si>
  <si>
    <t>1.1.9-Otros ingresos corrientes</t>
  </si>
  <si>
    <t>1.1.9.1-Otros ingresos corrientes</t>
  </si>
  <si>
    <t>1.6.4.1.01-Depósitos en exceso</t>
  </si>
  <si>
    <t>1.6.4.1.02-Miscelaneos</t>
  </si>
  <si>
    <t>1.6.4.1.04-Fianzas Judiciales y depósitos en consignación</t>
  </si>
  <si>
    <t>1.6.4.1.07-Ingresos por diferencial del gas licuado de petróleo</t>
  </si>
  <si>
    <t>1.6.4.1.09-Devolución de recursos a la CUT años anteriores</t>
  </si>
  <si>
    <t>1.6.4.1.99-Otros ingresos diversos</t>
  </si>
  <si>
    <t>1.9.1.1.01-Ingresos a especificar Dirección General Imps. Internos</t>
  </si>
  <si>
    <t>1.9.2.1.01-Ingresos a especificar Dirección General de Aduanas</t>
  </si>
  <si>
    <t>1.2-Ingresos de capital</t>
  </si>
  <si>
    <t>1.2.1-Venta (disposición) de activos no financieros (a valores brutos)</t>
  </si>
  <si>
    <t>1.2.1.1-Venta de activos fijos</t>
  </si>
  <si>
    <t>1.7.1.4.01-Automóviles y camiones</t>
  </si>
  <si>
    <t>1.2.4-Transferencias de capital recibidas</t>
  </si>
  <si>
    <t>1.2.4.2-Transferencias del sector publico</t>
  </si>
  <si>
    <t>1.4.2.8.03-Transferencias de capital recibidas de la CDEEE-EDEESTE</t>
  </si>
  <si>
    <t>1.4.2.8.04-Transferencias de capital recibidas de la CDEEE-EDENORTE</t>
  </si>
  <si>
    <t>1.4.2.8.05-Transferencias de capital recibidas de la CDEEE-EDESUR</t>
  </si>
  <si>
    <t>1.2.4.4-Donaciones de capital</t>
  </si>
  <si>
    <t>1.3.2.1.01-Donaciones de capital en dinero de gobiernos extranjeros</t>
  </si>
  <si>
    <t>1.3.2.2.01-Donaciones de capital en dinero de organismos internacionales</t>
  </si>
  <si>
    <t>1.2.5-Recuperación de inversiones financieras realizadas con fines de política</t>
  </si>
  <si>
    <t>1.2.5.4-Recuperación de préstamos realizados con fines de política</t>
  </si>
  <si>
    <t>1.8.1.4.01-Recuperación de préstamos de largo plazo del sector público</t>
  </si>
  <si>
    <t>Total general</t>
  </si>
  <si>
    <t>1. Fecha de recaudación al 30/09/2023 // Fecha de registro al 15/10/2023</t>
  </si>
  <si>
    <t>Anexo 2. Distribución Geográfica de Proyectos de Inversión (Enero - Septiembre 2022 y 2023)</t>
  </si>
  <si>
    <t>PRESUPUESTO INICIAL (Ley 366-22)</t>
  </si>
  <si>
    <t>Vars.</t>
  </si>
  <si>
    <t>(Región - Provincia - Función)</t>
  </si>
  <si>
    <t xml:space="preserve">Abs. </t>
  </si>
  <si>
    <t>Rel.</t>
  </si>
  <si>
    <t>01 - REGION CIBAO NORTE</t>
  </si>
  <si>
    <t>09 - ESPAILLAT</t>
  </si>
  <si>
    <t>18 - PUERTO PLATA</t>
  </si>
  <si>
    <t>25 - SANTIAGO</t>
  </si>
  <si>
    <t>99 - MULTIPROVINCIAL</t>
  </si>
  <si>
    <t>02 - REGION CIBAO SUR</t>
  </si>
  <si>
    <t>13 - LA VEGA</t>
  </si>
  <si>
    <t>24 - SANCHEZ RAMIREZ</t>
  </si>
  <si>
    <t>28 - MONSENOR NOUEL</t>
  </si>
  <si>
    <t>03 - REGION CIBAO NORDESTE</t>
  </si>
  <si>
    <t>06 - DUARTE</t>
  </si>
  <si>
    <t>14 - MARIA TRINIDAD SANCHEZ</t>
  </si>
  <si>
    <t>19 - HERMANAS MIRABAL</t>
  </si>
  <si>
    <t>20 - SAMANA</t>
  </si>
  <si>
    <t>04 - REGION CIBAO NOROESTE</t>
  </si>
  <si>
    <t>05 - DAJABON</t>
  </si>
  <si>
    <t>15 - MONTE CRISTI</t>
  </si>
  <si>
    <t>26 - SANTIAGO RODRIGUEZ</t>
  </si>
  <si>
    <t>27 - VALVERDE</t>
  </si>
  <si>
    <t>05 - REGION VALDESIA</t>
  </si>
  <si>
    <t>02 - AZUA</t>
  </si>
  <si>
    <t>2.3-Riego</t>
  </si>
  <si>
    <t>17 - PERAVIA</t>
  </si>
  <si>
    <t>21 - SAN CRISTOBAL</t>
  </si>
  <si>
    <t>31 - SAN JOSE DE OCOA</t>
  </si>
  <si>
    <t>06 - REGION ENRIQUILLO</t>
  </si>
  <si>
    <t>03 - BAHORUCO</t>
  </si>
  <si>
    <t>04 - BARAHONA</t>
  </si>
  <si>
    <t>10 - INDEPENDENCIA</t>
  </si>
  <si>
    <t>16 - PEDERNALES</t>
  </si>
  <si>
    <t>07 - REGION EL VALLE</t>
  </si>
  <si>
    <t>07 - ELIAS PINA</t>
  </si>
  <si>
    <t>22 - SAN JUAN</t>
  </si>
  <si>
    <t>08 - REGION YUMA</t>
  </si>
  <si>
    <t>08 - EL SEIBO</t>
  </si>
  <si>
    <t>11 - LA ALTAGRACIA</t>
  </si>
  <si>
    <t>12 - LA ROMANA</t>
  </si>
  <si>
    <t>09 - REGION HIGUAMO</t>
  </si>
  <si>
    <t>23 - SAN PEDRO DE MACORIS</t>
  </si>
  <si>
    <t>3.1-Protección del aire, agua y suelo</t>
  </si>
  <si>
    <t>29 - MONTE PLATA</t>
  </si>
  <si>
    <t>30 - HATO MAYOR</t>
  </si>
  <si>
    <t>10 - REGION OZAMA O METROPOLITANA</t>
  </si>
  <si>
    <t>01 - DISTRITO NACIONAL</t>
  </si>
  <si>
    <t>32 - SANTO DOMINGO</t>
  </si>
  <si>
    <t>2.2-Agropecuaria, caza, pesca y silvicultura</t>
  </si>
  <si>
    <t>88 - MULTIREGIONAL</t>
  </si>
  <si>
    <t>98 - NACIONAL</t>
  </si>
  <si>
    <t>4.6 - Equidad de género</t>
  </si>
  <si>
    <t>1.Fecha de imputación al 30/09/2023 // Fecha de registro al 15/10/2023</t>
  </si>
  <si>
    <t>Anexo 3. Ejecución por Clasificación Programática (Enero - Septiembre 2023)</t>
  </si>
  <si>
    <t xml:space="preserve">Gobierno Central </t>
  </si>
  <si>
    <t>COMPROMISO</t>
  </si>
  <si>
    <t>PAGADO</t>
  </si>
  <si>
    <t>(Capítulo - Subcapítulo - Unidad Ejecutora - Programa)</t>
  </si>
  <si>
    <t>(Ley 366-22)</t>
  </si>
  <si>
    <t>0101-SENADO DE LA REPÚBLICA</t>
  </si>
  <si>
    <t>01-CÁMARA  DE SENADORES</t>
  </si>
  <si>
    <t>0001-SENADO DE LA REPÚBLICA DOMINICANA</t>
  </si>
  <si>
    <t>11-Representación, fiscalización y gestión legislativa</t>
  </si>
  <si>
    <t>98-Administración de contribuciones especiales</t>
  </si>
  <si>
    <t>0102-CÁMARA DE DIPUTADOS</t>
  </si>
  <si>
    <t>01-CÁMARA DE DIPUTADOS</t>
  </si>
  <si>
    <t>0001-CÁMARA DE DIPUTADOS</t>
  </si>
  <si>
    <t>0201-PRESIDENCIA DE LA REPÚBLICA</t>
  </si>
  <si>
    <t>01-MINISTERIO ADMINISTRATIVO DE LA PRESIDENCIA</t>
  </si>
  <si>
    <t>0001-SECRETARIADO ADMINISTRATIVO DE LA PRESIDENCIA</t>
  </si>
  <si>
    <t>01-Actividades centrales</t>
  </si>
  <si>
    <t>11-Fondo a cargo del Poder Ejecutivo</t>
  </si>
  <si>
    <t>99-Administración de activos, pasivos y transferencias</t>
  </si>
  <si>
    <t>0005-GOBERNACIÓN  DEL EDIFICIO GUBERNAMENTAL JUAN PABLO DUARTE</t>
  </si>
  <si>
    <t>0009-COMISIÓN PRESIDENCIAL DE APOYO AL DESARROLLO PROVINCIAL</t>
  </si>
  <si>
    <t>22-Apoyo al desarrollo provincial</t>
  </si>
  <si>
    <t>0010-CONSEJO NACIONAL PARA EL CAMBIO CLIMÁTICO Y MECANISMO DE DESARROLLO LIMPIO</t>
  </si>
  <si>
    <t>24-Formulación de políticas para la mitigación y adaptación al cambio climático</t>
  </si>
  <si>
    <t>0012-CONSEJO NACIONAL DE DROGAS</t>
  </si>
  <si>
    <t>15-Gestión integrada del control y reducción de la demanda de drogas y administración de bienes incautados</t>
  </si>
  <si>
    <t>0014-OFICINA DE CUSTODIA Y ADM. DE LOS BIENES INCAUTADOS Y DECOMISADOS</t>
  </si>
  <si>
    <t>0018-COMISIÓN PERMANENTE DE EFEMÉRIDES PATRIA</t>
  </si>
  <si>
    <t>18-Coordinación y fomento de las actividades culturales</t>
  </si>
  <si>
    <t>0024-AUTORIDAD NACIONAL DE ASUNTOS MARÍTIMOS (ANAMAR)</t>
  </si>
  <si>
    <t>23-Promoción del desarrollo y fortalecimiento del sector marítimo y marino nacional</t>
  </si>
  <si>
    <t>0029-VICE PRESIDENCIA DE LA REPÚBLICA</t>
  </si>
  <si>
    <t>0031-DIRECCION DE PRENSA DEL PRESIDENTE</t>
  </si>
  <si>
    <t>25-Estrategia, comunicación , publicidad y prensa Gubernamental</t>
  </si>
  <si>
    <t>0032-DIRECCION DE ESTRATEGIA Y COMUNICACION GUBERNAMENTAL</t>
  </si>
  <si>
    <t>0033-ECO5RD</t>
  </si>
  <si>
    <t>26-Implementación de estrategias y acciones para la economía circular y gestión de residuos sólidos</t>
  </si>
  <si>
    <t>02-GABINETE DE LA POLÍTICA SOCIAL</t>
  </si>
  <si>
    <t>0001-GABINETE SOCIAL DE LA PRESIDENCIA</t>
  </si>
  <si>
    <t>12-Protección social</t>
  </si>
  <si>
    <t>0003-PLAN PRESIDENCIAL CONTRA LA POBREZA</t>
  </si>
  <si>
    <t>14-Asistencia social integral</t>
  </si>
  <si>
    <t>0004-COMISION PRESIDENCIAL DE APOYO AL DESARROLLO BARRIAL</t>
  </si>
  <si>
    <t>13-Desarrollo social comunitario</t>
  </si>
  <si>
    <t>0007-PROGRAMA SUPÉRATE</t>
  </si>
  <si>
    <t>41-Prevención y Atención de la Tuberculosis</t>
  </si>
  <si>
    <t>45-Programa Multisectorial de Reducción de Embarazo en Adolescentes</t>
  </si>
  <si>
    <t>0008-ADMINISTRADORA DE SUBSIDIOS SOCIALES</t>
  </si>
  <si>
    <t>0010-CONSEJO NACIONAL DE LA PERSONA ENVEJECIENTE</t>
  </si>
  <si>
    <t>15-Desarrollo integral y protección al adulto mayor</t>
  </si>
  <si>
    <t>0014-COMEDORES ECONOMICOS DEL ESTADO</t>
  </si>
  <si>
    <t>0015-DIRECCIÓN GENERAL DE DESARROLLO DE LA COMUNIDAD</t>
  </si>
  <si>
    <t>0016-DIRECCION GENERAL DE DESARROLLO FRONTERIZO</t>
  </si>
  <si>
    <t>04-CONTRALORIA GENERAL DE LA REPUBLICA</t>
  </si>
  <si>
    <t>0001-CONTRALORIA GENERAL DE LA REPUBLICA</t>
  </si>
  <si>
    <t>11-Control fiscal</t>
  </si>
  <si>
    <t>06-MINISTERIO DE LA PRESIDENCIA</t>
  </si>
  <si>
    <t>0001-MINISTERIO DE LA PRESIDENCIA</t>
  </si>
  <si>
    <t>13-Atención, prevención de desastres</t>
  </si>
  <si>
    <t>0004-SERVICIO INTEGRAL DE EMERGENCIAS</t>
  </si>
  <si>
    <t>12-Servicio integral de emergencias</t>
  </si>
  <si>
    <t>0005-UNIDAD EJECUTORA PARA LA READECUACION DE BARRIOS  Y ENTORNOS (URBE)</t>
  </si>
  <si>
    <t>18-Desarrollo territorial y de comunidades</t>
  </si>
  <si>
    <t>0006-CENTRO DE OPERACIONES DE EMERGENCIAS (COE)</t>
  </si>
  <si>
    <t>0008-DIRECCION GENERAL DE ETICA E INTEGRIDAD GUBERNAMENTAL</t>
  </si>
  <si>
    <t>16-Promoción y fomento de la ética en el sector público</t>
  </si>
  <si>
    <t>0009-DIRECCIÓN GENERAL DE PROYECTOS ESTRATÉGICOS Y ESPECIALES DE LA PRESIDENCIA DE LA REPÚBLICA (PROPEEP)</t>
  </si>
  <si>
    <t>19-Coordinación e Implementación  de Intervenciones Estratégica</t>
  </si>
  <si>
    <t>0010-UNIDAD TECNICA EJECUTORA DE TITULACION DE TERRENOS DEL ESTADO</t>
  </si>
  <si>
    <t>14-Fomento del sector inmobiliario del Estado</t>
  </si>
  <si>
    <t>0202-MINISTERIO DE  INTERIOR Y POLICÍA</t>
  </si>
  <si>
    <t>01-MINISTERIO DE INTERIOR Y POLICIA</t>
  </si>
  <si>
    <t>0001-MINISTERIO DE INTERIOR Y POLICIA</t>
  </si>
  <si>
    <t>11-Asistencia y prevención para seguridad ciudadana</t>
  </si>
  <si>
    <t>12-Servicios de control y regulación migratoria</t>
  </si>
  <si>
    <t>14-Investigación, formación y capacitación</t>
  </si>
  <si>
    <t>50-Reducción de Crímenes y Delitos que afectan a la Seguridad Ciudadana</t>
  </si>
  <si>
    <t>0002-DIRECCIÓN GENERAL DE MIGRACIÓN</t>
  </si>
  <si>
    <t>0003-INSTITUTO NACIONAL DE MIGRACION</t>
  </si>
  <si>
    <t>0004-CUERPO DE BOMBEROS DE SANTO DOMINGO, DISTRITO NACIONAL</t>
  </si>
  <si>
    <t>13-Atención de emergencia a ciudadanos</t>
  </si>
  <si>
    <t>0005-CUERPO DE BOMBEROS SANTO DOMINGO NORTE</t>
  </si>
  <si>
    <t>0006-CUERPO DE BOMBEROS SANTO DOMINGO ESTE</t>
  </si>
  <si>
    <t>0007-CUERPO DE BOMBEROS DE SANTO DOMINGO DE BOCA CHICA</t>
  </si>
  <si>
    <t>0008-CUERPO DE BOMBEROS DE SANTO DOMINGO DE LOS ALCARRIZOS</t>
  </si>
  <si>
    <t>0009-CUERPO DE BOMBEROS DE SANTO DOMINGO DE PEDRO BRAND</t>
  </si>
  <si>
    <t>0010-CUERPO DE BOMBEROS DE SANTO DOMINGO OESTE</t>
  </si>
  <si>
    <t>02-POLICIA NACIONAL</t>
  </si>
  <si>
    <t>0001-POLICIA NACIONAL</t>
  </si>
  <si>
    <t>11-Servicios de seguridad ciudadana y orden público</t>
  </si>
  <si>
    <t>0002-INSTITUTO POLICIAL DE EDUCACION</t>
  </si>
  <si>
    <t>13-Formación y cultura de la P.N</t>
  </si>
  <si>
    <t>0004-DIRECCION CENTRAL  DE  POLICIA DE TURISMO</t>
  </si>
  <si>
    <t>0005-DIRECCION GENERAL DE SEGURIDAD DE TRANSITO Y TRANSPORTE TERRESTRE (DIGESETT)</t>
  </si>
  <si>
    <t>12-Servicios de ordenamiento y asistencia del transporte terreste</t>
  </si>
  <si>
    <t>0007-DIRECCION GENERAL DE LA RESERVA DE LA POLICIA NACIONAL</t>
  </si>
  <si>
    <t>14-Servicios de salud, seguridad y bienestar social de la P.N</t>
  </si>
  <si>
    <t>0008-HOSPITAL GENERAL DOCENTE DE LA POLICIA NACIONAL</t>
  </si>
  <si>
    <t>0009-COMITÉ DE RETIRO DE LA POLICIA NACIONAL</t>
  </si>
  <si>
    <t>0203-MINISTERIO DE DEFENSA</t>
  </si>
  <si>
    <t>01-MINISTERIO DE DEFENSA</t>
  </si>
  <si>
    <t>0001-MINISTERIO DE DEFENSA</t>
  </si>
  <si>
    <t>0002-DIRECCION GENERAL DE ESCUELAS VOCACIONALES</t>
  </si>
  <si>
    <t>13-Educación y capacitación militar</t>
  </si>
  <si>
    <t>0003-FOMENTO Y PRODUCCION CUNARIA</t>
  </si>
  <si>
    <t>12-Servicios de salud y asistencia social</t>
  </si>
  <si>
    <t>0004-INSTITUTO DE SEGURIDAD SOCIAL DE LAS FUERZAS ARMADAS</t>
  </si>
  <si>
    <t>0005-HOSPITAL CENTRAL FUERZAS  ARMADAS</t>
  </si>
  <si>
    <t>0006-INSTITUTO CARTOGRÁFICO MILITAR DE LAS FUERZAS ARMADAS</t>
  </si>
  <si>
    <t>11-Defensa nacional</t>
  </si>
  <si>
    <t>0007-ESC DE GRAD.DE COM.Y ESTADO MAYOR CONJ.'GRAL DE DIV. GREGORIO LUPERON'</t>
  </si>
  <si>
    <t>0008-CÍRCULO DEPORTIVO DE LAS FUERZAS ARMADAS Y LA POLICIA NACIONAL</t>
  </si>
  <si>
    <t>0009-INSTITUTO MILITAR DE LOS DERECHOS HUMANOS</t>
  </si>
  <si>
    <t>0010-'ESCUELA DE GRADUADOS DE ALTOS ESTUDIOS ESTRATÉGICOS' (EGAEE)</t>
  </si>
  <si>
    <t>0011-COMISION PERMANENTE PARA LA REFORMA Y MODERNIZACIÓN DE LAS  FF.AA Y P.N.</t>
  </si>
  <si>
    <t>0012-CUERPO ESPECIALIZADO DE SEGURIDAD FRONTERIZA TERRESTRE</t>
  </si>
  <si>
    <t>0014-DIRECCION GENERAL DE LA RESERVA DE LAS FUERZAS ARMADAS Y POLICIA NACIONAL</t>
  </si>
  <si>
    <t>0015-CUERPOS ESPECIALIZADOS DE SEGURIDAD PORTUARIA</t>
  </si>
  <si>
    <t>0017-SERVICIO MILITAR VOLUNTARIO</t>
  </si>
  <si>
    <t>0019-SUPERINTENDENCIA DE VIGILANCIA Y SEGURIDAD PRIVADA</t>
  </si>
  <si>
    <t>0020-CUERPO ESPECIALIZADO PARA LA SEGURIDAD DEL METRO DE SANTO DOMINGO</t>
  </si>
  <si>
    <t>0026-Cuerpo Especializado de Seguridad Aeroportuaria y de Aviación Civil (CESAC)</t>
  </si>
  <si>
    <t>0027-DIRECCION GENERAL DEL PLAN SOCIAL DEL MINISTERIO DE DEFENSA</t>
  </si>
  <si>
    <t>0028-INSTITUTO SUPERIOR PARA LA DEFENSA ' GENERAL JUAN PABLO DUARTE DIEZ' INSUDE.</t>
  </si>
  <si>
    <t>0030-SERVICIO NACIONAL DE PROTECCION AMBIENTAL</t>
  </si>
  <si>
    <t>0031-DIRECCIÓN GENERAL DE LA INDUSTRIA MILITAR DE LAS FUERZAS ARMADAS</t>
  </si>
  <si>
    <t>02-EJERCITO DE LA  REPUBLICA DOMINICANA</t>
  </si>
  <si>
    <t>0001-EJERCITO DE LA REPUBLICA DOMINICANA</t>
  </si>
  <si>
    <t>11-Defensa terrestre</t>
  </si>
  <si>
    <t>0002-ACADEMIA MILITAR BATALLA DE LA CARRERA</t>
  </si>
  <si>
    <t>12-Educación  y capacitación militar</t>
  </si>
  <si>
    <t>0003-ESCUELA DE GRADUADOS DE ESTUDIOS MILITARES DEL EJERCITO DE REP. DOM.</t>
  </si>
  <si>
    <t>03-ARMADA DE LA REPUBLICA DOMINICANA</t>
  </si>
  <si>
    <t>0001-ARMADA DE LA REPUBLICA DOMINICANA</t>
  </si>
  <si>
    <t>11-Defensa naval</t>
  </si>
  <si>
    <t>12-Educación y capacitación naval</t>
  </si>
  <si>
    <t>13-Servicios de salud</t>
  </si>
  <si>
    <t>0002-DIRECCION GENERAL DE DRAGAS, PRESAS Y BALIZAMIENTO, M.G</t>
  </si>
  <si>
    <t>0003-SERVICIOS DE PESCA</t>
  </si>
  <si>
    <t>04-FUERZA AEREA DE LA  REPUBLICA DOMINICANA</t>
  </si>
  <si>
    <t>0001-FUERZA AEREA DE LA  REPUBLICA DOMINICANA</t>
  </si>
  <si>
    <t>11-Defensa aérea</t>
  </si>
  <si>
    <t>0002-HOSPITAL MILITAR FAD DR RAMON DE LARA</t>
  </si>
  <si>
    <t>13-Servicio de salud</t>
  </si>
  <si>
    <t>0003-FORMACION Y CAPACITACION TECNICO PROFESIONAL (IMESA)</t>
  </si>
  <si>
    <t>12-Educación y capacitación militar</t>
  </si>
  <si>
    <t>0204-MINISTERIO DE RELACIONES EXTERIORES</t>
  </si>
  <si>
    <t>01-MINISTERIO DE RELACIONES EXTERIORES</t>
  </si>
  <si>
    <t>0001-MINISTERIO DE RELACIONES EXTERIORES</t>
  </si>
  <si>
    <t>11-Aplicación de política exterior y fomento de las relaciones comerciales</t>
  </si>
  <si>
    <t>0002-DIRECCION GENERAL DE PASAPORTES</t>
  </si>
  <si>
    <t>12-Expedición, renovación y control de pasaportes</t>
  </si>
  <si>
    <t>0003-INSTITUTO DE EDUCACION SUPERIOR</t>
  </si>
  <si>
    <t>13-Desarrollo y fortalecimiento de las capacidades en el ámbito diplomático consular y comercial</t>
  </si>
  <si>
    <t>0004-CONSEJO NACIONAL DE FRONTERAS</t>
  </si>
  <si>
    <t>14-Promoción del desarrollo social y económico de los pueblos fronterizos</t>
  </si>
  <si>
    <t>0005-COMISION NACIONAL DE NEGOCIACIONES  COMERCIALES (CNNC)</t>
  </si>
  <si>
    <t>0205-MINISTERIO DE HACIENDA</t>
  </si>
  <si>
    <t>01-MINISTERIO DE HACIENDA</t>
  </si>
  <si>
    <t>0001-MINISTERIO DE HACIENDA</t>
  </si>
  <si>
    <t>19-Modernización de la Administración Financiera</t>
  </si>
  <si>
    <t>0002-DIRECCION NACIONAL DE CATASTRO</t>
  </si>
  <si>
    <t>12-Catastro de bienes inmuebles a nivel nacional</t>
  </si>
  <si>
    <t>0003-ADMINISTRACION GENERAL DE BIENES NACIONALES</t>
  </si>
  <si>
    <t>13-Administración general de Bienes Nacionales</t>
  </si>
  <si>
    <t>0004-DIRECCION GENERAL DE CONTRATACIONES PUBLICAS</t>
  </si>
  <si>
    <t>14-Regulación, supervisión y fomento de las Compras Públicas</t>
  </si>
  <si>
    <t>0005-DIRECCION GENERAL DE POLITICA Y LEGISLACION TRIBUTARIA</t>
  </si>
  <si>
    <t>15-Formulación de políticas tributaria y gestión de las exoneraciones</t>
  </si>
  <si>
    <t>0006-CENTRO DE CAPACITACIÓN EN POLITICA Y GESTION FISCAL</t>
  </si>
  <si>
    <t>16-Desarrollo y fortalecimiento de las capacidades en finanzas públicas</t>
  </si>
  <si>
    <t>0007-PROGRAMA DE ADMINISTRACION FINANCIERA INTEGRADA</t>
  </si>
  <si>
    <t>0008-TESORERIA NACIONAL</t>
  </si>
  <si>
    <t>11-Administración de las operaciones del Tesoro</t>
  </si>
  <si>
    <t>0009-DIRECCIÓN GENERAL DE CONTABILIDAD GUBERNAMENTAL</t>
  </si>
  <si>
    <t>17-Servicios de contabilidad gubernamental</t>
  </si>
  <si>
    <t>0010-DIRECCION GENERAL  DE PRESUPUESTO</t>
  </si>
  <si>
    <t>20-Gestión del sistema presupuestario dominicano</t>
  </si>
  <si>
    <t>0011-DIRECCION GENERAL DE CREDITO PUBLICO</t>
  </si>
  <si>
    <t>18-Adminstración de Crédito Público</t>
  </si>
  <si>
    <t>0012-DIRECCION GENERAL DE JUBILACIONES Y PENSIONES A CARGO DEL ESTADO</t>
  </si>
  <si>
    <t>21-Administración de Pensiones y Jubilaciones</t>
  </si>
  <si>
    <t>0206-MINISTERIO DE EDUCACIÓN</t>
  </si>
  <si>
    <t>01-MINISTERIO DE EDUCACION</t>
  </si>
  <si>
    <t>0001-MINISTERIO DE EDUCACION</t>
  </si>
  <si>
    <t>03-Actividades Comunes a los programas 13, 14, 19  y 23</t>
  </si>
  <si>
    <t>11-Servicios técnicos pedagógicos</t>
  </si>
  <si>
    <t>13-Servicios de educación primaria para niños y niñas de 6 a 11 años</t>
  </si>
  <si>
    <t>14-Servicios de educación secundaria para niños (as) y adolescentes de 12 a 17 años</t>
  </si>
  <si>
    <t>15-Servicios de educación de adultos - incluye adolescentes y jóvenes mayores de 14 años</t>
  </si>
  <si>
    <t>17-Instalaciones escolares seguras, inclusivas y sostenibles</t>
  </si>
  <si>
    <t>18-Formación y desarrollo de la carrera docente</t>
  </si>
  <si>
    <t>19-Servicios de educación especial para niños(as), adolescentes y jóvenes de 0-20 años</t>
  </si>
  <si>
    <t>23-Servicio educativo del grado preprimario nivel inicial</t>
  </si>
  <si>
    <t>0002-OFICINA DE COOPERACIÓN INTERNACIONAL (OCI)</t>
  </si>
  <si>
    <t>21-Gestión y coordinación de la cooperación internacional educativa</t>
  </si>
  <si>
    <t>0004-INSTITUTO NACIONAL DE EDUCACIÓN FISICA</t>
  </si>
  <si>
    <t>0005-INSTITUTO NACIONAL DE BIENESTAR MAGISTERIAL</t>
  </si>
  <si>
    <t>20-Gestión y coordinación de los servicios de bienestar magisterial</t>
  </si>
  <si>
    <t>0006-INSTITUTO DOM. DE EVALUACIÓN E INVESTIGACIÓN DE LA CALIDAD EDUCATIVA</t>
  </si>
  <si>
    <t>0007-INSTITUTO NACIONAL DE FORMACIÓN Y CAPACITACIÓN MAGISTERIAL</t>
  </si>
  <si>
    <t>0008-INSTITUTO SUPERIOR DE FORMACIÓN DOCENTE  SALOME UREÑA</t>
  </si>
  <si>
    <t>0010-INSTITUTO NACIONAL DE BIENESTAR ESTUDIANTIL (INABIE)</t>
  </si>
  <si>
    <t>16-Servicios de bienestar estudiantil</t>
  </si>
  <si>
    <t>0207-MINISTERIO DE SALUD PÚBLICA Y ASISTENCIA SOCIAL</t>
  </si>
  <si>
    <t>01-MINISTERIO DE SALUD PUBLICA Y ASISTENCIA SOCIAL</t>
  </si>
  <si>
    <t>0001-MINISTERIO DE SALUD PUBLICA Y ASISTENCIA SOCIAL</t>
  </si>
  <si>
    <t>23-Dirección y Coordinación del Sistema Nacional de Salud</t>
  </si>
  <si>
    <t>24-Regulación Sanitaria</t>
  </si>
  <si>
    <t>25-Gestión y Provisión de Salud Colectiva</t>
  </si>
  <si>
    <t>42-Prevención, diagnóstico y tratamiento VIH/SIDA</t>
  </si>
  <si>
    <t>43-Detección oportuna y atención al cáncer</t>
  </si>
  <si>
    <t>45-Multisectorial de Reducción de Embarazo en Adolescentes</t>
  </si>
  <si>
    <t>0007-CONSEJO NACIONAL PARA EL VIH SIDA</t>
  </si>
  <si>
    <t>0017-PROGRAMA DE MEDICAMENTOS ESENCIALES</t>
  </si>
  <si>
    <t>18-Provisión de Medicamentos, Insumos Sanitarios y Reactivos de Laboratorio</t>
  </si>
  <si>
    <t>0031-CENTRO DE ATENCION INTEGRAL PARA LA DISCAPACIDAD (CAID)</t>
  </si>
  <si>
    <t>22-Calidad de Vida e Inclusión Social de Niños con Discapacidad Intelectual (CAID)</t>
  </si>
  <si>
    <t>0208-MINISTERIO DE DEPORTES Y RECREACIÓN</t>
  </si>
  <si>
    <t>01-MINISTERIO DE DEPORTES Y RECREACIÓN</t>
  </si>
  <si>
    <t>0001-MINISTERIO DE DEPORTES Y RECREACIÓN</t>
  </si>
  <si>
    <t>11-Construcción, reparación y mantenimiento de instalaciones deportivas</t>
  </si>
  <si>
    <t>12-Apoyo y supervisión al  deporte federado y alto rendimiento</t>
  </si>
  <si>
    <t>13-Formación ,capacitación y asistencia técnica deportiva</t>
  </si>
  <si>
    <t>14-Fomento del deporte escolar y universitario</t>
  </si>
  <si>
    <t>15-Fomento de la recreación, la actividad física  y el deporte de tiempo libre</t>
  </si>
  <si>
    <t>0002-COMISIÓN HÍPICA NACIONAL</t>
  </si>
  <si>
    <t>0209-MINISTERIO DE TRABAJO</t>
  </si>
  <si>
    <t>01-MINISTERIO DE TRABAJO</t>
  </si>
  <si>
    <t>0001-MINISTERIO DE TRABAJO</t>
  </si>
  <si>
    <t>12-Libre ejercicio de los derechos laborales en el sector formal privado</t>
  </si>
  <si>
    <t>13-Protección de la seguridad social de los trabajadores y trabajadoras: ambiente laboral sano y seguro</t>
  </si>
  <si>
    <t>21-Aumento del empleo</t>
  </si>
  <si>
    <t>0210-MINISTERIO DE AGRICULTURA</t>
  </si>
  <si>
    <t>01-MINISTERIO DE AGRICULTURA</t>
  </si>
  <si>
    <t>0001-MINISTERIO DE AGRICULTURA</t>
  </si>
  <si>
    <t>03-Actividades comunes a los programas 11 y 14</t>
  </si>
  <si>
    <t>11-Fomento de la producción agrícola</t>
  </si>
  <si>
    <t>12-Transferencia de tecnologías agropecuarias</t>
  </si>
  <si>
    <t>14-Inocuidad agroalimentaria y sanidad vegetal</t>
  </si>
  <si>
    <t>0002-DIRECCION GENERAL DE GANADERIA</t>
  </si>
  <si>
    <t>13-Sanidad animal, asistencia técnica y fomento pecuario</t>
  </si>
  <si>
    <t>18-Prevención y control de enfermedades bovinas</t>
  </si>
  <si>
    <t>19-Fomento y desarrollo de la productividad de los sistemas de producción de leche bovina</t>
  </si>
  <si>
    <t>0003-OFICINA DE TRATADOS COMERCIALES AGRICOLAS</t>
  </si>
  <si>
    <t>0005-DIRECCION EJECUTIVA DE LA COMISION DE FOMENTO A LA TECNIFICACION DEL SISTEMA NACIONAL DE RIEGO</t>
  </si>
  <si>
    <t>15-Fomento del uso eficiente y racional del agua para la agricultura</t>
  </si>
  <si>
    <t>0211-MINISTERIO DE OBRAS PÚBLICAS Y COMUNICACIONES</t>
  </si>
  <si>
    <t>01-MINISTERIO DE OBRAS PUBLICAS Y COMUNICACIONES</t>
  </si>
  <si>
    <t>0001-MINISTERIO DE OBRAS PUBLICAS Y COMUNICACIONES</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</si>
  <si>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</si>
  <si>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</si>
  <si>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</si>
  <si>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</si>
  <si>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</si>
  <si>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</si>
  <si>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18-Desarrollo en la infraestructura física de muelles y puertos</t>
  </si>
  <si>
    <t>19-Gestión del sistema de peajes</t>
  </si>
  <si>
    <t>20-Reducción de vulnerabilidades en infraestructura ante la ocurrencia de desastres naturales</t>
  </si>
  <si>
    <t>0002-DIRECCION GENERAL DE EMBELLECIMIENTO DE CARRETERAS Y AVENIDAS DE CIRCUNV.</t>
  </si>
  <si>
    <t>22-Embellecimiento de avenidas y carreteras</t>
  </si>
  <si>
    <t>0003-OFICINA PARA EL REORDENAMIENTO DEL TRANSPORTE</t>
  </si>
  <si>
    <t>23-Acceso y uso adecuado del servicio de transporte</t>
  </si>
  <si>
    <t>0004-OFICINA METROPOLITANA DE SERVICIOS DE AUTOBUSES</t>
  </si>
  <si>
    <t>0006-OFICINA NAC. DE EVALUACIÓN SÍSMICA Y VULNERABILIDAD DE INFRAESTRUCTURA</t>
  </si>
  <si>
    <t>0009-OFICINA NACIONAL DE METEOROLOGÍA</t>
  </si>
  <si>
    <t>24-Investigación e información meteorológica</t>
  </si>
  <si>
    <t>0010-COMISION PRESIDENCIAL PARA LA MODERNIZACION Y SEGURIDAD PORTUARIAS</t>
  </si>
  <si>
    <t>25-Promoción para la modernización y seguridad portuaria</t>
  </si>
  <si>
    <t>0212-MINISTERIO DE INDUSTRIA, COMERCIO Y MIPYMES (MICM)</t>
  </si>
  <si>
    <t>01-MINISTERIO DE INDUSTRIA, COMERCIO Y MIPYMES (MICM)</t>
  </si>
  <si>
    <t>0001-MINISTERIO DE INDUSTRIA, COMERCIO y MIPYMES (MICM)</t>
  </si>
  <si>
    <t>11-Fomento y desarrollo de la productividad y competitividad del sector industrial</t>
  </si>
  <si>
    <t>17-Supervición, regulación y fomento del comercio</t>
  </si>
  <si>
    <t>18-Fomento y desarrollo de la micro, pequeña y mediana empresa</t>
  </si>
  <si>
    <t>19-Fortalecimiento del sistema dominicano de la calidad.</t>
  </si>
  <si>
    <t>0007-INDUSTRIA NACIONAL DE LA AGUJA</t>
  </si>
  <si>
    <t>16-Fomento y desarrollo de la industria de la confección textil</t>
  </si>
  <si>
    <t>0008-OFICINA NACIONAL DE DERECHO DE AUTOR</t>
  </si>
  <si>
    <t>0009-DIRECCION DE FOMENTO Y DESARROLLO DE LA ARTESANIA NACIONAL (FODEARTE)</t>
  </si>
  <si>
    <t>0010-CONSEJO DE COORDINACIÓN DE LA ZONA ESPECIAL DE DESARROLLO FRONTERIZO (CCDF)</t>
  </si>
  <si>
    <t>0213-MINISTERIO DE TURISMO</t>
  </si>
  <si>
    <t>01-MINISTERIO DE TURISMO</t>
  </si>
  <si>
    <t>0001-MINISTERIO DE TURISMO</t>
  </si>
  <si>
    <t>11-Fomento y promoción turística</t>
  </si>
  <si>
    <t>12-Supervisión y regulación de los servicios turísticos</t>
  </si>
  <si>
    <t>0002-COMITE EJECUTOR DE INFRAESTRUCTA EN ZONAS TURISTICAS (CEIZTUR)</t>
  </si>
  <si>
    <t>13-Fomento y desarrollo de infraestructuras turísticas</t>
  </si>
  <si>
    <t>0214-PROCURADURÍA GENERAL DE LA REPÚBLICA</t>
  </si>
  <si>
    <t>01-PROCURADURIA GENERAL DE LA REPUBLICA</t>
  </si>
  <si>
    <t>0001-PROCURADURIA GENERAL DE LA REPUBLICA DOMINICANA</t>
  </si>
  <si>
    <t>11-Representación y defensa del interés público social</t>
  </si>
  <si>
    <t>12-Coordinación y funcionamiento del Sistema Penitenciario Dominicano</t>
  </si>
  <si>
    <t>13-Gestión de los Servicios Periciales e Investigación Forense</t>
  </si>
  <si>
    <t>0215-MINISTERIO DE LA MUJER</t>
  </si>
  <si>
    <t>01-MINISTERIO DE LA  MUJER</t>
  </si>
  <si>
    <t>0001-MINISTERIO DE LA MUJER</t>
  </si>
  <si>
    <t>11-Coordinación intersectorial</t>
  </si>
  <si>
    <t>12-Fomento y promoción de la perspectiva de género en la educación y capacitación</t>
  </si>
  <si>
    <t>13-Prevención y atención a la violencia  de genero e intrafamiliar</t>
  </si>
  <si>
    <t>15-Promoción de los derechos integrales de la mujer</t>
  </si>
  <si>
    <t>0216-MINISTERIO DE CULTURA</t>
  </si>
  <si>
    <t>01-MINISTERIO DE CULTURA</t>
  </si>
  <si>
    <t>0001-MINISTERIO DE CULTURA</t>
  </si>
  <si>
    <t>11-Conservación, restauración, salvaguarda patrimonio cultura material e inmaterial</t>
  </si>
  <si>
    <t>13-Fomento, difusión y desarrollo de la cultura</t>
  </si>
  <si>
    <t>0002-ORQUESTA SINFÓNICA NACIONAL</t>
  </si>
  <si>
    <t>0003-BIBLIOTECA NACIONAL PEDRO HENRÍQUEZ UREÑA</t>
  </si>
  <si>
    <t>12-Difusión Patrimonio Cultural  [material e inmaterial]</t>
  </si>
  <si>
    <t>0005-DIRECCIÓN GENERAL DE BELLAS ARTES</t>
  </si>
  <si>
    <t>0006-DIRECCIÓN GENERAL DE MUSEOS</t>
  </si>
  <si>
    <t>0217-MINISTERIO DE LA JUVENTUD</t>
  </si>
  <si>
    <t>01-MINISTERIO DE LA JUVENTUD</t>
  </si>
  <si>
    <t>0001-MINISTERIO DE LA JUVENTUD</t>
  </si>
  <si>
    <t>11-Desarrollo integral de la juventud</t>
  </si>
  <si>
    <t>0218-MINISTERIO DE MEDIO AMBIENTE Y RECURSOS NATURALES</t>
  </si>
  <si>
    <t>01-MINISTERIO DE MEDIO AMBIENTE Y REC. NAT.</t>
  </si>
  <si>
    <t>0001-MINISTERIO  DE MEDIO AMBIENTE Y RECURSOS NATURALES</t>
  </si>
  <si>
    <t>03-Actividades comunes a los programas 11-15</t>
  </si>
  <si>
    <t>11-Conservación de la Biodiversidad</t>
  </si>
  <si>
    <t>12-Manejo Sostenible de los Recursos Forestales</t>
  </si>
  <si>
    <t>13-Manejo Sostenible de Recursos no Renovables, de los Suelos y las Aguas</t>
  </si>
  <si>
    <t>14-Gestión Sostenible de los Recursos Costeros y Marinos</t>
  </si>
  <si>
    <t>15-Prevención y control de la calidad ambiental</t>
  </si>
  <si>
    <t>16-Generación de conocimiento y capital humano para la gestión del medio ambiente y los recursos naturales</t>
  </si>
  <si>
    <t>0007-UNIDAD TÉCNICA EJECUTORA DE PROYECTOS DE DESARROLLO AGROFORESTAL</t>
  </si>
  <si>
    <t>0219-MINISTERIO DE EDUCACIÓN SUPERIOR CIENCIA Y TECNOLOGÍA</t>
  </si>
  <si>
    <t>01-MINISTERIO DE EDUCACION SUPERIOR CIENCIA Y TECNOLOGIA</t>
  </si>
  <si>
    <t>0001-MINISTERIO DE EDUCACION SUPERIOR, CIENCIA Y TECNOLOGIA</t>
  </si>
  <si>
    <t>11-Fomento y desarrollo de la educación superior</t>
  </si>
  <si>
    <t>12-Fomento y desarrollo de la ciencia y la tecnología</t>
  </si>
  <si>
    <t>0002-INSTITUTO TECNOLÓGICO DE LAS AMÉRICAS</t>
  </si>
  <si>
    <t>0003-INSTITUTO TECNICO SUPERIOR COMUNITARIO</t>
  </si>
  <si>
    <t>0004-COMISION INTERNACIONAL ASESORA CIENCIA Y TECNOLOGIA</t>
  </si>
  <si>
    <t>0220-MINISTERIO DE ECONOMÍA, PLANIFICACIÓN Y DESARROLLO</t>
  </si>
  <si>
    <t>01-MINISTERIO DE ECONOMIA, PLANIFICACION Y DESARROLLO</t>
  </si>
  <si>
    <t>0001-MINISTERIO DE ECONOMIA, PLANIFICACION Y DESARROLLO</t>
  </si>
  <si>
    <t>13-Análisis de estudios económicos y sociales</t>
  </si>
  <si>
    <t>14-Planificación económica y social</t>
  </si>
  <si>
    <t>16-Coordinación de la cooperación internacional</t>
  </si>
  <si>
    <t>18-Ordenamiento territorial y desarrollo regional</t>
  </si>
  <si>
    <t>98-Administracion de contribuciones especiales</t>
  </si>
  <si>
    <t>99-Administracion de activos, pasivos y transferencias</t>
  </si>
  <si>
    <t>0005-DIRECCION GENERAL DE COOPERACION MULTILATERAL</t>
  </si>
  <si>
    <t>0009-OFICINA NACIONAL DE ESTADISTICAS</t>
  </si>
  <si>
    <t>12-Normalización y producción de estadísticas nacionales</t>
  </si>
  <si>
    <t>0017-GOBERNACION DEL EDIFICIO DE OFICINAS GUBERNAMENTALES</t>
  </si>
  <si>
    <t>0018-SISTEMA ÚNICO DE BENEFICIARIOS</t>
  </si>
  <si>
    <t>0221-MINISTERIO DE ADMINISTRACIÓN PÚBLICA</t>
  </si>
  <si>
    <t>01-MINISTERIO DE ADMINISTRACION PUBLICA (MAP)</t>
  </si>
  <si>
    <t>0001-MINISTERIO DE ADMINISTRACION PUBLICA</t>
  </si>
  <si>
    <t>11-Profesionalización de la Función Pública</t>
  </si>
  <si>
    <t>0002-INSTITUTO NACIONAL DE ADMINISTRACION PUBLICA</t>
  </si>
  <si>
    <t>17-Formación y Capacitación de Servidores de la Administración Pública</t>
  </si>
  <si>
    <t>0003-OFICINA GUBERNAMENTAL DE TECNOLOGIA DE LA INFORMACION Y LA COMUNICACION (OGTIC)</t>
  </si>
  <si>
    <t>18-Programación e Implementación del Gobierno Electrónico y Atención Ciudadana</t>
  </si>
  <si>
    <t>0222-MINISTERIO DE ENERGIA Y MINAS</t>
  </si>
  <si>
    <t>01-MINISTERIO DE ENERGIA Y MINAS</t>
  </si>
  <si>
    <t>0001-MINISTERIO DE ENERGIA Y MINAS</t>
  </si>
  <si>
    <t>11-Regulación, fiscalización y desarrollo de la minería metálica, no metálica y mape</t>
  </si>
  <si>
    <t>12-Regulación y desarrollo energético</t>
  </si>
  <si>
    <t>13-Regulación y desarrollo de hidrocarburos</t>
  </si>
  <si>
    <t>0002-DIRECCION GENERAL DE MINERIA</t>
  </si>
  <si>
    <t>0223-MINISTERIO DE LA VIVIENDA, HABITAT Y EDIFICACIONES (MIVHED)</t>
  </si>
  <si>
    <t>01-MINISTERIO DE LA VIVIENDA, HABITAT Y EDIFICACIONES (MIVHED)</t>
  </si>
  <si>
    <t>0001-MINISTERIO DE LA VIVIENDA, HABITAT Y EDIFICACIONES (MIVHED)</t>
  </si>
  <si>
    <t>11-Desarrollo de la vivienda y el hábitat</t>
  </si>
  <si>
    <t>12-Construcción, reconstrucción y mejoramiento de edificaciones</t>
  </si>
  <si>
    <t>0301-PODER JUDICIAL</t>
  </si>
  <si>
    <t>01-PODER JUDICIAL</t>
  </si>
  <si>
    <t>0001-CONSEJO DEL PODER JUDICIAL</t>
  </si>
  <si>
    <t>11-Administración de Justicia</t>
  </si>
  <si>
    <t>0401-JUNTA CENTRAL ELECTORAL</t>
  </si>
  <si>
    <t>01-JUNTA CENTRAL ELECTORAL</t>
  </si>
  <si>
    <t>0001-JUNTA CENTRAL ELECTORAL</t>
  </si>
  <si>
    <t>11-Gestión de los procesos electorales</t>
  </si>
  <si>
    <t>12-Gestión del registro del estado civil</t>
  </si>
  <si>
    <t>13-Administración de la Cédula de Identidad Y Electoral</t>
  </si>
  <si>
    <t>0402-CÁMARA DE CUENTAS</t>
  </si>
  <si>
    <t>01-CAMARA DE CUENTAS</t>
  </si>
  <si>
    <t>0001-CAMARA DE CUENTAS DE LA REPUBLICA DOMINICANA</t>
  </si>
  <si>
    <t>11-Control externo, fiscalización y análisis de los recursos públicos</t>
  </si>
  <si>
    <t>0403-TRIBUNAL CONSTITUCIONAL</t>
  </si>
  <si>
    <t>01-TRIBUNAL CONSTITUCIONAL</t>
  </si>
  <si>
    <t>0001-TRIBUNAL CONSTITUCIONAL</t>
  </si>
  <si>
    <t>11-Administración Constitucional</t>
  </si>
  <si>
    <t>0404-DEFENSOR DEL PUEBLO</t>
  </si>
  <si>
    <t>01-DEFENSOR DEL PUEBLO</t>
  </si>
  <si>
    <t>0001-DEFENSOR DEL PUEBLO</t>
  </si>
  <si>
    <t>11-Defensor del Pueblo</t>
  </si>
  <si>
    <t>0405-TRIBUNAL SUPERIOR  ELECTORAL ( TSE)</t>
  </si>
  <si>
    <t>01-TRIBUNAL SUPERIOR  ELECTORAL ( TSE)</t>
  </si>
  <si>
    <t>0001-TRIBUNAL SUPERIOR  ELECTORAL TSE</t>
  </si>
  <si>
    <t>11-Administración de Justicia Electoral</t>
  </si>
  <si>
    <t>0406-OFICINA NACIONAL DE DEFENSA PUBLICA</t>
  </si>
  <si>
    <t>01-OFICINA NACIONAL DE DEFENSA PUBLICA</t>
  </si>
  <si>
    <t>0001-OFICINA NACIONAL DE DEFENSA PUBLICA</t>
  </si>
  <si>
    <t>11-Servicio nacional de defensa pública</t>
  </si>
  <si>
    <t>0998-ADMINISTRACION DE DEUDA PUBLICA Y ACTIVOS FINANCIEROS</t>
  </si>
  <si>
    <t>01-DEUDA PUBLICA Y OTRAS OPERACIONES FINANCIERAS</t>
  </si>
  <si>
    <t>0001-MINISTERIO  DE HACIENDA (DEUDA PUBLICA)</t>
  </si>
  <si>
    <t>96-Deuda pública y otras operaciones financieras</t>
  </si>
  <si>
    <t>0999-ADMINISTRACION DE OBLIGACIONES DEL TESORO NACIONAL</t>
  </si>
  <si>
    <t>01-ADM. DE OBLIGACIONES DEL TESORO</t>
  </si>
  <si>
    <t>0001-MINISTERIO DE HACIENDA (OBLIGACIONES DEL TESORO)</t>
  </si>
  <si>
    <t>11-Pago Energia No Cortable</t>
  </si>
  <si>
    <t>97-Subsidios del Estado</t>
  </si>
  <si>
    <t>Anexo 12. Ejecución por Clasificación Programática (Enero-Septiembre 2022)</t>
  </si>
  <si>
    <t xml:space="preserve">Seguridad Social </t>
  </si>
  <si>
    <t>5202 - INSTITUTO DE AUXILIOS Y VIVIENDAS</t>
  </si>
  <si>
    <t>01 - INSTITUTO DE AUXILIOS Y VIVIENDAS</t>
  </si>
  <si>
    <t>0001 - INSTITUTO DE AUXILIOS Y VIVIENDAS</t>
  </si>
  <si>
    <t>01 - Actividades centrales</t>
  </si>
  <si>
    <t>11 - Acceso a bajo costo de los servicios sociales para el público en general</t>
  </si>
  <si>
    <t>13 - Mejora en la calidad de vida de personas de escasos recursos</t>
  </si>
  <si>
    <t>98 - Administración de Contribuciones Especiales</t>
  </si>
  <si>
    <t>5205 - SUPERINTENDENCIA DE PENSIONES</t>
  </si>
  <si>
    <t>01 - SUPERINTENDENCIA DE PENSIONES</t>
  </si>
  <si>
    <t>0001 - SUPERINTENDENCIA DE PENSIONES</t>
  </si>
  <si>
    <t>11 - Supervisión y fiscalización  del sistema dominicano  de pensiones</t>
  </si>
  <si>
    <t>5206 - SUPERINTENDENCIA DE SALUD Y RIESGO LABORAL</t>
  </si>
  <si>
    <t>01 - SUPERINTENDENCIA DE SALUD Y RIESGO LABORAL</t>
  </si>
  <si>
    <t>0001 - SUPERINTENDENCIA DE SALUD Y RIESGO LABORAL</t>
  </si>
  <si>
    <t>11 - Supervisión y regulación de los servicios de salud</t>
  </si>
  <si>
    <t>99 - ADMINISTRACION DE ACTIVOS, PASIVOS Y TRANSFERENCIAS</t>
  </si>
  <si>
    <t>5207 - CONSEJO NACIONAL DE SEGURIDAD SOCIAL</t>
  </si>
  <si>
    <t>01 - CONSEJO NACIONAL DE LA SEGURIDAD SOCIAL -CNSS-</t>
  </si>
  <si>
    <t>0001 - CONSEJO NACIONAL DE LA SEGURIDAD SOCIAL -CNSS-</t>
  </si>
  <si>
    <t>13 - Regulación del sistema dominicano de seguridad social</t>
  </si>
  <si>
    <t>5208 - SEGURO NACIONAL DE SALUD</t>
  </si>
  <si>
    <t>01 - SEGURO NACIONAL DE SALUD</t>
  </si>
  <si>
    <t>0001 - SEGURO NACIONAL DE SALUD</t>
  </si>
  <si>
    <t>11 - Gestión de atención al usuario de afiliación y salud</t>
  </si>
  <si>
    <t>5209 - DIRECCIÓN GENERAL DE INFORMACIÓN Y DEFENSA DE LOS AFILIADOS</t>
  </si>
  <si>
    <t>01 - DIRECCIÓN GENERAL DE INFORMACIÓN Y DEFENSA DE LOS AFILIADOS</t>
  </si>
  <si>
    <t>0001 - DIRECCIÓN GENERAL DE INFORMACIÓN Y DEFENSA DE LOS AFILIADOS</t>
  </si>
  <si>
    <t>11 - Promoción del SDSS y defensa de los afiliados</t>
  </si>
  <si>
    <t>5210 - INSTITUTO DOMINICANO DE PREVENCIÓN Y PROTECCIÓN DE RIESGOS LABORALES</t>
  </si>
  <si>
    <t>01 - INSTITUTO DOMINICANO DE PREVENCIÓN Y PROTECCIÓN DE RIESGOS LABORALES</t>
  </si>
  <si>
    <t>0001 - INSTITUTO DOMINICANO DE PREVENCIÓN Y PROTECCIÓN DE RIESGOS LABORALES</t>
  </si>
  <si>
    <t>11 - Administración de riesgos laborales del Sistema Dominicano de Seguridad Social</t>
  </si>
  <si>
    <t>5211 - TESORERÍA DE LA SEGURIDAD SOCIAL</t>
  </si>
  <si>
    <t>01 - TESORERÍA DE LA SEGURIDAD SOCIAL</t>
  </si>
  <si>
    <t>0001 - TESORERÍA DE LA SEGURIDAD SOCIAL</t>
  </si>
  <si>
    <t>11 - Gestión de la tesorería del sistema dominicano de seguridad social</t>
  </si>
  <si>
    <t>Organismos Autonomos y Descentralizados</t>
  </si>
  <si>
    <t>5102-CENTRO DE EXPORTACIONES E INVERSIONES DE LA REP. DOM.</t>
  </si>
  <si>
    <t>01-CENTRO DE EXPORTACION E INVERSION DE LA REPUBLICA DOMINICANA</t>
  </si>
  <si>
    <t>0001-CENTRO DE EXPORTACION E INVERSION DE LA REPUBLICA DOMINICANA</t>
  </si>
  <si>
    <t>11-Fomento a las exportaciones y la atracción a la inversión extranjera</t>
  </si>
  <si>
    <t>5103-CONSEJO NACIONAL DE POBLACIÓN Y FAMILIA</t>
  </si>
  <si>
    <t>01-CONSEJO NACIONAL DE POBLACION Y FAMILIA</t>
  </si>
  <si>
    <t>0001-CONSEJO NACIONAL DE POBLACION Y FAMILIA</t>
  </si>
  <si>
    <t>11-Investigación, planificación y asesoría de la población y familia</t>
  </si>
  <si>
    <t>5104-DEPARTAMENTO AEROPORTUARIO</t>
  </si>
  <si>
    <t>01-DEPARTAMENTO AEROPORTUARIO</t>
  </si>
  <si>
    <t>0001-DEPARTAMENTO AEROPORTUARIO</t>
  </si>
  <si>
    <t>11-Regulación y control de los aeropuertos en el país</t>
  </si>
  <si>
    <t>5108-CRUZ ROJA DOMINICANA</t>
  </si>
  <si>
    <t>01-CRUZ ROJA DOMINICANA</t>
  </si>
  <si>
    <t>0001-CRUZ ROJA DOMINICANA</t>
  </si>
  <si>
    <t>11-Operación de red nacional de banco de sangre</t>
  </si>
  <si>
    <t>12-Gestión de riesgos y salud comunitaria</t>
  </si>
  <si>
    <t>13-Acciones formativas en gestión de riesgos y repuesta a emergencias</t>
  </si>
  <si>
    <t>5109-DEFENSA CIVIL</t>
  </si>
  <si>
    <t>01-DEFENSA CIVIL</t>
  </si>
  <si>
    <t>0001-DEFENSA CIVIL</t>
  </si>
  <si>
    <t>11-Coordinación y prevención de vidas y bienes en emergencias y desastres</t>
  </si>
  <si>
    <t>5111-INSTITUTO AGRARIO DOMINICANO</t>
  </si>
  <si>
    <t>01-INSTITUTO AGRARIO DOMINICANO</t>
  </si>
  <si>
    <t>0001-INSTITUTO AGRARIO DOMINICANO</t>
  </si>
  <si>
    <t>11-Captación, distribución y titulación de tierras para la transformación de la estructura y producción agraria</t>
  </si>
  <si>
    <t>12-Apoyo y Fomento a la producción agropecuaria.</t>
  </si>
  <si>
    <t>5112-INSTITUTO AZUCARERO DOMINICANO</t>
  </si>
  <si>
    <t>01-INSTITUTO AZUCARERO DOMINICANO</t>
  </si>
  <si>
    <t>0001-INSTITUTO AZUCARERO DOMINICANO</t>
  </si>
  <si>
    <t>11-Formulación de políticas, coordinación y normas de la producción</t>
  </si>
  <si>
    <t>5114-INSTITUTO PARA EL DESARROLLO DEL NOROESTE</t>
  </si>
  <si>
    <t>01-INSTITUTO PARA EL DESARROLLO DEL NOROESTE -INDENOR-</t>
  </si>
  <si>
    <t>0001-INSTITUTO PARA EL DESARROLLO DEL NOROESTE -INDENOR-</t>
  </si>
  <si>
    <t>11-Fomento al desarrollo de la región cibao noroeste</t>
  </si>
  <si>
    <t>5118-INSTITUTO NACIONAL DE RECURSOS HIDRAÚLICOS (INDRHI)</t>
  </si>
  <si>
    <t>01-INSTITUTO NACIONAL DE RECURSOS HIDRAULICOS -INDRHI-</t>
  </si>
  <si>
    <t>0001-INSTITUTO NACIONAL DE RECURSOS HIDRAULICOS -INDRHI-</t>
  </si>
  <si>
    <t>11-Construcción y rehabilitación de presas</t>
  </si>
  <si>
    <t>12-Construcción y rehabilitación de sistemas de riego y obras hidraúlicas</t>
  </si>
  <si>
    <t>5119-INSTITUTO PARA EL DESARROLLO DEL SUROESTE</t>
  </si>
  <si>
    <t>01-INSTITUTO PARA EL DESARROLLO DEL SUROESTE -INDESUR-</t>
  </si>
  <si>
    <t>0001-INSTITUTO PARA EL DESARROLLO DEL SUROESTE -INDESUR-</t>
  </si>
  <si>
    <t>11-Desarrollo de la región Suroeste</t>
  </si>
  <si>
    <t>5120-JARDÍN BOTÁNICO</t>
  </si>
  <si>
    <t>01-JARDIN BOTANICO NACIONAL</t>
  </si>
  <si>
    <t>0001-JARDIN BOTANICO NACIONAL</t>
  </si>
  <si>
    <t>11-Preservación y exhibición de la flora del país</t>
  </si>
  <si>
    <t>5121-LIGA MUNICIPAL DOMINICANA</t>
  </si>
  <si>
    <t>01-LIGA MUNICIPAL DOMINICANA</t>
  </si>
  <si>
    <t>0001-LIGA MUNICIPAL DOMINICANA</t>
  </si>
  <si>
    <t>11-Planificación, fomento y asesoría municipal</t>
  </si>
  <si>
    <t>5127-SUPERINTENDENCIA DE SEGUROS</t>
  </si>
  <si>
    <t>01-SUPERINTENDENCIA DE SEGUROS</t>
  </si>
  <si>
    <t>0001-SUPERINTENDENCIA DE SEGUROS</t>
  </si>
  <si>
    <t>11-Control y fiscalización compañía de seguros</t>
  </si>
  <si>
    <t>5128-UNIVERSIDAD AUTÓNOMA DE SANTO DOMINGO</t>
  </si>
  <si>
    <t>01-UNIVERSIDAD AUTONOMA DE SANTO DOMINGO</t>
  </si>
  <si>
    <t>0001-UNIVERSIDAD AUTONOMA DE SANTO DOMINGO</t>
  </si>
  <si>
    <t>11-Docencia</t>
  </si>
  <si>
    <t>12-Investigación</t>
  </si>
  <si>
    <t>13-Extensión</t>
  </si>
  <si>
    <t>14-Bienestar estudiantil</t>
  </si>
  <si>
    <t>15-Perfeccionamiento del perfil educativo</t>
  </si>
  <si>
    <t>16-Servicios bibliográficos y de internet</t>
  </si>
  <si>
    <t>17-Producción de bienes y servicios</t>
  </si>
  <si>
    <t>99-Administración de transferencias y activos financieros</t>
  </si>
  <si>
    <t>5130-PARQUE ZOOLÓGICO NACIONAL</t>
  </si>
  <si>
    <t>01-PARQUE ZOOLOGICO NACIONAL</t>
  </si>
  <si>
    <t>0001-PARQUE ZOOLOGICO NACIONAL</t>
  </si>
  <si>
    <t>11-Conservación y exhibición de la fauna</t>
  </si>
  <si>
    <t>5131-INSTITUTO DOMINICANO DE LAS TELECOMUNICACIONES</t>
  </si>
  <si>
    <t>01-INSTITUTO DOMINICANO DE LA TELECOMUNICACIONES</t>
  </si>
  <si>
    <t>0001-INSTITUTO DOMINICANO DE LA TELECOMUNICACIONES</t>
  </si>
  <si>
    <t>11-Regulación y supervisión para el desarrollo de las comunicaciones</t>
  </si>
  <si>
    <t>5132-INSTITUTO DOMINICANO DE INVESTIGACIONES AGROPECUARIAS Y FORESTALES</t>
  </si>
  <si>
    <t>01-INSTITUTO DOMINICANO DE INVESTIGACIONES AGROPECUARIAS Y FORESTALES</t>
  </si>
  <si>
    <t>0001-INSTITUTO DOMINICANO DE INVESTIGACIONES AGROPECUARIAS Y FORESTALES</t>
  </si>
  <si>
    <t>11-Investigación para el desarrollo agropecuario y forestal</t>
  </si>
  <si>
    <t>5133-MUSEO DE HISTORIA NATURAL</t>
  </si>
  <si>
    <t>01-MUSEO DE HISTORIA NATURAL</t>
  </si>
  <si>
    <t>0001-MUSEO DE HISTORIA NATURAL</t>
  </si>
  <si>
    <t>11-Estudio y conservación de la biodiversidad</t>
  </si>
  <si>
    <t>5134-ACUARIO NACIONAL</t>
  </si>
  <si>
    <t>01-ACUARIO NACIONAL</t>
  </si>
  <si>
    <t>0001-ACUARIO NACIONAL</t>
  </si>
  <si>
    <t>11-Conservación y exhibición de la flora y fauna acuáticas</t>
  </si>
  <si>
    <t>5135-OFICINA NACIONAL DE PROPIEDAD INDUSTRIAL</t>
  </si>
  <si>
    <t>01-OFICINA NACIONAL DE LA PROPIEDAD INDUSTRIAL</t>
  </si>
  <si>
    <t>0001-OFICINA NACIONAL DE LA PROPIEDAD INDUSTRIAL</t>
  </si>
  <si>
    <t>11-Administración, concesión y registro de signos distintivos</t>
  </si>
  <si>
    <t>5136-INSTITUTO DOMINICANO DEL CAFÉ</t>
  </si>
  <si>
    <t>01-INSTITUTO DOMINICANO DEL CAFÉ</t>
  </si>
  <si>
    <t>0001-INSTITUTO DOMINICANO DEL CAFÉ</t>
  </si>
  <si>
    <t>11-Regulación y desarrollo de la caficultura</t>
  </si>
  <si>
    <t>5137-INSTITUTO DUARTIANO</t>
  </si>
  <si>
    <t>01-INSTITUTO DUARTIANO</t>
  </si>
  <si>
    <t>0001-INSTITUTO DUARTIANO</t>
  </si>
  <si>
    <t>11-Concientización y educación sobre la vida y obra del Patricio Juan Pablo Duarte y Díez</t>
  </si>
  <si>
    <t>5138-COMISIÓN NACIONAL DE ENERGÍA</t>
  </si>
  <si>
    <t>01-COMISION NACIONAL DE ENERGIA</t>
  </si>
  <si>
    <t>0001-COMISION NACIONAL DE ENERGIA</t>
  </si>
  <si>
    <t>11-Desarrollo sostenible del sector energético nacional</t>
  </si>
  <si>
    <t>5139-SUPERINTENDENCIA DE ELECTRICIDAD</t>
  </si>
  <si>
    <t>01-SUPERINTENDENCIA DE ELECTRICIDAD</t>
  </si>
  <si>
    <t>0001-SUPERINTENDENCIA DE ELECTRICIDAD</t>
  </si>
  <si>
    <t>11-Protección al consumidor, regulación y fiscalización</t>
  </si>
  <si>
    <t>5140-INSTITUTO DEL TABACO DE LA REPÚBLICA DOMINICANA</t>
  </si>
  <si>
    <t>01-INSTITUTO DEL TABACO DE LA REPÚBLICA DOMINICANA</t>
  </si>
  <si>
    <t>0001-INSTITUTO DEL TABACO DE LA REPÚBLICA DOMINICANA</t>
  </si>
  <si>
    <t>11-Control y mejoramiento de la producción de tabaco</t>
  </si>
  <si>
    <t>5142-FONDO PATRIMONIAL DE LAS EMPRESAS REFORMADAS</t>
  </si>
  <si>
    <t>01-FONDO PATRIMONIAL DE EMPRESAS REFORMADAS</t>
  </si>
  <si>
    <t>0001-FONDO PATRIMONIAL DE EMPRESAS REFORMADAS</t>
  </si>
  <si>
    <t>11-Supervisión y administración del patrimonio de las empresas</t>
  </si>
  <si>
    <t>5143-INSTITUTO DE DESARROLLO Y CRÉDITO COOPERATIVO</t>
  </si>
  <si>
    <t>01-INSTITUTO DE DESARROLLO Y CREDITO COOPERATIVO</t>
  </si>
  <si>
    <t>0001-INSTITUTO DE DESARROLLO Y CREDITO COOPERATIVO</t>
  </si>
  <si>
    <t>11-Fomento y desarrollo cooperativo</t>
  </si>
  <si>
    <t>5144-FONDO ESPECIAL PARA EL DESARROLLO AGROPECUARIO</t>
  </si>
  <si>
    <t>01-FONDO ESPECIAL PARA EL DESARROLLO AGROPECUARIO</t>
  </si>
  <si>
    <t>0001-FONDO ESPECIAL PARA EL DESARROLLO AGROPECUARIO</t>
  </si>
  <si>
    <t>11-Fomento, apoyo al desarrollo rural, adquisición y distribución especial</t>
  </si>
  <si>
    <t>5147-INSTITUTO NACIONAL DE LA UVA</t>
  </si>
  <si>
    <t>01-INSTITUTO NACIONAL DE LA UVA</t>
  </si>
  <si>
    <t>0001-INSTITUTO NACIONAL DE LA UVA</t>
  </si>
  <si>
    <t>12-Fomento y desarrollo del cultivo, industrialización y comercialización de la VID a nivel nacional</t>
  </si>
  <si>
    <t>5150-CONSEJO NACIONAL DE ZONAS FRANCAS</t>
  </si>
  <si>
    <t>01-CONSEJO NACIONAL DE ZONAS FRANCAS</t>
  </si>
  <si>
    <t>0001-Consejo Nacional de Zonas Francas</t>
  </si>
  <si>
    <t>11-Promoción y desarrollo de las zonas francas</t>
  </si>
  <si>
    <t>5151-CONSEJO NACIONAL PARA LA NIÑEZ Y LA ADOLESCENCIA</t>
  </si>
  <si>
    <t>01-CONSEJO NACIONAL PARA LA NIÑEZ Y LA ADOLESCENCIA</t>
  </si>
  <si>
    <t>0001-CONSEJO NACIONAL PARA LA NIÑEZ Y LA ADOLESCENCIA</t>
  </si>
  <si>
    <t>03-Actividades comunes a los programas 12, 14 y 15</t>
  </si>
  <si>
    <t>12-Integración de niños, niñas y adolescentes para el derecho de vivir en familia</t>
  </si>
  <si>
    <t>14-Protección de los derechos de niños, niñas y adolescentes</t>
  </si>
  <si>
    <t>15-Atención integral de niños, niñas y adolescentes</t>
  </si>
  <si>
    <t>45-Reducción de embarazo en adolescentes</t>
  </si>
  <si>
    <t>5154-INSTITUTO DE INNOVACION EN BIOTECNOLOGIA E INDUSTRIAL (IIBI)</t>
  </si>
  <si>
    <t>01-INSTITUTO NACIONAL DE INNOVACION EN BIOTECNOLOGIA E INDUSTRIA</t>
  </si>
  <si>
    <t>0001-INSTITUTO  DE INNOVACION EN BIOTECNOLOGIA E INDUSTRIA</t>
  </si>
  <si>
    <t>11-Investigación y desarrollo en biotecnología e industria</t>
  </si>
  <si>
    <t>12-Servicios de análisis y transferencias en biotecnología</t>
  </si>
  <si>
    <t>5155-INSTITUTO DE FORMACIÓN TÉCNICO PROFESIONAL (INFOTEP)</t>
  </si>
  <si>
    <t>01-INSTITUTO NACIONAL DE FORMACION TECNICO PROFESIONAL - INFOTEP</t>
  </si>
  <si>
    <t>0001-INSTITUTO NACIONAL DE FORMACION TECNICO PROFESIONAL - INFOTEP</t>
  </si>
  <si>
    <t>11-Formacion Tecnico profesional a los trabajadores del sector productivo</t>
  </si>
  <si>
    <t>5157-CORPORACION DOMICANA DE EMPRESAS ESTATALES (CORDE</t>
  </si>
  <si>
    <t>01-CORPORACION DOMICANA DE EMPRESAS ESTATALES (CORDE)</t>
  </si>
  <si>
    <t>0001-CORPORACION DOMICANA DE EMPRESAS ESTATALES (CORDE</t>
  </si>
  <si>
    <t>11-Dirección y coordinación</t>
  </si>
  <si>
    <t>5158-DIRECCION GENERAL DE ADUANAS</t>
  </si>
  <si>
    <t>01-DIRECCION GENERAL DE ADUANAS</t>
  </si>
  <si>
    <t>0001-DIRECCION GENERAL DE ADUANAS</t>
  </si>
  <si>
    <t>11-Servicios de administración aduanera</t>
  </si>
  <si>
    <t>12-Inspección y supervisión en las zonas francas</t>
  </si>
  <si>
    <t>13-Servicios y operaciones técnicas</t>
  </si>
  <si>
    <t>98-Administraciones de contribuciones especiales</t>
  </si>
  <si>
    <t>99-Administración de transferencia y activos Financieros</t>
  </si>
  <si>
    <t>5159-DIRECCION GENERAL DE IMPUESTOS INTERNOS</t>
  </si>
  <si>
    <t>01-DIRECCION GENERAL DE IMPUESTOS INTERNOS</t>
  </si>
  <si>
    <t>0001-DIRECCION GENERAL DE IMPUESTOS INTERNOS</t>
  </si>
  <si>
    <t>11-Recaudaciones de Impuestos</t>
  </si>
  <si>
    <t>5161-INSTITUTO DE PROTECCION DE LOS DERECHOS AL CONSUMIDOR</t>
  </si>
  <si>
    <t>01-INSTITUTO NACIONAL DE PROTECCION DE LOS DERECHOS DEL CONSUMIDOR</t>
  </si>
  <si>
    <t>0001-INSTITUTO NACIONAL DE PROTECCION DE LOS DERECHOS DEL CONSUMIDOR</t>
  </si>
  <si>
    <t>11-Defensa y protección a los derechos del consumidor</t>
  </si>
  <si>
    <t>5162-INSTITUTO DOMINICANO DE AVIACION CIVIL</t>
  </si>
  <si>
    <t>01-INSTITUTO DOMINICANO DE AVIACION CIVIL</t>
  </si>
  <si>
    <t>0001-INSTITUTO DOMINICANO DE AVIACION CIVIL</t>
  </si>
  <si>
    <t>11-Regulación y desarrollo de la aviación civil</t>
  </si>
  <si>
    <t>12-Provisión de los servicios de navegación aérea para la aviación civil nacional</t>
  </si>
  <si>
    <t>5163-CONSEJO DOMINICANO DE PESCA Y ACUICULTURA</t>
  </si>
  <si>
    <t>01-CONSEJO DOMINICANO DE PESCA Y ACUICULTURA</t>
  </si>
  <si>
    <t>0001-CONSEJO DOMINICANO DE PESCA Y ACUICULTURA</t>
  </si>
  <si>
    <t>11-Fomento y regulación de las actividades pesqueras y acuícolas</t>
  </si>
  <si>
    <t>5165-COMISION REGULADORA DE PRACTICAS DESLEALES</t>
  </si>
  <si>
    <t>01-COMISION REGULADORA DE PRACTICAS DESLEALES</t>
  </si>
  <si>
    <t>0001-COMISION REGULADORA DE PRACTICAS DESLEALES EN EL COMERCIO</t>
  </si>
  <si>
    <t>11-Defensa de las prácticas desleales del comercio internacional</t>
  </si>
  <si>
    <t>5166-COMISION NACIONAL DE DEFENSA DE LA COMPETENCIA</t>
  </si>
  <si>
    <t>01-COMISION NACIONAL DE DEFENSA DE LA COMPETENCIA</t>
  </si>
  <si>
    <t>0001-COMISION NACIONAL  DE DEFENSA DE LA COMPETENCIA</t>
  </si>
  <si>
    <t>11-Defensa, promoción y abogacía de la competencia de los mercados</t>
  </si>
  <si>
    <t>5168-ARCHIVO GENERAL DE LA NACIÓN</t>
  </si>
  <si>
    <t>01-ARCHIVO GENERAL DE LA NACION</t>
  </si>
  <si>
    <t>0001-ARCHIVO GENERAL DE LA NACION</t>
  </si>
  <si>
    <t>11-Servicios generales de archivo</t>
  </si>
  <si>
    <t>5169-DIRECCIÓN GENERAL DE CINE (DGCINE)</t>
  </si>
  <si>
    <t>01-DIRECCION GENERAL DE CINE (DGCINE)</t>
  </si>
  <si>
    <t>0001-DIRECCION GENERAL DE CINE (DGCINE)</t>
  </si>
  <si>
    <t>11-Fomento y promoción cinematográficas</t>
  </si>
  <si>
    <t>5171-INSTITUTO DOMINICANO PARA LA CALIDAD (INDOCAL)</t>
  </si>
  <si>
    <t>01-INSTITUTO DOMINICANO PARA LA CALIDAD (INDOCAL)</t>
  </si>
  <si>
    <t>0001-INSTITUTO DOMINICANO PARA LA CALIDAD (INDOCAL)</t>
  </si>
  <si>
    <t>11-Servicios de normalización, evaluación de la conformidad y metrología legal e industrial</t>
  </si>
  <si>
    <t>5172-ORGANISMO DOMINICANO DE ACREDITACION (ODAC)</t>
  </si>
  <si>
    <t>01-ORGANISMO DOMINICANO DE ACREDITACION (ODAC)</t>
  </si>
  <si>
    <t>0001-ORGANISMO DOMINICANO DE ACREDITACION</t>
  </si>
  <si>
    <t>11-Acreditación de los organismos evaluadores de la conformidad</t>
  </si>
  <si>
    <t>5174-MERCADOS DOMINICANOS DE ABASTO AGROPECUARIO</t>
  </si>
  <si>
    <t>01-MERCADOS DOMINICANOS DE ABASTO AGROPECUARIO</t>
  </si>
  <si>
    <t>0001-Mercados Dominicanos de Abasto Agropecuario</t>
  </si>
  <si>
    <t>11-Gestión y regularización de mercados agropecuarios</t>
  </si>
  <si>
    <t>5175-CONSEJO NACIONAL DE COMPETITIVIDAD</t>
  </si>
  <si>
    <t>01-CONSEJO NACIONAL DE COMPETITIVIDAD</t>
  </si>
  <si>
    <t>0001-CONSEJO NACIONAL DE COMPETITIVIDAD</t>
  </si>
  <si>
    <t>11-Fomento de la productividad y la competitividad empresarial</t>
  </si>
  <si>
    <t>5176-CONSEJO NACIONAL DE DISCAPACIDAD (CONADIS)</t>
  </si>
  <si>
    <t>01-CONSEJO NACIONAL DE DISCAPACIDAD (CONADIS)</t>
  </si>
  <si>
    <t>0001-CONSEJO NACIONAL DE DISCAPACITADOS (CONADIS)</t>
  </si>
  <si>
    <t>11-Inclusión social de personas con discapacidad para mejorar la calidad de vida de las personas</t>
  </si>
  <si>
    <t>5177-CONSEJO NAC. DE INVESTIGACIONES AGROPECUARIAS Y FORESTALES (CONIAF)</t>
  </si>
  <si>
    <t>01-CONSEJO NACIONAL DE INVESTIGACIONES AGROPECUARIAS Y FORESTALES (CONIAF</t>
  </si>
  <si>
    <t>0001-CONSEJO NACIONAL DE INVESTIGACIONES AGROPECUARIAS Y FORESTALES (CONIAF)</t>
  </si>
  <si>
    <t>11-Desarrollo de políticas para el fomento de las investigaciones tecnológicas agropecuarias y forestales</t>
  </si>
  <si>
    <t>5178-FONDO NACIONAL PARA EL MEDIO AMBIENTE Y RECURSOS NATURALES</t>
  </si>
  <si>
    <t>01-FONDO NACIONAL PARA EL MEDIO AMBIENTE Y RECURSOS NATURALES</t>
  </si>
  <si>
    <t>0001-FONDO NACIONAL PARA EL MEDIO AMBIENTE Y RECURSOS NATURALES</t>
  </si>
  <si>
    <t>11-Desarrollo y financiamiento de proyectos medioambientales y de conservación de los recursos naturales</t>
  </si>
  <si>
    <t>5179-SERVICIO GEOLOGICO NACIONAL</t>
  </si>
  <si>
    <t>01-SERVICIO GEOLOGICO NACIONAL</t>
  </si>
  <si>
    <t>0001-SERVICIO GEOLOGICO NACIONAL</t>
  </si>
  <si>
    <t>11-Investigación y estudios geocientíficos</t>
  </si>
  <si>
    <t>5180-DIRECCION CENTRAL DEL SERVICIO NACIONAL DE SALUD</t>
  </si>
  <si>
    <t>01-DIRECCION CENTRAL DEL SERVICIO NACIONAL DE SALUD</t>
  </si>
  <si>
    <t>0001-DIRECCIÓN CENTRAL DEL SERVICIO NACIONAL DE SALUD</t>
  </si>
  <si>
    <t>03-Actividades comunes (a los programas 11 y 12)</t>
  </si>
  <si>
    <t>11-Provisión de servicios de salud en establecimientos de primer nivel</t>
  </si>
  <si>
    <t>12-Provisión de servicios de salud en establecimientos no auto gestionado</t>
  </si>
  <si>
    <t>13-Provisión de servicios de salud en establecimientos auto gestionados</t>
  </si>
  <si>
    <t>44-Detección oportuna y atención al déficit auditivo en niños hasta 5 años</t>
  </si>
  <si>
    <t>0002-HOSPITAL GENERAL DR. VINICIO CALVENTI</t>
  </si>
  <si>
    <t>0004-HOSPITAL REGIONAL DR. MARCELINO VELEZ SANTANA</t>
  </si>
  <si>
    <t>0005-HOSPITAL TRAUMATOLOGICO QUIRURGICO PROFESOR JUAN BOSCH</t>
  </si>
  <si>
    <t>0006-HOSPITAL TRAUMATOLOGICO DR. NEY ARIAS LORA</t>
  </si>
  <si>
    <t>0007-INSTITUTO NACIONAL DEL CANCER ROSA EMILIA SANCHEZ PEREZ DE TAVAREZ</t>
  </si>
  <si>
    <t>0008-HOSPITAL PEDIATRICO DR. HUGO MENDOZA, CIUDAD DE LA SALUD</t>
  </si>
  <si>
    <t>0009-HOSPITAL MATERNO DR. REYNALDO ALMANZAR, CIUDAD DE LA SALUD</t>
  </si>
  <si>
    <t>0010-CENTRO CARDIO-NEURO OFTALMOLÓGICO Y DE TRASPLANTE (CECANOT)</t>
  </si>
  <si>
    <t>15-Provisión de servicios de salud especializados Ciudad Sanitaria Luis E. Aybar</t>
  </si>
  <si>
    <t>0011-CENTRO DE EDUCACIÓN MÉDICA DE AMISTAD DOMINICO-JAPONÉS (CEMADOJA)</t>
  </si>
  <si>
    <t>0012-HOSPITAL GENERAL Y DE ESPECIALIDADES NUESTRA SRA. DE LA ALTAGRACIA</t>
  </si>
  <si>
    <t>0013-CIUDAD SANITARIA LUIS EDUARDO AYBAR</t>
  </si>
  <si>
    <t>0014-HOSPITAL MATERNO-INFANTIL SAN LORENZO DE LOS MINA</t>
  </si>
  <si>
    <t>40-Salud materno neonatal</t>
  </si>
  <si>
    <t>0015-HOSPITAL UNIVERSITARIO MATERNIDAD NUESTRA SEÑORA DE LA ALTAGRACIA</t>
  </si>
  <si>
    <t>0016-DIRECCIÓN DE SERVICIOS DE ATENCIÓN A EMERGENCIAS EXTRAHOSPITALARIAS</t>
  </si>
  <si>
    <t>14-Atención de emergencias médicas</t>
  </si>
  <si>
    <t>5181-INSTITUTO GEOGRÁFICO NACIONAL JOSÉ JOAQUÍN HUNGRÍA MORELL</t>
  </si>
  <si>
    <t>01-INSTITUTO GEOGRÁFICO NACIONAL JOSÉ JOAQUÍN HUNGRÍA MORELL</t>
  </si>
  <si>
    <t>0001-INSTITUTO GEOGRÁFICO NACIONAL JOSÉ JOAQUÍN HUNGRÍA MORELL</t>
  </si>
  <si>
    <t>11-Regular, producir y coordinar la geografía, cartografía y geodesia a nivel nacional.</t>
  </si>
  <si>
    <t>5182-INSTITUTO NACIONAL DE TRÁNSITO Y TRANSPORTE TERRESTRE</t>
  </si>
  <si>
    <t>01-INSTITUTO NACIONAL DE TRÁNSITO Y TRANSPORTE TERRESTRE</t>
  </si>
  <si>
    <t>0001-INSTITUTO NACIONAL DE TRÁNSITO Y TRANSPORTE TERRESTRE</t>
  </si>
  <si>
    <t>11-Transporte y tránsito terreste</t>
  </si>
  <si>
    <t>12-Seguridad vial integral y movilidad sostenible</t>
  </si>
  <si>
    <t>13-Reducción de los accidentes de tránsito</t>
  </si>
  <si>
    <t>5183-UNIDAD DE ANÁLISIS FINANCIERO (UAF)</t>
  </si>
  <si>
    <t>01-UNIDAD DE ANÁLISIS FINANCIERO (UAF)</t>
  </si>
  <si>
    <t>0001-UNIDAD DE ANÁLISIS FINANCIERO (UAF)</t>
  </si>
  <si>
    <t>11-Coordinación nacional e internacional y prevención del sistema contra el lavado de activos y financiamiento del terrorismo.</t>
  </si>
  <si>
    <t>5184-DIRECCIÓN GENERAL DE ALIANZAS PÚBLICO-PRIVADAS</t>
  </si>
  <si>
    <t>01-DIRECCIÓN GENERAL DE ALIANZAS PÚBLICO-PRIVADAS</t>
  </si>
  <si>
    <t>0001-DIRECCIÓN GENERAL DE ALIANZAS PÚBLICO-PRIVADAS</t>
  </si>
  <si>
    <t>11-Promoción Estructuración y Regulación de Alianzas Público-Privadas</t>
  </si>
  <si>
    <t>5187-DIRECCIÓN GENERAL DE RIESGOS AGROPECUARIOS</t>
  </si>
  <si>
    <t>01-DIRECCIÓN GENERAL DE RIESGOS AGROPECUARIOS</t>
  </si>
  <si>
    <t>0001-DIRECCIÓN GENERAL DE RIESGOS AGROPECUARIOS</t>
  </si>
  <si>
    <t>11-Administración del subsidio para el Seguro Agropecuario</t>
  </si>
  <si>
    <t>5188-INSTITUTO NACIONAL DE ATENCIÓN INTEGRAL A LA PRIMERA INFANCIA (INAIPI)</t>
  </si>
  <si>
    <t>01-INSTITUTO NACIONAL DE ATENCIÓN INTEGRAL A LA PRIMERA INFANCIA (INAIPI)</t>
  </si>
  <si>
    <t>0001-INSTITUTO NACIONAL DE ATENCIÓN INTEGRAL A LA PRIMERA INFANCIA (INAIPI)</t>
  </si>
  <si>
    <t>22-Desarrollo Infantil para Niños y Niñas de 0 a 4 años y 11 Meses</t>
  </si>
  <si>
    <t>Gráfico 6. Precio Spot Petróleo WTI – 2020-2023</t>
  </si>
  <si>
    <t>Gráfico 7. Precio del Oro – 2020-2023</t>
  </si>
  <si>
    <t>Enero-Septiembre 2022 - 2023</t>
  </si>
  <si>
    <t>Valores en millones de RD$</t>
  </si>
  <si>
    <t>VARIACIÓN 2022/2023</t>
  </si>
  <si>
    <t>DEVENGADO*</t>
  </si>
  <si>
    <t>% CUMPLIMIENTO</t>
  </si>
  <si>
    <t>8  = (5 - 1)</t>
  </si>
  <si>
    <t>PODER LEGISLATIVO</t>
  </si>
  <si>
    <t>0101 - SENADO DE LA REPÚBLICA</t>
  </si>
  <si>
    <t>0102 - CÁMARA DE DIPUTADOS</t>
  </si>
  <si>
    <t>PODER EJECUTIVO</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</si>
  <si>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</si>
  <si>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</si>
  <si>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</si>
  <si>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</si>
  <si>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</si>
  <si>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</si>
  <si>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</si>
  <si>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</si>
  <si>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</si>
  <si>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</si>
  <si>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</si>
  <si>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 xml:space="preserve">0212 - MINISTERIO DE INDUSTRIA, COMERCIO Y MIPYMES </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</si>
  <si>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</si>
  <si>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</si>
  <si>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</si>
  <si>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</si>
  <si>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</si>
  <si>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</si>
  <si>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</si>
  <si>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</si>
  <si>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</si>
  <si>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</si>
  <si>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</si>
  <si>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</si>
  <si>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</si>
  <si>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</si>
  <si>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</si>
  <si>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</si>
  <si>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</si>
  <si>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</si>
  <si>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</si>
  <si>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t>OTROS</t>
  </si>
  <si>
    <t>0998 - ADMINISTRACION DE DEUDA PUBLICA Y ACTIVOS FINANCIEROS</t>
  </si>
  <si>
    <t>0999 - ADMINISTRACION DE OBLIGACIONES DEL TESORO NACIONAL</t>
  </si>
  <si>
    <t xml:space="preserve">2. Se utilizó el PIB del Panorama Macroeconómico actualizado al 28 de agosto del 2023, elaborado por el Ministerio de Economía Planificación y Desarrollo. </t>
  </si>
  <si>
    <t>Ministerio de Educación</t>
  </si>
  <si>
    <t xml:space="preserve"> </t>
  </si>
  <si>
    <t xml:space="preserve">Ministerio de Salud Pública y Asistencia Social </t>
  </si>
  <si>
    <t xml:space="preserve">Presidencia de la República </t>
  </si>
  <si>
    <t>Ministerio de Interior y Policía</t>
  </si>
  <si>
    <t>Ministerio de Obras Públicas y Comunicaciones (MOPC)</t>
  </si>
  <si>
    <t>Enero - Septiembre 2023</t>
  </si>
  <si>
    <t>PROGRAMA</t>
  </si>
  <si>
    <t>PRODUCTOS</t>
  </si>
  <si>
    <t>UNIDAD DE MEDIDA</t>
  </si>
  <si>
    <t>META PROGRAMADA</t>
  </si>
  <si>
    <t>META LOGRADA*</t>
  </si>
  <si>
    <t>% CUMPLIMIENTO EJECUCIÓN FISICA</t>
  </si>
  <si>
    <t xml:space="preserve">DEVENGADO </t>
  </si>
  <si>
    <t xml:space="preserve">Servicios de bienestar estudiantil </t>
  </si>
  <si>
    <t>02-Estudiantes de inicial, primaria y secundaria reciben raciones alimenticias</t>
  </si>
  <si>
    <t>Estudiantes beneficiados</t>
  </si>
  <si>
    <t>03-Estudiantes en situación de vulnerabilidad que reciben servicios sociales de apoyo estudiantil</t>
  </si>
  <si>
    <t>05-Estudiantes de segundo ciclo de secundaria que reciben servicio de participación estudiantil en actividades extracurriculares y co-curriculares</t>
  </si>
  <si>
    <t>06-Estudiantes preuniversitarios pertenecientes al Sistema Público de educación en situación de vulnerabilidad reciben servicios de salud</t>
  </si>
  <si>
    <t>Gestión y coordinación de los servicios de bienestar magisterial</t>
  </si>
  <si>
    <t>02-Pensionados y jubilados del sistema educativo reciben servicios de pensiones y jubilaciones</t>
  </si>
  <si>
    <t>Número personas jubiladas y pensionadas con servicios</t>
  </si>
  <si>
    <t>Servicios de educación secundaria para niños (as) y adolescentes de 12-17 años</t>
  </si>
  <si>
    <t>02-Niños, niñas y adolescentes reciben servicio educativo en el primer ciclo de educación secundaria</t>
  </si>
  <si>
    <t>Niños y niñas matriculados</t>
  </si>
  <si>
    <t>03-Adolescentes reciben servicio de educativo en el segundo ciclo de educación secundaria - Modalidad Académica</t>
  </si>
  <si>
    <t>Adolescentes matriculados</t>
  </si>
  <si>
    <t>04-Adolescentes reciben servicio de educativo en el segundo ciclo de educación secundaria - Modalidad Técnica Profesional</t>
  </si>
  <si>
    <t>05-Adolescentes reciben servicio de educativo en el segundo ciclo de educación secundaria - Modalidad Artes</t>
  </si>
  <si>
    <t>Instalaciones escolares seguras, inclusivas y sostenibles</t>
  </si>
  <si>
    <t>02-Construcción y ampliación de Planteles Escolares (arrastre Sorteo 3)</t>
  </si>
  <si>
    <t>Cantidad de aulas construidas y/o ampliadas</t>
  </si>
  <si>
    <t>03-Construcción y Ampliación de Planteles Escolares (arrastre Sorteo 4)</t>
  </si>
  <si>
    <t>04-Construcción y Ampliación de Planteles Escolares (arrastre Sorteo 1 y 2)</t>
  </si>
  <si>
    <t>05-Construcción y equipamiento de estancias infantiles</t>
  </si>
  <si>
    <t>Estancias construidas y equipadas</t>
  </si>
  <si>
    <t>Servicios de educación primaria para niños y niñas de 6-11 años</t>
  </si>
  <si>
    <t>02-Niños y niñas reciben servicio educativo en el nivel primario del 1er. ciclo</t>
  </si>
  <si>
    <t>03-Niños y niñas reciben servicio educativo en el nivel primario del 2do. ciclo</t>
  </si>
  <si>
    <t>Servicios de educación de adultos - incluye adolescentes y jóvenes mayores de 14 años</t>
  </si>
  <si>
    <t>02-Adolescentes de 14 años o más, jóvenes y adultos reciben educación básica de adultos</t>
  </si>
  <si>
    <t>Jóvenes y adultos matriculados en básica de adultos</t>
  </si>
  <si>
    <t>06-Adolescentes de 14 años o más, jóvenes y adultos reciben educación secundaria de adultos</t>
  </si>
  <si>
    <t>Jóvenes y adultos matriculados en secundaria de adultos</t>
  </si>
  <si>
    <t>07-Adolescentes de 14 años o más, jóvenes y adultos reciben educación laboral de adultos</t>
  </si>
  <si>
    <t>Personas de 14 años o más, inscritos</t>
  </si>
  <si>
    <t>08-Adolescentes de 14 años o más, jóvenes y adultos reciben Programas de Alfabetización.</t>
  </si>
  <si>
    <t>Personas de 14 años y más alfabetizadas</t>
  </si>
  <si>
    <t>Formación y desarrollo de la carrera docente</t>
  </si>
  <si>
    <t>02-Bachilleres de 16 a 25 años acceden a programas de becas de formación docentes de excelencia  nivel de grado</t>
  </si>
  <si>
    <t>Bachilleres de 16 a 25 años becados en formación docente</t>
  </si>
  <si>
    <t>03-Bachilleres menores de 25 años cursando en el programa de Formación Docente de Excelencia a nivel de grado</t>
  </si>
  <si>
    <t>04-Comunidades aledañas a los recintos participan de los programas de extensión</t>
  </si>
  <si>
    <t>Cantidad de comunitarios beneficiados de los programas de extensión</t>
  </si>
  <si>
    <t>05-Docentes de carrera certificados para  los servicios educativos de inicial, preprimaria, primaria, secundaria y subsistemas</t>
  </si>
  <si>
    <t>Docentes certificados en la carrera</t>
  </si>
  <si>
    <t>Servicio educativo del grado preprimario nivel inicial</t>
  </si>
  <si>
    <t>02-Niños y niñas reciben servicio de educación del 2do. ciclo nivel inicial</t>
  </si>
  <si>
    <t>Servicios de educación especial para niños(as), adolescentes y jóvenes de 0-20 años</t>
  </si>
  <si>
    <t>03-Niños, niñas, adolescentes y jóvenes entre 0 y 20 años reciben educación especial</t>
  </si>
  <si>
    <t>Estudiantes de 0 a 20 años en condición de discapacidad, matriculados</t>
  </si>
  <si>
    <t>Servicios técnicos pedagógicos</t>
  </si>
  <si>
    <t>03-Autoridades educativas y sociedad civil reciben las evaluaciones e investigaciones para la mejora de la calidad educativa pre-universitaria</t>
  </si>
  <si>
    <t>Cantidad de evaluaciones e investigaciones socializadas</t>
  </si>
  <si>
    <t>04-Estudiantes reciben servicios de educación física y recreación escolar</t>
  </si>
  <si>
    <t>Cantidad de estudiantes impactados</t>
  </si>
  <si>
    <t>05-Docentes reciben servicios de capacitación, actualización docente y asistencia técnica de educación física</t>
  </si>
  <si>
    <t>Cantidad de docentes impactados</t>
  </si>
  <si>
    <t>06-Familia y la comunidad con espacio para la participación funcionando en el sistema educativo.</t>
  </si>
  <si>
    <t>Cantidad de Escuelas de Padres y Madres funcionando</t>
  </si>
  <si>
    <t>TOTAL DEVENGADO</t>
  </si>
  <si>
    <t>1. Fecha de imputación al 30/09/2023 // Fecha de registro al 17/10/2023</t>
  </si>
  <si>
    <t>2. El total devengado solo considera la ejecución física para los productos que programaron una meta en el tercer trimestre.</t>
  </si>
  <si>
    <t>Provisión de medicamentos, insumos sanitarios y reactivos de laboratorio</t>
  </si>
  <si>
    <t>02-Población vulnerable dispensada con medicamentos oportuno y bajo costo a través de las farmacias del pueblo</t>
  </si>
  <si>
    <t>Cantidad de medicamentos dispensado a través de las farmacias del pueblo</t>
  </si>
  <si>
    <t>03-Red pública de prestación de servicios de salud abastecido de medicamentos, insumos sanitarios y reactivos de laboratorio</t>
  </si>
  <si>
    <t>Número de establecimientos abastecido de medicamentos</t>
  </si>
  <si>
    <t>Prevención, diagnóstico y tratamiento VIH/SIDA</t>
  </si>
  <si>
    <t>05-Sistema de salud recibe los beneficios del monitoreo y evaluación de los procesos de prevención del VIH y SIDA</t>
  </si>
  <si>
    <t>Número de informes de monitoreo y evaluación emitidos</t>
  </si>
  <si>
    <t>06-Población femenina en etapa reproductiva y en embarazo recibe Intervenciones para evitar la transmisión vertical/ del VIH Materno - Infantil</t>
  </si>
  <si>
    <t>Intervenciones municipales  realizadas</t>
  </si>
  <si>
    <t>07-Personas que viven con VIH reciben servicios integrales en salud de acuerdo a la  Guía de Adherencia.</t>
  </si>
  <si>
    <t>DPS/DAS  reportan el monitoreo de  la guía de adherencia</t>
  </si>
  <si>
    <t>08-Poblaciones clave de mayor riesgo al VIH/SIDA reciben intervenciones de prevención, diagnóstico e inserción al servicio de atención integral</t>
  </si>
  <si>
    <t>Número de personas pertenecientes a poblaciones clave alcanzadas</t>
  </si>
  <si>
    <t>Gestión y Provisión de Salud colectiva</t>
  </si>
  <si>
    <t>02-Grupos poblacionales por etapas vitales intervenidos para la prevención de enfermedades, promoción y protección de la salud en el territorio</t>
  </si>
  <si>
    <t>Direcciones provinciales reportando intervenciones implementadas por grupos poblacionales</t>
  </si>
  <si>
    <t>03-Establecimientos cuentan con insumos y medicamentos para atender a las necesidades de protección a la salud</t>
  </si>
  <si>
    <t>Establecimientos abastecidos</t>
  </si>
  <si>
    <t>04-Unidades de vacunación disponen de biológicos e insumos para la vacunación, acorde a las directrices, esquema y prioridades en salud pública</t>
  </si>
  <si>
    <t>Unidades de vacunación abastecidos</t>
  </si>
  <si>
    <t>05-Municipios y organizaciones comunitarias basadas en la fe, participan en espacios de educación y promoción en salud dirigida a etapas vitales</t>
  </si>
  <si>
    <t>DPD/DAS reportando</t>
  </si>
  <si>
    <t>06-Comunidades reciben vigilancia sanitaria para la protección contra los riesgos para la salud, con enfoque en los determinantes sociales</t>
  </si>
  <si>
    <t>07-Personas y organizaciones cuentan con espacios, procesos y estrategias en el sector salud para participar en la toma de decisiones e intervenciones municipales</t>
  </si>
  <si>
    <t>Municipios con espacios de veeduría en salud funcionando en la comunidad</t>
  </si>
  <si>
    <t>08-Prestadoras de servicios de salud disponen de directrices actualizadas para la gestión de los servicios individuales y colectivos en etapas vitales</t>
  </si>
  <si>
    <t>09-Prestadoras de servicios de salud se articulan al sistema de vigilancia epidemiológica</t>
  </si>
  <si>
    <t>Establecimientos de salud notificando al SINAVE</t>
  </si>
  <si>
    <t>Dirección y Coordinación del Sistema Nacional de Salud</t>
  </si>
  <si>
    <t>02-Sector público, privado, sociedad civil y organismos internacionales coordinados intersectorialmente, implementando el enfoque de determinación social</t>
  </si>
  <si>
    <t>Número de Instituciones del Sistema Nacional de Salud coordinadas</t>
  </si>
  <si>
    <t>03-Instituciones del Sistema Nacional de Salud cuentan con direccionamiento estratégico para la gestión eficiente</t>
  </si>
  <si>
    <t>Instituciones reportando según criterios establecidos</t>
  </si>
  <si>
    <t>04-Sector salud cuenta con directrices para el acceso a medicamentos, insumos y tecnologías sanitarias con equidad, seguro y costo-efectivo en el territorio nacional</t>
  </si>
  <si>
    <t>Instituciones del sector salud conocen las directrices y políticas emitidas por el MSP</t>
  </si>
  <si>
    <t>05-Población recibe medicamentos de alto costo a través de las farmacias con enfoque de equidad</t>
  </si>
  <si>
    <t>Población beneficiaria por farmacia de alto costo</t>
  </si>
  <si>
    <t>06-Sistema Nacional de Salud dispone de sistema de gestión de RRHH para la atención de necesidades territoriales con base en perfiles epidemiológicos</t>
  </si>
  <si>
    <t>Reglamentos de carrera sanitaria validados</t>
  </si>
  <si>
    <t>07-Sistema Nacional de Salud dispone de normativas e instrumentos de garantía de calidad de los servicios de materno infantil, VIH, tuberculosis, dengue y servicios de sangre</t>
  </si>
  <si>
    <t>Normativas de gestión de la calidad de los servicios de salud evaluada</t>
  </si>
  <si>
    <t>08-Servicios Regionales de Salud con acuerdo marco firmado con el MSP para una provisión con enfoque de acceso, cobertura y equidad en salud</t>
  </si>
  <si>
    <t>Acuerdos marco firmados</t>
  </si>
  <si>
    <t>09-DPS/DAS con las competencias fortalecidas para la gestión de la función desconcentrada de la rectoría</t>
  </si>
  <si>
    <t>DPS/DAS en cumplimiento de metas trimestrales</t>
  </si>
  <si>
    <t>Calidad de Vida e Inclusión Social de Niños con Discapacidad Intelectual (CAID)</t>
  </si>
  <si>
    <t>03-Niños de 0-12 años con discapacidad reciben atención médica integral para la evaluación y diagnóstico de Autismo, Síndrome de Down  y Parálisis Cerebral</t>
  </si>
  <si>
    <t>Cantidad de niños y niñas que reciben atención integral para la evaluación diagnóstico de Autismo, Síndrome de Down y Parálisis Cerebral</t>
  </si>
  <si>
    <t>04-Niños de 0 a 12 años con discapacidad reciben atención terapéutica integral</t>
  </si>
  <si>
    <t>Cantidad de atenciones terapéuticas brindadas a niños con discapacidad</t>
  </si>
  <si>
    <t xml:space="preserve">Regulación Sanitaria </t>
  </si>
  <si>
    <t>02-Sistema Nacional de Salud monitoreado según la calidad de provisión de los servicios</t>
  </si>
  <si>
    <t>Instituciones del sistema nacional de salud monitoreados según lineamientos</t>
  </si>
  <si>
    <t>03-Establecimientos evaluados según estándares de calidad para la prestación de servicios</t>
  </si>
  <si>
    <t>Establecimientos con licencias emitidas</t>
  </si>
  <si>
    <t>04-Instituciones comerciales de alimentos, medicamentos, productos sanitarios y de consumo son reguladas para garantizar el control sanitario</t>
  </si>
  <si>
    <t>Entidades con certificaciones sanitarias emitidas</t>
  </si>
  <si>
    <t>Prevención y Atención de la Tuberculosis</t>
  </si>
  <si>
    <t>08-Sistema nacional de Salud fortalecido con la certificación del Sistema vigilancia antituberculosis</t>
  </si>
  <si>
    <t>Porcentaje de DPS/DAS con sistema de vigilancia de TB implementado</t>
  </si>
  <si>
    <t>Multisectorial de Reducción de Embarazo en Adolescentes</t>
  </si>
  <si>
    <t>07-Población adolescente cuentan con acceso y cobertura de servicios de atención integral, individuales y colectivos  con calidad basada en estándares</t>
  </si>
  <si>
    <t>Número de centros hospitalario con servicio de atención integral al adolescente monitoreados</t>
  </si>
  <si>
    <t>Detección oportuna y atención al cáncer</t>
  </si>
  <si>
    <t>08-Población priorizada recibe los servicios de calidad de detección, diagnostico, y tratamiento del cancer  según nivel de atención</t>
  </si>
  <si>
    <t>Número de servicios de salud monitoreados</t>
  </si>
  <si>
    <t>09-Población recibe Intervenciones de prevención de cancer priorizada</t>
  </si>
  <si>
    <t>Número de DPS/DAS reportando</t>
  </si>
  <si>
    <t>Protección social</t>
  </si>
  <si>
    <t>05-Gestión de pago Subsidios Sociales</t>
  </si>
  <si>
    <t>Cantidad de nóminas tramitadas</t>
  </si>
  <si>
    <t>07-Personas Vulnerables reciben apoyo economico a traves de los Subsidos Sociales</t>
  </si>
  <si>
    <t>Número de personas que reciben subsidios sociales</t>
  </si>
  <si>
    <t>08-Hogares en situación de pobreza reciben apoyos para la promoción de salud y erradicación de la desnutrición</t>
  </si>
  <si>
    <t>09-Estudiantes de hogares participantes elegibles reciben incentivos condicionados para sumar años de escolaridad</t>
  </si>
  <si>
    <t>Número de estudiantes que reciben incentivos a la escolaridad</t>
  </si>
  <si>
    <t>10-Hogares elegibles reciben subsidios focalizados para servicios domiciliarios</t>
  </si>
  <si>
    <t>Número de hogares únicos que reciben subsidios focalizados</t>
  </si>
  <si>
    <t>12-Hogares en situación de pobreza reciben servicios de cuidados</t>
  </si>
  <si>
    <t>Cantidad de hogares que reciben cuidados</t>
  </si>
  <si>
    <t>15-Adolescentes y jóvenes vulnerables de 14 a 24 años que ni estudian ni trabajan reciben formación técnico-vocacional</t>
  </si>
  <si>
    <t>Cantidad de adolescentes y jóvenes reciben formación técnico-vocacional</t>
  </si>
  <si>
    <t>16-Jóvenes de 18 a 24 años son ingresados en programas de pasantía laboral y en ciclo de formación y acompañamiento para el emprendimiento</t>
  </si>
  <si>
    <t>Cantidad de jóvenes participantes de pasantía laboral y en ciclo de formación y acompañamiento para el emprendimiento</t>
  </si>
  <si>
    <t>17-Adolescentes y jóvenes de 14 a 24 años reciben acompañamiento y orientación para un desarrollo integral en entornos saludables</t>
  </si>
  <si>
    <t>Cantidad de adolescentes y jóvenes acompañados y orientados para un desarrollo integral</t>
  </si>
  <si>
    <t>18-Beneficiarios de la Red de protección social reciben respuesta a sus solicitudes</t>
  </si>
  <si>
    <t>Porcentaje de solicitudes tramitadas en los tiempos establecidos</t>
  </si>
  <si>
    <t>Asistencia social integral</t>
  </si>
  <si>
    <t>02-Familia Vulnerable reciben Apoyo Social Integral</t>
  </si>
  <si>
    <t>Número de familias beneficiadas</t>
  </si>
  <si>
    <t>04-Personas Vulnerables reciben Raciones Alimenticias</t>
  </si>
  <si>
    <t>Número de personas beneficiadas</t>
  </si>
  <si>
    <t xml:space="preserve">Estrategia, comunicación, publicidad y prensa gubernamental </t>
  </si>
  <si>
    <t>03-Sociedad con información de las ejecutorias del Presidente y sus funcionarios, a través de los medios tradicionales y/o alternativos de comunicación</t>
  </si>
  <si>
    <t>Cantidad de colocaciones en medios tradicionales y/o alternativos de comunicación</t>
  </si>
  <si>
    <t>06-Gobierno y Sociedad reciben información estratégica gubernamental procedentes de informes y sondeos</t>
  </si>
  <si>
    <t>Cantidad de informaciones entregadas y/o publicadas</t>
  </si>
  <si>
    <t>Servicio integral de emergencias</t>
  </si>
  <si>
    <t>02-Ciudadanos reciben atención a Emergencias</t>
  </si>
  <si>
    <t>Cantidad de emergencias atendidas</t>
  </si>
  <si>
    <t>Control fiscal</t>
  </si>
  <si>
    <t>02-Instituciones Públicas reciben Servicios de Auditoría Interna</t>
  </si>
  <si>
    <t>Número de instituciones con auditoría interna realizada</t>
  </si>
  <si>
    <t>03-Asesoría y Capacitación en el Fortalecimiento del Control Interno</t>
  </si>
  <si>
    <t>Cantidad de instituciones asesoradas y capacitadas</t>
  </si>
  <si>
    <t>04-Instituciones Públicas con Contrato Registrado Conforme a lo establecido en la Ley 10-07 del Sistema Nacional de Control  Interno</t>
  </si>
  <si>
    <t>Porcentaje de certificaciones del registro de contratos en el plazo establecido.</t>
  </si>
  <si>
    <t>05-Ordenes de Pagos Autorizadas Conforme Comprobación del Cumplimiento del Control Previo de las Normativas Vigentes</t>
  </si>
  <si>
    <t>Cantidad de órdenes de pagos autorizadas</t>
  </si>
  <si>
    <t>Desarrollo integral y protección al adulto mayor</t>
  </si>
  <si>
    <t>02-Adultos mayores reciben atención integral</t>
  </si>
  <si>
    <t>Cantidad de adultos mayores beneficiados</t>
  </si>
  <si>
    <t>03-Adultos mayores reciben atención y protección integral en centros modelos, según el método SECARE</t>
  </si>
  <si>
    <t>Cantidad de adultos mayores que reciben servicios</t>
  </si>
  <si>
    <t>04-Adultos mayores reciben atención y protección integral permanente, según el método SECARE</t>
  </si>
  <si>
    <t>Desarrollo social comunitario</t>
  </si>
  <si>
    <t>03-Comunidades de zonas urbanas y rurales reciben Asistencias Social Focalizadas</t>
  </si>
  <si>
    <t>Número familias beneficiadas</t>
  </si>
  <si>
    <t>05-Comunidades de zonas rurales y urbanas reciben asesoramiento tecnico para el Desarrollo Socio-Economico</t>
  </si>
  <si>
    <t>Número de comunidades beneficiadas</t>
  </si>
  <si>
    <t>06-Comunidades de la zona fronteriza reciben asistencia social integral</t>
  </si>
  <si>
    <t>Número de comunidades de la zona fronteriza beneficiadas</t>
  </si>
  <si>
    <t>Coordinación e Implementación de Intervenciones Estratégica</t>
  </si>
  <si>
    <t>02-Población pobre y vulnerable recibe apoyo integral para el desarrollo de capacidades sociales, culturales y productivas.</t>
  </si>
  <si>
    <t>Cantidad de personas beneficiadas</t>
  </si>
  <si>
    <t>03-Espacios de disposición final con intervención, normalización e infraestructura adecuada en gestión de residuos sólidos</t>
  </si>
  <si>
    <t>Cantidad de vertederos intervenidos</t>
  </si>
  <si>
    <t>Fomento del sector inmobiliario del Estado</t>
  </si>
  <si>
    <t>02-Gestión de titulación de terrenos del Estado</t>
  </si>
  <si>
    <t>Cantidad de títulos gestionados</t>
  </si>
  <si>
    <t>Apoyo al desarrollo provincial</t>
  </si>
  <si>
    <t>02-Comunidades reciben los beneficios de la ejecución de proyectos sociales de infraestructura para su desarrollo integral</t>
  </si>
  <si>
    <t>Cantidad de comunidades beneficiadas</t>
  </si>
  <si>
    <t>Promoción y fomento de la ética en el sector público</t>
  </si>
  <si>
    <t>02-Servidores públicos participan en actividades para el desarrollo y fomento en temas de ética y transparencia gubernamental.</t>
  </si>
  <si>
    <t>Número de actividades realizadas</t>
  </si>
  <si>
    <t>Gestión integrada del control y reducción de la demanda de drogas y administración de bienes incautados</t>
  </si>
  <si>
    <t>03-Estado dominicano con servicios de custodia y administración de bienes incautados y decomisados</t>
  </si>
  <si>
    <t>Cantidad de casos custodiados</t>
  </si>
  <si>
    <t>04-Organizaciones se benefician de formaciones y estrategias en políticas de drogas dirigidas a la población</t>
  </si>
  <si>
    <t>Cantidad de organizaciones formadas en políticas y estrategias sobre drogas</t>
  </si>
  <si>
    <t>05-Usuarios acceden a estadísticas sobre prevención, trafico y consumo de drogas</t>
  </si>
  <si>
    <t>Cantidad de informes difundidos sobre prevención, tráfico o consumo de drogas</t>
  </si>
  <si>
    <t>Atención, Prevención de Desastres</t>
  </si>
  <si>
    <t>02-Ciudadanos reciben alertas de prevención para la  mitigación y reducción de riesgos ante eventos de desastres naturales.</t>
  </si>
  <si>
    <t>Cantidad de alertas emitidas para reducción de riesgos</t>
  </si>
  <si>
    <t>Formulación de políticas para la mitigación y adaptación al cambio climático</t>
  </si>
  <si>
    <t>02-Instituciones públicas y privadas reciben apoyo técnico para iniciativas de mitigación y adaptación al cambio climático</t>
  </si>
  <si>
    <t>Número de iniciativas asistidas</t>
  </si>
  <si>
    <t>Promoción del desarrollo y fortalecimiento del sector marítimo y marino nacional</t>
  </si>
  <si>
    <t>02-Proveer al Estado Dominicano las herramientas tecnicas, cientificas y juridicas para lograr una correcta Administración de sus recursos oceanicos</t>
  </si>
  <si>
    <t>Informes técnicos elaborados</t>
  </si>
  <si>
    <t>Coordinación y fomento de las actividades culturales</t>
  </si>
  <si>
    <t>02-Sociedad dominicana accede a eventos y festejos en conmemoración de jornadas patrióticas</t>
  </si>
  <si>
    <t>Cantidad de eventos y festejos patrios realizados</t>
  </si>
  <si>
    <t>03-Pacientes TB con factores de baja adherencia acceden a soporte nutricional</t>
  </si>
  <si>
    <t>Número de pacientes TB reciben soporte nutricional</t>
  </si>
  <si>
    <t>Programa Multisectorial de Reducción de Embarazo en Adolescentes</t>
  </si>
  <si>
    <t>02-Jóvenes de hogares participantes reciben orientación en temas de salud sexual reproductiva integral y prevención de uniones tempranas para la reducción de embarazos en adolescentes</t>
  </si>
  <si>
    <t>Jóvenes orientados</t>
  </si>
  <si>
    <t>2. El total devengado solo considera la ejecución física para los productos que programaron una meta en el primer trimestre.</t>
  </si>
  <si>
    <t>Servicios de seguridad ciudadana y orden público</t>
  </si>
  <si>
    <t>Zonas con Servicios de Patrullaje Preventivo/Proactivo</t>
  </si>
  <si>
    <t>Cantidad de zonas con servicios de patrullaje focalizado.</t>
  </si>
  <si>
    <t>Ciudadanos Querellantes Reciben Atencion Policial</t>
  </si>
  <si>
    <t>Cantidad de denuncias resueltas</t>
  </si>
  <si>
    <t>Zonas Turisticas con servicios de Patrullaje Preventivo/Proactivo</t>
  </si>
  <si>
    <t>Cantidad de zonas con servicios de seguridad turística</t>
  </si>
  <si>
    <t>Servicios de salud, seguridad y bienestar social de la P.N</t>
  </si>
  <si>
    <t>Miembros activos, pensionados, jubilados, familiares directos y ciudadanos civiles reciben Servicios de Salud</t>
  </si>
  <si>
    <t>Personas atendidas.</t>
  </si>
  <si>
    <t>Miembros retirados con Servicios de Salud y Asistencia Social</t>
  </si>
  <si>
    <t>Número de miembros retirados asistidos.</t>
  </si>
  <si>
    <t>Miembros activos,en proceso de retiro,  jubilados, y pensionados que reciben Asistencia Social</t>
  </si>
  <si>
    <t>Servicios entregados a Miembros, P.N., en trámite de Pensión, Pensionados, Jubilados P.N. y sus Dependientes.</t>
  </si>
  <si>
    <t>Reducción de crímenes y delitos que afectan a la seguridad ciudadana</t>
  </si>
  <si>
    <t>Mesas Locales de Seguridad Ciudadana y Género en funcionamiento en cada municipio del Territorio Nacional.</t>
  </si>
  <si>
    <t>Porcentaje de mesas locales con Planes de Seguridad Ciudadana elaborados</t>
  </si>
  <si>
    <t>Ciudadanos expuestos a violencia, crímenes y delitos que participan en las actividades de prevención.</t>
  </si>
  <si>
    <t>Porcentaje de barrios intervenidos</t>
  </si>
  <si>
    <t>Municipios priorizados con servicio de patrullaje preventivo/proactivo</t>
  </si>
  <si>
    <t>Porcentaje de cuadrantes patrullados</t>
  </si>
  <si>
    <t>Negocios de expendio bebidas alcohólicas inspeccionados para el cumplimiento de las leyes normativas vigentes</t>
  </si>
  <si>
    <t>Negocios de expendio de bebidas alcohólicas inspeccionados</t>
  </si>
  <si>
    <t>Campaña de entrega voluntaria de armas de fuego ilegal</t>
  </si>
  <si>
    <t>Porcentaje de Municipios con planes de desarme</t>
  </si>
  <si>
    <t>Servicios de control y regulación migratoria</t>
  </si>
  <si>
    <t>Extranjeros Regularizados en Territorio Nacional</t>
  </si>
  <si>
    <t>Cantidad de extranjeros regulados</t>
  </si>
  <si>
    <t>Nacionales y extranjeros autorizados a salir de y entrar hacia el territorio nacional</t>
  </si>
  <si>
    <t>Extranjeros residentes con estatus migratorio regulado a través de las naturalizaciones</t>
  </si>
  <si>
    <t>Cantidad de personas naturalizadas</t>
  </si>
  <si>
    <t>02-Zonas con Servicios de Patrullaje Preventivo/Proactivo</t>
  </si>
  <si>
    <t>Cantidad de zonas con servicios de patrullaje focalizado</t>
  </si>
  <si>
    <t>03-Ciudadanos Querellantes Reciben Atencion Policial</t>
  </si>
  <si>
    <t>04-Zonas Turisticas con servicios de Patrullaje Preventivo/Proactivo</t>
  </si>
  <si>
    <t>Reducción de Crímenes y Delitos que afectan a la Seguridad Ciudadana</t>
  </si>
  <si>
    <t>03-Ciudadanos expuestos a violencia, crímenes y delitos que participan en las actividades de prevención.</t>
  </si>
  <si>
    <t>Barrios intervenidos</t>
  </si>
  <si>
    <t>03-Municipios priorizados con servicio de patrullaje preventivo/proactivo</t>
  </si>
  <si>
    <t>04-Negocios de expendio bebidas alcohólicas inspeccionados para el cumplimiento de las leyes normativas vigentes</t>
  </si>
  <si>
    <t>Negocios inspeccionados</t>
  </si>
  <si>
    <t>06-Municipios con mesas locales de seguridad, ciudadanía y género en funcionamiento</t>
  </si>
  <si>
    <t>Problemáticas sociales identificadas</t>
  </si>
  <si>
    <t>07-Campaña de entrega voluntaria de armas de fuego ilegales</t>
  </si>
  <si>
    <t>Cantidad de campañas realizadas</t>
  </si>
  <si>
    <t>02-Miembros activos, pensionados, jubilados, familiares directos y ciudadanos civiles reciben Servicios de Salud</t>
  </si>
  <si>
    <t>Personas atendidas</t>
  </si>
  <si>
    <t>03-Miembros retirados con Servicios de Salud y Asistencia Social</t>
  </si>
  <si>
    <t>Número de miembros retirados asistidos</t>
  </si>
  <si>
    <t>04-Miembros activos,en proceso de retiro,  jubilados, y pensionados que reciben Asistencia Social</t>
  </si>
  <si>
    <t>Número de servicios entregados a miembros, P.N., en trámite de pensión, pensionados, jubilados P.N. y sus dependientes</t>
  </si>
  <si>
    <t>03-Nacionales y extranjeros autorizados a salir y entrar hacia el Territorio Nacional</t>
  </si>
  <si>
    <t>Número de autorizaciones de entrada y salida del país</t>
  </si>
  <si>
    <t>04-Extranjeros residentes con estatus migratorio regulados a través de las naturalizaciones.</t>
  </si>
  <si>
    <t>Número de extranjeros naturalizados</t>
  </si>
  <si>
    <t>05-Extranjeros regulados en el Territorio Nacional a través de la emisión de residencia y servicios</t>
  </si>
  <si>
    <t>Número de extranjeros regulados</t>
  </si>
  <si>
    <t>Asistencia y prevención para seguridad ciudadana</t>
  </si>
  <si>
    <t>02-Personas físicas y jurídicas con derechos de tenencia y porte de armas de fuego reguladas</t>
  </si>
  <si>
    <t>Número de armas de fuego reguladas</t>
  </si>
  <si>
    <t>03-Negocios que comercializan armas de fuego controlados y regulados en sus operaciones</t>
  </si>
  <si>
    <t>Cantidad de negocios controlados y regulados</t>
  </si>
  <si>
    <t>06-Población afectada, asistida en la recepción de denuncias y la solución alternativa de conflictos (mediación).</t>
  </si>
  <si>
    <t>Cantidad de campañas de Convivencia Ciudadana</t>
  </si>
  <si>
    <t>10-Ciudadanos y extranjeros beneficiados a través de acciones y políticas integral de Seguridad Ciudadana</t>
  </si>
  <si>
    <t>Porcentaje de acciones de Seguridad ciudadana implementadas</t>
  </si>
  <si>
    <t>11-Empresas de manipulación de productos pirotécnicos y químicos reguladas</t>
  </si>
  <si>
    <t>Empresas que manipulan productos químicos y pirotécnicos reguladas</t>
  </si>
  <si>
    <t>Servicios de ordenamiento y asistencia del transporte terreste</t>
  </si>
  <si>
    <t>02-Zonas  con Tránsito Vehicular Viabilizados y Controlados</t>
  </si>
  <si>
    <t>Número de zonas controladas</t>
  </si>
  <si>
    <t>03-Servicios de Investigacines de Accidentes de Tránsito</t>
  </si>
  <si>
    <t>Accidentes de tránsito registrados</t>
  </si>
  <si>
    <t>Investigación, formación y capacitación</t>
  </si>
  <si>
    <t>02-Jóvenes estudiantes reciben formación como Policías Auxiliares.</t>
  </si>
  <si>
    <t>Jóvenes estudiantes formados como Policías Auxiliares</t>
  </si>
  <si>
    <t>04-Sector público, ASFL, universidades y ciudadanía en general acceden a investigación y estudios migratorios</t>
  </si>
  <si>
    <t>Informes técnicos en materia migratoria</t>
  </si>
  <si>
    <t>05-Sector público y ciudadanía en general reciben formación y capacitación en materia migratoria</t>
  </si>
  <si>
    <t>Usuarios únicos capacitados en materia migratoria</t>
  </si>
  <si>
    <t>Formación y cultura de la P.N</t>
  </si>
  <si>
    <t>02-Miembros Policiales Reciben Capacitación y Entrenamiento</t>
  </si>
  <si>
    <t>Cantidad de miembros formados y entrenados</t>
  </si>
  <si>
    <t>Acceso y uso adecuado del servicio de transporte</t>
  </si>
  <si>
    <t>02-Usuarios reciben servicios de transporte ferroviario</t>
  </si>
  <si>
    <t>Cantidad de pasajeros</t>
  </si>
  <si>
    <t>03-Usuarios reciben servicios de transporte aéreo por cable</t>
  </si>
  <si>
    <t>04-Usuarios reciben servicios de transporte de autobuses</t>
  </si>
  <si>
    <t>Mantenimiento, seguridad y asistencia vial</t>
  </si>
  <si>
    <t>02-Ciudadanos con asistencia y seguridad en las vías públicas</t>
  </si>
  <si>
    <t>Número de asistencias</t>
  </si>
  <si>
    <t>Embellecimiento de avenidas y carreteras</t>
  </si>
  <si>
    <t>02-Ciudadanos reciben áreas embellecidas y libres de contaminación sólida y visual</t>
  </si>
  <si>
    <t>Metros cuadrados de áreas verdes embellecidos</t>
  </si>
  <si>
    <t>Desarrollo en la infraestructura física de edificaciones para los servicios sociales</t>
  </si>
  <si>
    <t>02-Instituciones Publicas y Privadas reciben Informes  de Evaluación Sísmica</t>
  </si>
  <si>
    <t>Informes de evaluaciones emitidos</t>
  </si>
  <si>
    <t>Investigación e información meteorológica</t>
  </si>
  <si>
    <t>02-Población recibe información meteorológica oportuna</t>
  </si>
  <si>
    <t>Cantidad de boletines emitidos  a la población</t>
  </si>
  <si>
    <t>03-Ciudadanos capacitados en fenómenos meteorológicos y tsunami</t>
  </si>
  <si>
    <t>Cantidad de cursos, talleres y charlas realizadas</t>
  </si>
  <si>
    <t>2019-2023</t>
  </si>
  <si>
    <t>Periodo</t>
  </si>
  <si>
    <t>PIB E-M</t>
  </si>
  <si>
    <t>2019 E-S</t>
  </si>
  <si>
    <t>2020 E-S</t>
  </si>
  <si>
    <t>2021 E-S</t>
  </si>
  <si>
    <t>2022 E-S</t>
  </si>
  <si>
    <t>2023 E-S</t>
  </si>
  <si>
    <r>
      <t>Notas:</t>
    </r>
    <r>
      <rPr>
        <sz val="9"/>
        <color theme="1"/>
        <rFont val="Avenir Next LT Pro"/>
        <family val="2"/>
      </rPr>
      <t xml:space="preserve"> *Cifras preliminares.</t>
    </r>
  </si>
  <si>
    <r>
      <t>Fuente:</t>
    </r>
    <r>
      <rPr>
        <sz val="9"/>
        <color theme="1"/>
        <rFont val="Avenir Next LT Pro"/>
        <family val="2"/>
      </rPr>
      <t xml:space="preserve"> Estadísticas Sector Real. Banco Central de la República Dominicana (BCRD).                </t>
    </r>
  </si>
  <si>
    <t>Subyacente</t>
  </si>
  <si>
    <t>Variación porcentual (12 meses)</t>
  </si>
  <si>
    <t>Ene</t>
  </si>
  <si>
    <t>Sep</t>
  </si>
  <si>
    <t xml:space="preserve">Meses </t>
  </si>
  <si>
    <t>ACTIVOS</t>
  </si>
  <si>
    <t>RESERVAS</t>
  </si>
  <si>
    <t>RESERVAS INTERNACIONALES</t>
  </si>
  <si>
    <t>BRUTOS</t>
  </si>
  <si>
    <r>
      <t xml:space="preserve">BRUTAS </t>
    </r>
    <r>
      <rPr>
        <b/>
        <vertAlign val="superscript"/>
        <sz val="9"/>
        <rFont val="Tahoma"/>
        <family val="2"/>
      </rPr>
      <t>1/</t>
    </r>
  </si>
  <si>
    <r>
      <t xml:space="preserve">NETAS </t>
    </r>
    <r>
      <rPr>
        <b/>
        <vertAlign val="superscript"/>
        <sz val="9"/>
        <rFont val="Tahoma"/>
        <family val="2"/>
      </rPr>
      <t>2/</t>
    </r>
  </si>
  <si>
    <t xml:space="preserve">ENERO </t>
  </si>
  <si>
    <t>FEBRERO</t>
  </si>
  <si>
    <t>MARZO</t>
  </si>
  <si>
    <t>ABRIL</t>
  </si>
  <si>
    <t>MAYO</t>
  </si>
  <si>
    <t>JUNIO</t>
  </si>
  <si>
    <t>JULIO</t>
  </si>
  <si>
    <t>AGOSTO</t>
  </si>
  <si>
    <t>SEPTIEMBRE</t>
  </si>
  <si>
    <t>Enero – Septiembre 2023</t>
  </si>
  <si>
    <t>Valores en millones US$</t>
  </si>
  <si>
    <r>
      <t xml:space="preserve">Fuente: </t>
    </r>
    <r>
      <rPr>
        <sz val="8"/>
        <color rgb="FF000000"/>
        <rFont val="Avenir Next LT Pro"/>
        <family val="2"/>
      </rPr>
      <t>Banco Central de la República Dominicana.</t>
    </r>
  </si>
  <si>
    <t>Gráfico 11. Corredor de tasas de interés</t>
  </si>
  <si>
    <t>2022 – 2023</t>
  </si>
  <si>
    <t>Depósito</t>
  </si>
  <si>
    <t>TPM</t>
  </si>
  <si>
    <t>Préstamo</t>
  </si>
  <si>
    <r>
      <t>Fuente:</t>
    </r>
    <r>
      <rPr>
        <sz val="8"/>
        <color theme="1"/>
        <rFont val="Avenir Next LT Pro"/>
        <family val="2"/>
      </rPr>
      <t xml:space="preserve"> Elaboración propia con datos del Banco Central de la República Dominicana.</t>
    </r>
  </si>
  <si>
    <t>Población Ocupada por Sector Formal e Informal</t>
  </si>
  <si>
    <t>Trimestres 2020 - 2023</t>
  </si>
  <si>
    <t>Trimestre</t>
  </si>
  <si>
    <t>Sector Formal</t>
  </si>
  <si>
    <t>Sector Informal</t>
  </si>
  <si>
    <t>I</t>
  </si>
  <si>
    <t>II</t>
  </si>
  <si>
    <t>III</t>
  </si>
  <si>
    <t>IV</t>
  </si>
  <si>
    <r>
      <t xml:space="preserve">II </t>
    </r>
    <r>
      <rPr>
        <vertAlign val="superscript"/>
        <sz val="10"/>
        <color rgb="FF000000"/>
        <rFont val="Times New Roman"/>
        <family val="1"/>
      </rPr>
      <t>1/</t>
    </r>
  </si>
  <si>
    <r>
      <rPr>
        <b/>
        <sz val="11"/>
        <color theme="1"/>
        <rFont val="Calibri"/>
        <family val="2"/>
        <scheme val="minor"/>
      </rPr>
      <t xml:space="preserve">Fuente: </t>
    </r>
    <r>
      <rPr>
        <sz val="11"/>
        <color theme="1"/>
        <rFont val="Calibri"/>
        <family val="2"/>
        <scheme val="minor"/>
      </rPr>
      <t>Encuesta Nacional Continua de Fuerza de Trabajo (ENCFT)</t>
    </r>
  </si>
  <si>
    <t>Enero - Septiembre</t>
  </si>
  <si>
    <t>Compra</t>
  </si>
  <si>
    <t>Venta</t>
  </si>
  <si>
    <t>Valores en RD$/US$</t>
  </si>
  <si>
    <t>Enero</t>
  </si>
  <si>
    <t>Febrero</t>
  </si>
  <si>
    <t>Marzo</t>
  </si>
  <si>
    <t>Abril</t>
  </si>
  <si>
    <t>Mayo</t>
  </si>
  <si>
    <t>Junio</t>
  </si>
  <si>
    <t>Julio</t>
  </si>
  <si>
    <t>Agosto</t>
  </si>
  <si>
    <t>Septiembre</t>
  </si>
  <si>
    <r>
      <t xml:space="preserve">Fuente: </t>
    </r>
    <r>
      <rPr>
        <sz val="8"/>
        <color theme="1"/>
        <rFont val="Avenir Next LT Pro"/>
        <family val="2"/>
      </rPr>
      <t>Banco Central de la República Dominicana.</t>
    </r>
  </si>
  <si>
    <t>Gráfico 8. Crecimiento Interranual del Producto Interno Bruto (PIB)</t>
  </si>
  <si>
    <t>2021-2023</t>
  </si>
  <si>
    <t>Gráfico 9. Inflación Interanual y Subyacente</t>
  </si>
  <si>
    <t>Gráfico 10. Evolución Mensual de las Reservas Internacionales Brutas</t>
  </si>
  <si>
    <t>Gráfico 12. Población Ocupada por Sector Formal e Informal</t>
  </si>
  <si>
    <r>
      <t xml:space="preserve">Fuente: </t>
    </r>
    <r>
      <rPr>
        <sz val="8"/>
        <color theme="1"/>
        <rFont val="Avenir Next LT Pro"/>
        <family val="2"/>
      </rPr>
      <t>Encuesta Nacional Continua de Fuerza de Trabajo (ENCFT).</t>
    </r>
  </si>
  <si>
    <t>Gráfico 13. Comportamiento del Tipo de Cambio</t>
  </si>
  <si>
    <t>PROGRAMA PROTEGIDO / PRIORITARIO</t>
  </si>
  <si>
    <t>%  EJECUCIÓN</t>
  </si>
  <si>
    <t>% PIB</t>
  </si>
  <si>
    <r>
      <t>COMPROMISO</t>
    </r>
    <r>
      <rPr>
        <b/>
        <vertAlign val="superscript"/>
        <sz val="12"/>
        <color theme="0"/>
        <rFont val="Avenir Next LT Pro"/>
        <family val="2"/>
      </rPr>
      <t>*</t>
    </r>
  </si>
  <si>
    <r>
      <t>DEVENGADO</t>
    </r>
    <r>
      <rPr>
        <b/>
        <vertAlign val="superscript"/>
        <sz val="12"/>
        <color theme="0"/>
        <rFont val="Avenir Next LT Pro"/>
        <family val="2"/>
      </rPr>
      <t>*</t>
    </r>
  </si>
  <si>
    <r>
      <t>PAGADO</t>
    </r>
    <r>
      <rPr>
        <b/>
        <vertAlign val="superscript"/>
        <sz val="12"/>
        <color theme="0"/>
        <rFont val="Avenir Next LT Pro"/>
        <family val="2"/>
      </rPr>
      <t>*</t>
    </r>
  </si>
  <si>
    <t>PIB Nominal (RD$ millones)</t>
  </si>
  <si>
    <t>6 = ( 4/2)</t>
  </si>
  <si>
    <t>7 = 4/PIB</t>
  </si>
  <si>
    <t>Desarrollo rural y sostenible</t>
  </si>
  <si>
    <t>Política de Cuidados</t>
  </si>
  <si>
    <t>Reducción integral de violencia de género e intrafamiliar</t>
  </si>
  <si>
    <t>Formación para empleabilidad</t>
  </si>
  <si>
    <t>Erradicación del trabajo infantil</t>
  </si>
  <si>
    <t>Acción Intersectorial para la atención primaria en salud</t>
  </si>
  <si>
    <t>Calidad Educativa</t>
  </si>
  <si>
    <t>Gestión por resultados</t>
  </si>
  <si>
    <t>Programa oportunidad 14-24</t>
  </si>
  <si>
    <t>Sostenibilidad ambiental</t>
  </si>
  <si>
    <r>
      <t>Notas:</t>
    </r>
    <r>
      <rPr>
        <sz val="8"/>
        <color theme="1"/>
        <rFont val="Avenir Next LT Pro"/>
        <family val="2"/>
      </rPr>
      <t xml:space="preserve"> Cifras preliminares</t>
    </r>
    <r>
      <rPr>
        <b/>
        <sz val="8"/>
        <color theme="1"/>
        <rFont val="Avenir Next LT Pro"/>
        <family val="2"/>
      </rPr>
      <t>*</t>
    </r>
  </si>
  <si>
    <t>2. Se utilizó el PIB del Panorama Macroeconómico actualizado al 28 de Agosto 2023, elaborado por el Ministerio de Economía Planificación y Desarrollo</t>
  </si>
  <si>
    <r>
      <t>Fuente:</t>
    </r>
    <r>
      <rPr>
        <sz val="8"/>
        <color theme="1"/>
        <rFont val="Avenir Next LT Pro"/>
        <family val="2"/>
      </rPr>
      <t xml:space="preserve"> Sistema de Información de la Gestión Financiera (SIGEF).</t>
    </r>
  </si>
  <si>
    <t>PROGRAMAS ORIENTADOS A RESULTADOS</t>
  </si>
  <si>
    <t>COMPROMISO*</t>
  </si>
  <si>
    <t>6 = 4/ 2</t>
  </si>
  <si>
    <t xml:space="preserve"> Prevención y Atención de la Tuberculosis</t>
  </si>
  <si>
    <t>Desarrollo Integral y Protección al adulto mayor</t>
  </si>
  <si>
    <t>Reduccción de Crímenes y delitos que afectan a la seguridad ciudadana</t>
  </si>
  <si>
    <t>Prevención, Diagnóstico y Tratamiento VIH/SIDA</t>
  </si>
  <si>
    <t>Detección Oportuna y Atención al Cáncer</t>
  </si>
  <si>
    <t>Aumento del empleo</t>
  </si>
  <si>
    <t>Prevención y control de enferemedades bovinas</t>
  </si>
  <si>
    <t>Fomento  y desarrollo de la productividad de los sistemas de producción de leche bovina</t>
  </si>
  <si>
    <t>Detección temprana del déficit auditivo en niños menores de 5 años</t>
  </si>
  <si>
    <t>Salud materno neonatal</t>
  </si>
  <si>
    <t>Desarrollo infantil para niños y niñas de 0 a 4 años y 11 meses</t>
  </si>
  <si>
    <r>
      <t>Notas:</t>
    </r>
    <r>
      <rPr>
        <sz val="11"/>
        <color theme="1"/>
        <rFont val="Avenir Next LT Pro"/>
        <family val="2"/>
      </rPr>
      <t xml:space="preserve"> Cifras preliminares.</t>
    </r>
  </si>
  <si>
    <r>
      <t>Fuente:</t>
    </r>
    <r>
      <rPr>
        <sz val="11"/>
        <color theme="1"/>
        <rFont val="Avenir Next LT Pro"/>
        <family val="2"/>
      </rPr>
      <t xml:space="preserve"> Sistema de Gestión de la Información Financiera (SIGEF).</t>
    </r>
  </si>
  <si>
    <t xml:space="preserve">% VARIACIÓN </t>
  </si>
  <si>
    <t>EJECUCIÓN                ENERO -SEPTIEMBRE</t>
  </si>
  <si>
    <t>PRESUPUESTO APROBADO</t>
  </si>
  <si>
    <t>VIGENTE                                    ENERO - SEPTIEMBRE</t>
  </si>
  <si>
    <t>COMPROMETIDO            ENERO - SEPTIEMBRE</t>
  </si>
  <si>
    <t>EJECUCIÓN                            ENERO - SEPTIEMBE</t>
  </si>
  <si>
    <t>PAGADO 
ENERO - SEPTIEMBRE</t>
  </si>
  <si>
    <t>7 = (5-1)/1</t>
  </si>
  <si>
    <t>8 = (5/3)</t>
  </si>
  <si>
    <t>6 = (5/PIB)</t>
  </si>
  <si>
    <t>3.1 - Fuentes financieras</t>
  </si>
  <si>
    <t>3.1.1-Disminución de activos financieros</t>
  </si>
  <si>
    <t>3.1.1.1-Disminución de activos financieros corrientes</t>
  </si>
  <si>
    <t>3.1.1.1.1-Disminución de disponibilidades</t>
  </si>
  <si>
    <t>3.1.1.1.1.2-Disminución de disponibilidades externas</t>
  </si>
  <si>
    <t>3.1.1.1.1.3-Disminución de disponibilidades de saldos de periodos anteriores</t>
  </si>
  <si>
    <t>3.1.1.2-Disminución de activos financieros no corrientes</t>
  </si>
  <si>
    <t>3.1.1.2.9-Disminución de otros activos financieros  no corrientes</t>
  </si>
  <si>
    <t>3.1.1.2.9.2-Disminución de otros activos financieros no corrientes externos</t>
  </si>
  <si>
    <t>3.1.2 - Incremento de pasivos</t>
  </si>
  <si>
    <t>3.1.2.1 - Incremento de pasivos corrientes</t>
  </si>
  <si>
    <t>3.1.2.1.1 - Incremento de cuentas por pagar de corto plazo</t>
  </si>
  <si>
    <t>3.1.2.1.1.1 - Incremento de cuentas por pagar internas de corto plazo</t>
  </si>
  <si>
    <t>3.1.2.2 - Incremento de pasivos no corrientes</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</si>
  <si>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</si>
  <si>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</si>
  <si>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</si>
  <si>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3.1.2.2.4 - Obtención de préstamos de la deuda pública de largo plazo</t>
  </si>
  <si>
    <t>3.1.2.2.4.1 - Obtención de préstamos de la deuda pública interna de largo plazo</t>
  </si>
  <si>
    <t>3.1.2.2.4.2 - Obtención de préstamos de la deuda pública externa de largo plazo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</si>
  <si>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</si>
  <si>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</si>
  <si>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</si>
  <si>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</si>
  <si>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3.1.5.2.1.2 - Primas por colocación de títulos valores externos largo plazo</t>
  </si>
  <si>
    <t>3.1.5.2.2 - Intereses corridos internos y externos de largo plazo</t>
  </si>
  <si>
    <t>3.1.5.2.2.1 - Intereses corridos en colocación de títulos internos  de deuda a largo plazo</t>
  </si>
  <si>
    <t>3.2 - Aplicaciones financieras</t>
  </si>
  <si>
    <t>3.2.1 - Incremento de activos financieros</t>
  </si>
  <si>
    <t>3.2.1.2 - Incremento de activos financieros no corrientes</t>
  </si>
  <si>
    <t>3.2.1.2.3 - Compra de acciones y participaciones de capital con fines de liquidez</t>
  </si>
  <si>
    <t>3.2.1.2.3.1 - Compra de acciones y participaciones de capital de instituciones públicas no financieras</t>
  </si>
  <si>
    <t>3.2.1.2.3.2 - Compra de acciones y participaciones de capital de instituciones públicas financieras</t>
  </si>
  <si>
    <t>3.2.1.2.3.4 - Compra de acciones y participaciones de capital de organismos e instituciones internacionales</t>
  </si>
  <si>
    <t>3.2.1.2.9 - Incremento de otros activos financieros no corrientes</t>
  </si>
  <si>
    <t>3.2.1.2.9.2 - Incremento de otros activos financieros no corrientes externos</t>
  </si>
  <si>
    <t>3.2.2 - Disminución de pasivos</t>
  </si>
  <si>
    <t>3.2.2.1 - Disminución de pasivos corrientes</t>
  </si>
  <si>
    <t>3.2.2.1.1 - Disminución de cuentas por pagar de corto plazo</t>
  </si>
  <si>
    <t>3.2.2.1.1.1 - Disminución de cuentas por pagar de internas corto plazo</t>
  </si>
  <si>
    <t>3.2.2.1.1.3 - Disminución de ctas. por pagar internas de corto plazo deuda administrativa</t>
  </si>
  <si>
    <t>3.2.2.1.1.5 - Disminución de ctas. por pagar internas de corto plazo sentencias condenatorias</t>
  </si>
  <si>
    <t>3.2.2.1.5 - Amortización de la porción de corto plazo de la deuda pública en títulos valores de largo plazo</t>
  </si>
  <si>
    <t>3.2.2.1.5.1 - Amortización de la porción de corto plazo de la deuda pública interna en títulos valores de largo plazo</t>
  </si>
  <si>
    <t>3.2.2.1.5.2 - Amortización de la porción de corto plazo de la deuda pública externa en títulos valores de largo plazo</t>
  </si>
  <si>
    <t>3.2.2.1.6 - Amortización de la porción de corto plazo de la deuda pública en préstamos de largo plazo</t>
  </si>
  <si>
    <t>3.2.2.1.6.1 - Amortización de la porción de corto plazo de la deuda pública interna en préstamos de largo plazo</t>
  </si>
  <si>
    <t>3.2.2.1.6.2 - Amortización de la porción de corto plazo de la deuda pública externa en préstamos de largo plazo</t>
  </si>
  <si>
    <t>3.2.5 - Importes a devengar por descuentos en colocaciones de títulos valores</t>
  </si>
  <si>
    <t>3.2.5.2 - Importes a devengar por descuentos en colocaciones de títulos valores no corrientes</t>
  </si>
  <si>
    <t>3.2.5.2.2 - Intereses corridos internos y externos en compra de títulos valores de largo plazo</t>
  </si>
  <si>
    <t>3.2.5.2.2.1 - Intereses corridos en compra de títulos internos de deuda a largo plazo</t>
  </si>
  <si>
    <t>3.2.5.2.2.2 - Intereses corridos en compra de títulos  externos de deuda a largo plazo</t>
  </si>
  <si>
    <t>3.2.6 - Primas en Recompra de Títulos y Valores</t>
  </si>
  <si>
    <t>3.2.6.2 - Primas en Recompra de Títulos Valores de Largo Plazo</t>
  </si>
  <si>
    <t>3.2.6.2.1 - Primas en Recompra de Títulos Valores Internos y Externos de Largo Plazo</t>
  </si>
  <si>
    <t>3.2.6.2.1.1 - Primas en Recompra de Títulos Valores Internos de Largo Plazo</t>
  </si>
  <si>
    <t>3.2.6.2.1.2 - Primas en Recompra de Títulos Valores Externos de Largo Plazo</t>
  </si>
  <si>
    <t>FINANCIAMIENTO NETO</t>
  </si>
  <si>
    <t>Notas: *Cifras Preliminares.</t>
  </si>
  <si>
    <t>1. Fecha de imputación al 30/09/2023 // Fecha de registro al 15/10/2023.</t>
  </si>
  <si>
    <t>2.  Se utilizó el PIB del Panorama Macroeconómico actualizado al 28/08/2023, elaborado por el Ministerio de Economía, Planificación y Desarrollo (MEPyD).</t>
  </si>
  <si>
    <t>3. El presupuesto inicial 2023 corresponde a la Ley No.366-22 de Presupuesto General del Estado 2023.</t>
  </si>
  <si>
    <r>
      <rPr>
        <b/>
        <sz val="11"/>
        <color theme="1"/>
        <rFont val="Avenir Next LT Pro"/>
        <family val="2"/>
      </rPr>
      <t>Fuente:</t>
    </r>
    <r>
      <rPr>
        <sz val="11"/>
        <color theme="1"/>
        <rFont val="Avenir Next LT Pro"/>
        <family val="2"/>
      </rPr>
      <t xml:space="preserve"> Sistema de Información de la Gestión Financiera (SIGEF).</t>
    </r>
  </si>
  <si>
    <t>DEVENGADO 
ENERO-SEPTIEMBRE</t>
  </si>
  <si>
    <t>ENERO-SEPTIEMBRE</t>
  </si>
  <si>
    <t>VIGENTE</t>
  </si>
  <si>
    <t xml:space="preserve">COMPROMETIDO  
</t>
  </si>
  <si>
    <t xml:space="preserve">DEVENGADO
</t>
  </si>
  <si>
    <t xml:space="preserve">PAGADO  
</t>
  </si>
  <si>
    <t>1</t>
  </si>
  <si>
    <t>2</t>
  </si>
  <si>
    <t>3</t>
  </si>
  <si>
    <t>4</t>
  </si>
  <si>
    <t>5</t>
  </si>
  <si>
    <t>6</t>
  </si>
  <si>
    <t>7= (5/3)</t>
  </si>
  <si>
    <t>8 = (5-1)</t>
  </si>
  <si>
    <t>9= (5/1)</t>
  </si>
  <si>
    <t>Servicio</t>
  </si>
  <si>
    <t>Externo</t>
  </si>
  <si>
    <t>Amortización</t>
  </si>
  <si>
    <t>Intereses</t>
  </si>
  <si>
    <t>Comisiones</t>
  </si>
  <si>
    <t>Interno</t>
  </si>
  <si>
    <t>Notas: *Cifras preliminares.</t>
  </si>
  <si>
    <t>2. Se utilizó el PIB del Panorama Macroeconómico actualizado al 28/08/2023, elaborado por el Ministerio de Economía, Planificación y Desarrollo (MEPyD).</t>
  </si>
  <si>
    <r>
      <rPr>
        <b/>
        <sz val="11"/>
        <color theme="1"/>
        <rFont val="Avenir Next LT Pro"/>
        <family val="2"/>
      </rPr>
      <t xml:space="preserve">Fuente: </t>
    </r>
    <r>
      <rPr>
        <sz val="11"/>
        <color theme="1"/>
        <rFont val="Avenir Next LT Pro"/>
        <family val="2"/>
      </rPr>
      <t>Sistema de Información de la Gestión Financiera (SIGEF).</t>
    </r>
  </si>
  <si>
    <t xml:space="preserve"> Enero - Septiembre 2022 y 2023</t>
  </si>
  <si>
    <t xml:space="preserve">% PIB </t>
  </si>
  <si>
    <t>PIB Nominal Ejecución (RD$)</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</si>
  <si>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</si>
  <si>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</si>
  <si>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</si>
  <si>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</si>
  <si>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</si>
  <si>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</si>
  <si>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</si>
  <si>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</si>
  <si>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</si>
  <si>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</si>
  <si>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</si>
  <si>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</si>
  <si>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 xml:space="preserve">D. Fuentes Financieras </t>
  </si>
  <si>
    <t>E. Aplicaciones Financieras</t>
  </si>
  <si>
    <t>F. Financiamiento Neto (D-E)</t>
  </si>
  <si>
    <t>Notas: Cifras preliminares.</t>
  </si>
  <si>
    <r>
      <rPr>
        <b/>
        <sz val="8"/>
        <color theme="1"/>
        <rFont val="Avenir Next LT Pro"/>
        <family val="2"/>
      </rPr>
      <t>Fuente:</t>
    </r>
    <r>
      <rPr>
        <sz val="8"/>
        <color theme="1"/>
        <rFont val="Avenir Next LT Pro"/>
        <family val="2"/>
      </rPr>
      <t xml:space="preserve"> Sistema de Información de la Gestión Financiera (SIGEF).</t>
    </r>
  </si>
  <si>
    <r>
      <t xml:space="preserve">Enero‐Septiembre 2023
</t>
    </r>
    <r>
      <rPr>
        <sz val="11"/>
        <color theme="1"/>
        <rFont val="Avenir Next LT Pro"/>
        <family val="2"/>
      </rPr>
      <t>Valores en millones RD$</t>
    </r>
  </si>
  <si>
    <t xml:space="preserve">Ambito Institucional </t>
  </si>
  <si>
    <t>Instituciones Existentes</t>
  </si>
  <si>
    <t>Instituciones con Ejecución registrada en el SIGEF</t>
  </si>
  <si>
    <t>% de Instituciones con Ejecución registrada en el SIGEF</t>
  </si>
  <si>
    <t>Organismos Autónomos y Descentralizados No Financieros</t>
  </si>
  <si>
    <t>Instituciones Públicas de la Seguridad Social</t>
  </si>
  <si>
    <t>Total</t>
  </si>
  <si>
    <t xml:space="preserve">PIB Nominal RD$ millones </t>
  </si>
  <si>
    <t>2023/2022</t>
  </si>
  <si>
    <t>%PIB</t>
  </si>
  <si>
    <t>COMPROMETIDO</t>
  </si>
  <si>
    <t>VARIACIÓN</t>
  </si>
  <si>
    <t>9= (8/1)</t>
  </si>
  <si>
    <t xml:space="preserve">1.1.1.1.2 - Organismos Autónomos y Descentralizados No Financieros </t>
  </si>
  <si>
    <t>2.1.2.1 - Remuneraciones</t>
  </si>
  <si>
    <t>2.1.3 - Prestaciones de la seguridad social (sistema propio de la empresa)</t>
  </si>
  <si>
    <t>2.1.6 - Transferencias corrientes otorgadas</t>
  </si>
  <si>
    <t>2.1.6.1 - Transferencias al sector privado</t>
  </si>
  <si>
    <t>2.1.6.2 - Transferencias al sector público</t>
  </si>
  <si>
    <t>2.1.6.3 - Transferencia al sector externo</t>
  </si>
  <si>
    <t>2.1.6.4 - Transferencias a otras instituciones públicas</t>
  </si>
  <si>
    <t>2.2.6 - Transferencias de capital otorgadas</t>
  </si>
  <si>
    <t>2.2.7 - Inversiones financieras realizadas con fines de política</t>
  </si>
  <si>
    <t>1.1.1.1.3 - Instituciones de la Seguridad Social</t>
  </si>
  <si>
    <t>2.2.4-Objetos de valor</t>
  </si>
  <si>
    <t>2.2.5-Activos no producidos</t>
  </si>
  <si>
    <t>2.2.6-Transferencias de capital otorgadas</t>
  </si>
  <si>
    <t>2.2.6.3-Transferencia de capital al sector externo</t>
  </si>
  <si>
    <r>
      <t xml:space="preserve">Notas: </t>
    </r>
    <r>
      <rPr>
        <sz val="11"/>
        <color theme="1"/>
        <rFont val="Avenir Next LT Pro"/>
        <family val="2"/>
      </rPr>
      <t>*</t>
    </r>
    <r>
      <rPr>
        <sz val="11"/>
        <color theme="1"/>
        <rFont val="Avenir Next LT Pro"/>
        <family val="2"/>
      </rPr>
      <t>Cifras preliminares.</t>
    </r>
  </si>
  <si>
    <t>1. Fecha de imputación al 30/19/2023 // Fecha de registro al 15/10/2023</t>
  </si>
  <si>
    <t>2. Se utilizó el PIB del Panorama Macroeconómico actualizado al 28 agosto 2023, elaborado por el Ministerio de Economía Planificación y Desarrollo (MEPyD).</t>
  </si>
  <si>
    <t>10= (5/PIB)</t>
  </si>
  <si>
    <t>META LOGRADA</t>
  </si>
  <si>
    <t>DEVENGADO (RD$ MILLONES)</t>
  </si>
  <si>
    <t>PIB Nominal Ejecución</t>
  </si>
  <si>
    <t>Enero-Septiembre 2022 y 2023</t>
  </si>
  <si>
    <t>% PIB 2/</t>
  </si>
  <si>
    <t xml:space="preserve">PRESUPUESTO VIGENTE </t>
  </si>
  <si>
    <t>8= ( 5-1)</t>
  </si>
  <si>
    <t>1.1.1.1.2 - Organismos Autónomos y Descentralizados No Financieros</t>
  </si>
  <si>
    <t>2-GASTOS</t>
  </si>
  <si>
    <t>5167 - OFICINA NACIONAL DE DEFENSA PUBLICA</t>
  </si>
  <si>
    <t>3.3 - Cambio Climático</t>
  </si>
  <si>
    <t>5-INTERESES DE LA DEUDA PÚBLICA</t>
  </si>
  <si>
    <t>5.1-Intereses y comisiones de deuda pública</t>
  </si>
  <si>
    <t xml:space="preserve"> Enero-Septiembre 2023</t>
  </si>
  <si>
    <t xml:space="preserve"> (RD$ MILLONES)</t>
  </si>
  <si>
    <t>Provisión de servicios de salud en establecimientos auto gestionados</t>
  </si>
  <si>
    <t>02-Personas acceden a servicios de salud en el Hospital General de Especialidades Dr. Vinicio Calventi</t>
  </si>
  <si>
    <t>Número de atenciones por tipo de servicio</t>
  </si>
  <si>
    <t>03-Personas acceden a servicios de salud especializados del Hospital Traumatológico y Quirúrgico Juan Bosch</t>
  </si>
  <si>
    <t>04-Personas acceden a servicios de salud especializados en oncología en Instituto Nacional del Cáncer Rosa Emilia</t>
  </si>
  <si>
    <t>05-Personas acceden a servicios de salud especializados del Hospital Pediátrico Dr. Hugo de Mendoza</t>
  </si>
  <si>
    <t>08-Personas acceden a servicios de salud especializado general en el hospital regional dr. Marcelino Velez Santana</t>
  </si>
  <si>
    <t>09-Personas acceden a servicios de salud en el hospital general y especializada nuestra señora de la Altagracia</t>
  </si>
  <si>
    <t>10-Personas acceden a servicios de salud especializados del hospital traumatológico dr. Ney Arias Lora</t>
  </si>
  <si>
    <t>11-Personas acceden a servicios de salud especializados del Hospital Materno Dr. Reynaldo Almanzar</t>
  </si>
  <si>
    <t>13-Personas acceden a servicios de rehabilitación mental Centro RESIDE</t>
  </si>
  <si>
    <t>Atención de emergencias médicas</t>
  </si>
  <si>
    <t>Población que accede a servicios de atención pre hospitalaria y traslado sanitario</t>
  </si>
  <si>
    <t>No. personas atendidas en servicios pre hospitalario y traslado sanitario</t>
  </si>
  <si>
    <t>05 - Gestantes acceden a Servicio de atención prenatal de calidad</t>
  </si>
  <si>
    <t>Cantidad de gestantes con pruebas de detección de estreptococos del grupo B y tratamiento oportuno</t>
  </si>
  <si>
    <t>08-Gestantes, puérperas y niños menores de un año reciben acompañamiento</t>
  </si>
  <si>
    <t>Número total de visitas domiciliarias de acompañamiento a gestantes, puérperas y niños menores de un año realizadas durante el embarazo, puerperio y hasta el primer año de vida</t>
  </si>
  <si>
    <t>09-Gestantes reciben servicios de consulta prenatal de calidad</t>
  </si>
  <si>
    <t>Número de gestantes reciben consulta prenatal y kit de medicamentos preventivos</t>
  </si>
  <si>
    <t>10-Gestantes reciben servicio de atención al parto (normal y complicado)</t>
  </si>
  <si>
    <t>Cantidad de gestantes con condición normal y complicada que reciben atención según normas y fichas de cumplimiento de conjunto de actividades a cumplirse en preparto, parto y postparto</t>
  </si>
  <si>
    <t>12-Neonatos (0-28 días de nacidos) reciben servicio de atención oportuna (normal y complicados)</t>
  </si>
  <si>
    <t>Cantidad de recién nacidos normal y complicados que reciben atención</t>
  </si>
  <si>
    <t>13-Gestantes reciben servicios de consulta prenatal de calidad</t>
  </si>
  <si>
    <t>Cantidad de gestantes que reciben consulta prenatal según normas y ficha de cumplimiento del conjunto de actividades a cumplirse en chequeo prenatal</t>
  </si>
  <si>
    <t>14-Gestantes reciben servicio de atención al parto (normal y complicado)</t>
  </si>
  <si>
    <t>15-Gestantes y puérperas reciben diagnóstico oportuno y tratamiento preventivo de sepsis neonatal</t>
  </si>
  <si>
    <t>16-Neonatos (0-28 días de nacidos) reciben servicio de atención oportuna (normal y complicados)</t>
  </si>
  <si>
    <t>17-Gestantes, puérperas y niños menores de un año reciben acompañamiento</t>
  </si>
  <si>
    <t>Provisión de servicios de salud en establecimientos no auto gestionado</t>
  </si>
  <si>
    <t>02-Acceso a servicios de salud especializados en establecimientos no auto gestionados región Metropolitana</t>
  </si>
  <si>
    <t>03-Acceso a servicios de salud especializados en establecimientos no auto gestionados región Valdesia</t>
  </si>
  <si>
    <t>04-Acceso a servicios de salud especializados en establecimientos no auto gestionados región Norcentral</t>
  </si>
  <si>
    <t>05-Acceso a servicios de salud especializados en establecimientos no auto gestionados región Nordeste</t>
  </si>
  <si>
    <t>06-Acceso a servicios de salud especializados en establecimientos no auto gestionados región Enriquillo</t>
  </si>
  <si>
    <t>07-Acceso a servicios de salud especializados en establecimientos no auto gestionados región Este</t>
  </si>
  <si>
    <t>08-Acceso a servicios de salud especializados en establecimientos no auto gestionados región el Valle</t>
  </si>
  <si>
    <t>09-Acceso a servicios de salud especializados en establecimientos no auto gestionados región Cibao Occidental</t>
  </si>
  <si>
    <t>10-Acceso a servicios de salud especializados en establecimientos no auto gestionados región cibao central</t>
  </si>
  <si>
    <t>Provisión de servicios de salud especializados Ciudad Sanitaria Luis E. Aybar</t>
  </si>
  <si>
    <t>03-Personas acceden a servicios de salud materno-infantil</t>
  </si>
  <si>
    <t>04-Personas acceden a servicios de salud en gastroenterología</t>
  </si>
  <si>
    <t>06-Personas acceden a servicios de salud cardio neuro-oftalmológico y trasplante</t>
  </si>
  <si>
    <t>07-Personas acceden a servicios de salud diagnósticos e imágenes</t>
  </si>
  <si>
    <t>Prevención y atención de la tuberculosis</t>
  </si>
  <si>
    <t>02-Pacientes TB con factores de baja adherencia reciben DOT domiciliario en regiones priorizadas</t>
  </si>
  <si>
    <t>Número de pacientes TB sensible y pacientes TB MDR reciben DOT domiciliario en regiones priorizadas</t>
  </si>
  <si>
    <t>03-Pacientes TB reciben paquete de salud mental en regiones priorizadas</t>
  </si>
  <si>
    <t>Número de pacientes TB que reciben paquete salud mental en regiones priorizadas</t>
  </si>
  <si>
    <t>08-Personas reciben tamizaje en los distintos tipos de cáncer priorizados</t>
  </si>
  <si>
    <t>Porcentaje de la población objetivo tamizada</t>
  </si>
  <si>
    <t>09-Pacientes en seguimiento reciben diagnóstico de lesiones de alto grado</t>
  </si>
  <si>
    <t>Porcentaje de pacientes con diagnóstico de lesiones de alto grado o superior</t>
  </si>
  <si>
    <t>Provisión de servicios de salud en establecimientos de primer nivel</t>
  </si>
  <si>
    <t>02-Acceso a servicios de salud en establecimientos de primer nivel en la región Metropolitana</t>
  </si>
  <si>
    <t>03-Acceso a servicios de salud en establecimientos de primer nivel en la región Valdesia</t>
  </si>
  <si>
    <t>04-Acceso a servicios de salud en establecimientos de primer nivel en la región Norcentral</t>
  </si>
  <si>
    <t>05-Acceso a servicios de salud en establecimientos de primer nivel en la región Nordeste</t>
  </si>
  <si>
    <t>06-Acceso a servicios de salud en establecimientos de primer nivel en la región Enriquillo</t>
  </si>
  <si>
    <t>07-Acceso a servicios de salud en establecimientos de primer nivel en la región Este</t>
  </si>
  <si>
    <t>08-Acceso a servicios de salud en establecimientos de primer nivel en la región el Valle</t>
  </si>
  <si>
    <t>09-Acceso a servicios de salud en establecimientos de primer nivel en la región Cibao Occidental</t>
  </si>
  <si>
    <t>10-Acceso a servicios de salud en establecimientos de primer nivel en la región cibao central</t>
  </si>
  <si>
    <t>Prevención, diagnóstico y tratamiento  VIH/SIDA</t>
  </si>
  <si>
    <t>09-Pacientes viviendo con VIH/SIDA en abandono reincorporados al tratamiento antirretroviral (TARV) en regiones priorizadas</t>
  </si>
  <si>
    <t>Número de pacientes en abandono en las regiones priorizadas reincorporados al tratamiento según estrategia de recuperación</t>
  </si>
  <si>
    <t>10-Pacientes viviendo con VIH/SIDA activos en TARV en seguimiento psicológico en regiones priorizadas</t>
  </si>
  <si>
    <t>Número de pacientes en TARV en las regiones priorizadas que reciben intervenciones psicológicas de acuerdo con las estrategias para mejorar la adherencia al tratamiento</t>
  </si>
  <si>
    <t>Detección oportuna y atención al déficit auditivo en niños hasta 5 años</t>
  </si>
  <si>
    <t>02 - Niños reciben tamizaje auditivo</t>
  </si>
  <si>
    <t>Número de niños con tamizaje auditivo realizado</t>
  </si>
  <si>
    <t>03 - Niños con algún grado de hipoacusia reciben diagnóstico</t>
  </si>
  <si>
    <t>Número de niños que poseen diagnóstico de algún grado de hipoacusia</t>
  </si>
  <si>
    <t>04 - Niños con déficit auditivo reciben tratamiento oportuno</t>
  </si>
  <si>
    <t>Número de niños con déficit auditivo que reciben tratamiento (medicamentos y/o dispositivos auriculares)</t>
  </si>
  <si>
    <t>Fuente: Sistema de la Información de la Gestión Financiera (SIGEF)</t>
  </si>
  <si>
    <t>Personas acceden a servicios de salud especializado general en el hospital regional dr. Marcelino Velez Santana</t>
  </si>
  <si>
    <t>Personas acceden a servicios de salud especializados del hospital traumatológico dr. Ney Arias Lora</t>
  </si>
  <si>
    <t>Personas acceden a servicios de salud especializados del Hospital Materno Dr. Reynaldo Almanzar</t>
  </si>
  <si>
    <t>Personas acceden a servicios de salud especializados en oncología en Instituto Nacional del Cáncer Rosa Emilia</t>
  </si>
  <si>
    <t>Personas acceden a servicios de salud en el Hospital General de Especialidades Dr. Vinicio Calventi</t>
  </si>
  <si>
    <t>Personas acceden a servicios de salud especializados del Hospital Pediátrico Dr. Hugo de Mendoza</t>
  </si>
  <si>
    <t>Personas acceden a servicios de salud especializados del Hospital Traumatológico y Quirúrgico Juan Bosch</t>
  </si>
  <si>
    <t>Personas acceden a servicios de salud en el hospital general y especializada nuestra señora de la Altagracia</t>
  </si>
  <si>
    <t>Personas acceden a servicios de rehabilitación mental Centro RESIDE</t>
  </si>
  <si>
    <t>Gestantes acceden a Servicio de atención prenatal de calidad</t>
  </si>
  <si>
    <t>Gestantes reciben servicio de atención al parto (normal y complicado)</t>
  </si>
  <si>
    <t>Número de gestantes reciben atención para preparto, parto y post-parto</t>
  </si>
  <si>
    <t>Neonatos (0-28 días de nacidos) reciben servicio de atención oportuna (normal y complicados)</t>
  </si>
  <si>
    <t>Gestantes, puérperas y niños menores de un año reciben acompañamiento</t>
  </si>
  <si>
    <t>Gestantes y puérperas reciben diagnóstico y tratamiento oportuno preventivo a sepsis neonatal temprana</t>
  </si>
  <si>
    <t>Gestantes y puérperas reciben diagnóstico oportuno y tratamiento preventivo de sepsis neonatal</t>
  </si>
  <si>
    <t>Niños reciben tamizaje auditivo</t>
  </si>
  <si>
    <t>Niños con algún grado de hipoacusia reciben diagnóstico</t>
  </si>
  <si>
    <t>Niños con déficit auditivo reciben tratamiento oportuno</t>
  </si>
  <si>
    <t>Acceso a servicios de salud especializados en establecimientos no auto gestionados región Metropolitana</t>
  </si>
  <si>
    <t>Acceso a servicios de salud especializados en establecimientos no auto gestionados región Valdesia</t>
  </si>
  <si>
    <t>Acceso a servicios de salud especializados en establecimientos no auto gestionados región Norcentral</t>
  </si>
  <si>
    <t>Acceso a servicios de salud especializados en establecimientos no auto gestionados región Nordeste</t>
  </si>
  <si>
    <t>Acceso a servicios de salud especializados en establecimientos no auto gestionados región Enriquillo</t>
  </si>
  <si>
    <t>Acceso a servicios de salud especializados en establecimientos no auto gestionados región Este</t>
  </si>
  <si>
    <t>Acceso a servicios de salud especializados en establecimientos no auto gestionados región el Valle</t>
  </si>
  <si>
    <t>Acceso a servicios de salud especializados en establecimientos no auto gestionados región Cibao Occidental</t>
  </si>
  <si>
    <t>Acceso a servicios de salud especializados en establecimientos no auto gestionados región Cibao Central</t>
  </si>
  <si>
    <t>Personas acceden a servicios de salud anatomopatológicos</t>
  </si>
  <si>
    <t>Personas acceden a servicios de salud cardio neuro-oftalmológico y trasplante</t>
  </si>
  <si>
    <t>Personas acceden a servicios de salud clínico-quirúrgicos</t>
  </si>
  <si>
    <t>Personas acceden a servicios de salud diagnósticos e imágenes</t>
  </si>
  <si>
    <t>Personas acceden a servicios de salud en gastroenterología</t>
  </si>
  <si>
    <t>Personas acceden a servicios de salud materno-infantil</t>
  </si>
  <si>
    <t>Acceso a servicios de salud en establecimientos de primer nivel en la región Cibao Central</t>
  </si>
  <si>
    <t>Acceso a servicios de salud en establecimientos de primer nivel en la región Cibao Occidental</t>
  </si>
  <si>
    <t>Acceso a servicios de salud en establecimientos de primer nivel en la región el Valle</t>
  </si>
  <si>
    <t>Acceso a servicios de salud en establecimientos de primer nivel en la región Enriquillo</t>
  </si>
  <si>
    <t>Acceso a servicios de salud en establecimientos de primer nivel en la región Este</t>
  </si>
  <si>
    <t>Acceso a servicios de salud en establecimientos de primer nivel en la región Metropolitana</t>
  </si>
  <si>
    <t>Acceso a servicios de salud en establecimientos de primer nivel en la región Norcentral</t>
  </si>
  <si>
    <t>Acceso a servicios de salud en establecimientos de primer nivel en la región Nordeste</t>
  </si>
  <si>
    <t>Acceso a servicios de salud en establecimientos de primer nivel en la región Valdesia</t>
  </si>
  <si>
    <t>Pacientes en seguimiento reciben diagnóstico de lesiones de alto grado</t>
  </si>
  <si>
    <t>Personas reciben tamizaje en los distintos tipos de cáncer priorizados</t>
  </si>
  <si>
    <t>Pacientes TB con factores de baja adherencia reciben DOT domiciliario en regiones priorizadas</t>
  </si>
  <si>
    <t>Pacientes viviendo con VIH SIDA en TARV en abandono reciben seguimiento según estrategia de recuperación en la región cibao central</t>
  </si>
  <si>
    <t>Número  de pacientes en abandono  recuperados</t>
  </si>
  <si>
    <t>Pacientes viviendo con VIH SIDA en TARV en abandono reciben seguimiento según estrategia de recuperación en la región Metropolitana</t>
  </si>
  <si>
    <t>Pacientes viviendo con VIH SIDA en TARV en abandono reciben seguimiento según estrategia de recuperación en la región Cibao Occidental</t>
  </si>
  <si>
    <t>Pacientes viviendo con VIH SIDA en TARV en abandono reciben seguimiento según estrategia de recuperación en la región Valdesía</t>
  </si>
  <si>
    <t>Pacientes viviendo con VIH SIDA en TARV en abandono reciben seguimiento según estrategia de recuperación en la región el Valle</t>
  </si>
  <si>
    <t>Pacientes viviendo con VIH SIDA en TARV en abandono reciben seguimiento según estrategia de recuperación en la región Este</t>
  </si>
  <si>
    <t>Pacientes viviendo con VIH SIDA en TARV en abandono reciben seguimiento según estrategia de recuperación en la región Nordeste</t>
  </si>
  <si>
    <t>Desarrollo Infantil para Niños y Niñas de 0 a 4 años y 11 Meses</t>
  </si>
  <si>
    <t>02-Niños y Niñas de 0 a 4 años, 11 meses y 29 días que reciben atención de acuerdo a su condición de discapacidad</t>
  </si>
  <si>
    <t>Número de niños y niñas con señales de alertas en el desarrollo que son atendidos</t>
  </si>
  <si>
    <t>03 - Niños y Niñas reciben servicio de educación del primer ciclo nivel inicial</t>
  </si>
  <si>
    <t>Tasa neta de cobertura del 2do ciclo del nivel inicial de niños/as de 3 a 4 años 11 meses y 29 días</t>
  </si>
  <si>
    <t>04 - Niños y Niñas reciben servicio de educación del segundo ciclo nivel inicial</t>
  </si>
  <si>
    <t>Número de niños en los CAIPI que reciben alimentación de acuerdo al requerimiento calórico y nutricional de su edad</t>
  </si>
  <si>
    <t>05 - Niños y Niñas de 0 a 4 años, 11 meses y 29 días en los CAIPI que reciben alimentación de acuerdo al requerimiento caloríco y nutricional de su edad</t>
  </si>
  <si>
    <t>Cantidad de familias de niños y niñas de 0 a 4 años, 11 meses y 29 días en CAFI que reciben al menos el 70% de las visitas domiciliaria programadas en periodo de un año</t>
  </si>
  <si>
    <t>06 - Familias reciben servicios de acompañamiento conforme al modelo de Atención integral</t>
  </si>
  <si>
    <t>Tasa neta de cobertura del primer ciclo nivel inicial de niños y niñas 0 a 2 años</t>
  </si>
  <si>
    <t>07 - Comunidades acompañadas en la formulación y ejecución de acciones de acciones para asegurar entornos favorables para los niños y las niñas y las de 0 a 4 años, 11 meses y 29 días</t>
  </si>
  <si>
    <t>Comunidades acompañadas en la formulación y ejecución de acciones para asegurar entornos favorables</t>
  </si>
  <si>
    <r>
      <t>Fuente:</t>
    </r>
    <r>
      <rPr>
        <sz val="11"/>
        <color theme="1"/>
        <rFont val="Avenir Next LT Pro"/>
        <family val="2"/>
      </rPr>
      <t xml:space="preserve"> Sistema de la Información de la Gestión Financiera (SIGEF).</t>
    </r>
  </si>
  <si>
    <t>% CUMPLIMIENTO 
EJECUCIÓN FISICA</t>
  </si>
  <si>
    <t>DEVENGADO 
(RD$ MILLONES)</t>
  </si>
  <si>
    <t>Construcción y rehabilitación de sistemas de riego y obras hidraúlicas</t>
  </si>
  <si>
    <t>02- Operación de los sistemas de riego a nivel nacional</t>
  </si>
  <si>
    <t>Sistemas de riego rehabilitados a nivel nacional operando en condiciones adecuadas</t>
  </si>
  <si>
    <t>Construcción y rehabilitación de presas</t>
  </si>
  <si>
    <t>02 - Rehabilitación de presas de almacenamiento</t>
  </si>
  <si>
    <t>Porcentaje de presas rehabilitadas</t>
  </si>
  <si>
    <r>
      <t xml:space="preserve">Fuente: </t>
    </r>
    <r>
      <rPr>
        <sz val="11"/>
        <color theme="1"/>
        <rFont val="Avenir Next LT Pro"/>
        <family val="2"/>
      </rPr>
      <t>Sistema de la Información de la Gestión Financiera (SIGEF)</t>
    </r>
  </si>
  <si>
    <r>
      <rPr>
        <b/>
        <sz val="11"/>
        <color theme="1"/>
        <rFont val="Avenir Next LT Pro"/>
        <family val="2"/>
      </rPr>
      <t xml:space="preserve">Fuente: </t>
    </r>
    <r>
      <rPr>
        <sz val="11"/>
        <color theme="1"/>
        <rFont val="Avenir Next LT Pro"/>
        <family val="2"/>
      </rPr>
      <t>Base de Datos FRED. Banco de la Reserva Federal de St. Louis.</t>
    </r>
  </si>
  <si>
    <t>Precio Promedio Semanal</t>
  </si>
  <si>
    <t>Precio Mensual (FRED)</t>
  </si>
  <si>
    <t>Valores en RD$</t>
  </si>
  <si>
    <r>
      <rPr>
        <b/>
        <sz val="10"/>
        <color theme="1"/>
        <rFont val="Avenir Next LT Pro"/>
        <family val="2"/>
      </rPr>
      <t xml:space="preserve">Fuente: </t>
    </r>
    <r>
      <rPr>
        <sz val="10"/>
        <color theme="1"/>
        <rFont val="Avenir Next LT Pro"/>
        <family val="2"/>
      </rPr>
      <t>Elaboración propia con datos del Ministerio de Industria, Comercio y Mipymes (MICM).</t>
    </r>
  </si>
  <si>
    <t>Gasolina Regular</t>
  </si>
  <si>
    <t>Gasolina Premium</t>
  </si>
  <si>
    <t>Gasoil Regular</t>
  </si>
  <si>
    <t>Gasoil Óptimo</t>
  </si>
  <si>
    <t>GLP</t>
  </si>
  <si>
    <t>Precio fijado al 4 de marzo de 2022</t>
  </si>
  <si>
    <t>Precio de venta al 29 de septiembre de 2023</t>
  </si>
  <si>
    <t>Enero - Junio 2023</t>
  </si>
  <si>
    <t>Valores en Millones de RD$</t>
  </si>
  <si>
    <r>
      <rPr>
        <b/>
        <sz val="11"/>
        <color theme="1"/>
        <rFont val="Avenir Next LT Pro"/>
        <family val="2"/>
      </rPr>
      <t xml:space="preserve">Fuente: </t>
    </r>
    <r>
      <rPr>
        <sz val="11"/>
        <color theme="1"/>
        <rFont val="Avenir Next LT Pro"/>
        <family val="2"/>
      </rPr>
      <t>Sistema de la Información de la Gestión Financiera (SIGEF).</t>
    </r>
  </si>
  <si>
    <t xml:space="preserve"> %PIB</t>
  </si>
  <si>
    <t>PIB Nominal RD$ millones</t>
  </si>
  <si>
    <t>8= (5-1)</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</si>
  <si>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</si>
  <si>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</si>
  <si>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</si>
  <si>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</si>
  <si>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</si>
  <si>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</si>
  <si>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</si>
  <si>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</si>
  <si>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</si>
  <si>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</si>
  <si>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</si>
  <si>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</si>
  <si>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</si>
  <si>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</si>
  <si>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</si>
  <si>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</si>
  <si>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</si>
  <si>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</si>
  <si>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</si>
  <si>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</si>
  <si>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</si>
  <si>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</si>
  <si>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</si>
  <si>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</si>
  <si>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</si>
  <si>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</si>
  <si>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</si>
  <si>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</si>
  <si>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</si>
  <si>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</si>
  <si>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5151 - CONSEJO NACIONAL PARA LA NIÑEZ Y LA ADOLESCENCIA</t>
  </si>
  <si>
    <t>5154 - INSTITUTO DE INNOVACION EN BIOTECNOLOGIA E INDUSTRIAL (IIBI)</t>
  </si>
  <si>
    <t>5155 - INSTITUTO DE FORMACIÓN TÉCNICO PROFESIONAL (INFOTEP)</t>
  </si>
  <si>
    <t>5157 - CORPORACION DOMICANA DE EMPRESAS ESTATALES (CORDE</t>
  </si>
  <si>
    <t>5158 - DIRECCION GENERAL DE ADUANAS</t>
  </si>
  <si>
    <t>5159 - DIRECCION GENERAL DE IMPUESTOS INTERNOS</t>
  </si>
  <si>
    <t>5161 - INSTITUTO DE PROTECCION DE LOS DERECHOS AL CONSUMIDOR</t>
  </si>
  <si>
    <t>5162 - INSTITUTO DOMINICANO DE AVIACIÓN CIVIL</t>
  </si>
  <si>
    <t>5163 - CONSEJO DOMINICANO DE PESCA Y ACUICULTURA</t>
  </si>
  <si>
    <t>5165 - COMISIÓN REGULADORA DE PRÁCTICAS DESLEALES</t>
  </si>
  <si>
    <t>5166 - COMISION NACIONAL DE DEFENSA DE LA COMPETENCIA</t>
  </si>
  <si>
    <t>5167 - OFICINA NACIONAL DE DEFENSA PÚBLICA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</si>
  <si>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</si>
  <si>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</si>
  <si>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</si>
  <si>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</si>
  <si>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</si>
  <si>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</si>
  <si>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</si>
  <si>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</si>
  <si>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</si>
  <si>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</si>
  <si>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5180 - DIRECCIÓN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</si>
  <si>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</si>
  <si>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</si>
  <si>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</si>
  <si>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</si>
  <si>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5187 - DIRECCIÓN GENERAL DE RIESGOS AGROPECUARIOS</t>
  </si>
  <si>
    <t>5188 - INSTITUTO NACIONAL DE ATENCIÓN INTEGRAL A LA PRIMERA INFANCIA (INAIPI)</t>
  </si>
  <si>
    <t xml:space="preserve">5202 - INSTITUTO DE AUXILIOS </t>
  </si>
  <si>
    <t>Gestión de la tesorería del sistema dominicano de seguridad social</t>
  </si>
  <si>
    <t>Sistema único de información y recaudo con disponibilidad 24/7</t>
  </si>
  <si>
    <t>Índice de disponibilidad del SUIR para la gestión eficiente de los servicios al empleador y partes interesadas</t>
  </si>
  <si>
    <t>Fiscalización de registro del Sistema único de información y recaudo</t>
  </si>
  <si>
    <t>Cantidad de auditorías realizadas a empleadores y unidades receptoras de fondos</t>
  </si>
  <si>
    <t>Estado dominicano con gestión de los aportes del Sistema de la Seguridad Social</t>
  </si>
  <si>
    <t>Índice de Recaudación de los aportes a la seguridad social</t>
  </si>
  <si>
    <r>
      <t xml:space="preserve">Fuente: </t>
    </r>
    <r>
      <rPr>
        <sz val="8"/>
        <color theme="1"/>
        <rFont val="Avenir Next LT Pro"/>
        <family val="2"/>
      </rPr>
      <t>Sistema de Información de la Gestión Financiera (SIGEF).</t>
    </r>
  </si>
  <si>
    <t>Administración de riesgos laborales del Sistema Dominicano de Seguridad Social</t>
  </si>
  <si>
    <t>Afiliados calificados acceden a prestaciones en especie del SDSS</t>
  </si>
  <si>
    <t>Porcentaje de autorizaciones otorgadas</t>
  </si>
  <si>
    <t>Afiliados calificados con incapacidades médicas acceden a prestaciones económicas del SDSS</t>
  </si>
  <si>
    <t>Porcentaje de incapacidades médicas pagadas</t>
  </si>
  <si>
    <t>Empresas reciben servicios de educación y evaluación sobre riesgos laborales</t>
  </si>
  <si>
    <t>Porcentaje de satisfacción de la actividad educativa</t>
  </si>
  <si>
    <t>Regulación del sistema dominicano de seguridad social</t>
  </si>
  <si>
    <t>Empresas administradoras de riesgos reciben servicios de evaluación, calificación y notificación del grado de discapacidad</t>
  </si>
  <si>
    <t>Porcentaje de dictámenes notificados durante el período</t>
  </si>
  <si>
    <t>Personas físicas y jurídicas reciben resoluciones de políticas, normativas y convenios aprobados</t>
  </si>
  <si>
    <t>Porcentaje de resoluciones ejecutadas durante el período</t>
  </si>
  <si>
    <r>
      <t xml:space="preserve">Fuente: </t>
    </r>
    <r>
      <rPr>
        <sz val="8"/>
        <color theme="1"/>
        <rFont val="Avenir Next LT Pro"/>
        <family val="2"/>
      </rPr>
      <t>Sistema de Información de la Gestión Financiera (SIGEF). </t>
    </r>
  </si>
  <si>
    <t>Revisado el 28 de agosto de 2023</t>
  </si>
  <si>
    <t>Indicadores</t>
  </si>
  <si>
    <t>PIB real (Indice 2007=100)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</si>
  <si>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</si>
  <si>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</si>
  <si>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</si>
  <si>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</si>
  <si>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</si>
  <si>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</si>
  <si>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</si>
  <si>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</si>
  <si>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</si>
  <si>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t>
  </si>
  <si>
    <t>Tasa de variación (%)</t>
  </si>
  <si>
    <t>SUPUESTOS :</t>
  </si>
  <si>
    <t>Petróleo WTI (US$ por barril)</t>
  </si>
  <si>
    <t>Oro (US$/Oz)</t>
  </si>
  <si>
    <t>Nickel (US$/TM)</t>
  </si>
  <si>
    <t>Carbón mineral API2 CIF ARA (US$/TM)</t>
  </si>
  <si>
    <t>Crecimiento PIB real EE.UU (%)</t>
  </si>
  <si>
    <t>Inflación EE.UU. (promedio)</t>
  </si>
  <si>
    <t>Inflación EE.UU. (diciembre)</t>
  </si>
  <si>
    <t xml:space="preserve">Notas:  </t>
  </si>
  <si>
    <t>1.Proyecciones del Ministerio de Economía, Planificación y Desarrollo, consensuadas con el Banco Central y el Ministerio de Hacienda.</t>
  </si>
  <si>
    <t xml:space="preserve">2.Del período 2024 en adelante se proyecta la inflación meta con la consecución de la meta establecida por el Banco Central. </t>
  </si>
  <si>
    <t>3.La meta de inflación se relaciona con el objetivo de inflación establecido por la Junta Monetaria del Banco Central; en cambio las proyecciones de inflación del año en curso corresponden a los resultados esperados, dada la evolución al corte de los precios domésticos, los precios internacionales del petróleo y otros factores determinantes.</t>
  </si>
  <si>
    <r>
      <t>4.Fuentes supuestos exógenos: Consensus Forecasts</t>
    </r>
    <r>
      <rPr>
        <vertAlign val="superscript"/>
        <sz val="8"/>
        <color rgb="FF000000"/>
        <rFont val="Avenir Next LT Pro"/>
        <family val="2"/>
      </rPr>
      <t>TM</t>
    </r>
    <r>
      <rPr>
        <sz val="8"/>
        <color rgb="FF000000"/>
        <rFont val="Avenir Next LT Pro"/>
        <family val="2"/>
      </rPr>
      <t>, FMI, Banco Mundial, EIA y Bloomberg</t>
    </r>
    <r>
      <rPr>
        <vertAlign val="superscript"/>
        <sz val="8"/>
        <color rgb="FF000000"/>
        <rFont val="Avenir Next LT Pro"/>
        <family val="2"/>
      </rPr>
      <t>Ó</t>
    </r>
    <r>
      <rPr>
        <sz val="8"/>
        <color rgb="FF000000"/>
        <rFont val="Avenir Next LT Pro"/>
        <family val="2"/>
      </rPr>
      <t>.</t>
    </r>
  </si>
  <si>
    <r>
      <t xml:space="preserve">Fuente: </t>
    </r>
    <r>
      <rPr>
        <sz val="8"/>
        <color rgb="FF000000"/>
        <rFont val="Avenir Next LT Pro"/>
        <family val="2"/>
      </rPr>
      <t>Panorama macroeconómico 2023-2027 revisado al 28 de agosto de 2023.</t>
    </r>
  </si>
  <si>
    <t>Indicador</t>
  </si>
  <si>
    <t>Proyectado al 25/08/2022</t>
  </si>
  <si>
    <t>Proyectado al 28/08/2023</t>
  </si>
  <si>
    <t>Variación absoluta</t>
  </si>
  <si>
    <t>Supuestos</t>
  </si>
  <si>
    <r>
      <t xml:space="preserve">Fuente: </t>
    </r>
    <r>
      <rPr>
        <sz val="8"/>
        <color theme="1"/>
        <rFont val="Avenir Next LT Pro"/>
        <family val="2"/>
      </rPr>
      <t>Sistema de la Información de la Gestión Financiera (SIGEF)</t>
    </r>
  </si>
  <si>
    <t>Valores en RD$ Millones</t>
  </si>
  <si>
    <t>Variación 2023/2022</t>
  </si>
  <si>
    <t>Recaudado 
en % PIB</t>
  </si>
  <si>
    <t>Presupuesto Inicial</t>
  </si>
  <si>
    <t>Recaudado</t>
  </si>
  <si>
    <t>Presupuesto Vigente</t>
  </si>
  <si>
    <r>
      <t>Recaudado</t>
    </r>
    <r>
      <rPr>
        <b/>
        <vertAlign val="superscript"/>
        <sz val="11"/>
        <color theme="0"/>
        <rFont val="Avenir Next LT Pro"/>
        <family val="2"/>
      </rPr>
      <t>*</t>
    </r>
  </si>
  <si>
    <t>5 = (4-2)</t>
  </si>
  <si>
    <t>6 = (4/2)</t>
  </si>
  <si>
    <t>1.1 Ingresos Corrientes</t>
  </si>
  <si>
    <t>1.1.1 - Impuestos</t>
  </si>
  <si>
    <t>1.1.1.4 - Impuestos sobre los bienes y servicios</t>
  </si>
  <si>
    <t>1.1.1.5 - Impuestos sobre el comercio y las transacciones internacionales/comercio exterior</t>
  </si>
  <si>
    <t>1.1.3 - Ventas de bienes y servicios</t>
  </si>
  <si>
    <t>1.1.3.1 - Ventas de establecimientos no de mercado</t>
  </si>
  <si>
    <t>1.1.3.3 - Derechos administrativos</t>
  </si>
  <si>
    <t>1.1.4 - Rentas de la propiedad</t>
  </si>
  <si>
    <t>1.1.4.1 - Intereses</t>
  </si>
  <si>
    <t>1.1.4.2 - Rentas de la propiedad distinta de intereses</t>
  </si>
  <si>
    <t>1.1.6 - Transferencias y donaciones corrientes recibidas</t>
  </si>
  <si>
    <t>1.1.6.2 - Transferencias del sector público</t>
  </si>
  <si>
    <t>1.1.7 - Multas y sanciones pecuniarias</t>
  </si>
  <si>
    <t>1.1.9 - Otros ingresos corrientes</t>
  </si>
  <si>
    <t xml:space="preserve">1.2 Ingresos De Capital </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</si>
  <si>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</si>
  <si>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</si>
  <si>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</si>
  <si>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</si>
  <si>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Descentralizadas</t>
  </si>
  <si>
    <t>1.1.2 - Contribuciones a la seguridad social</t>
  </si>
  <si>
    <t>1.1.2.1 - Contribuciones de los empleados</t>
  </si>
  <si>
    <t>1.1.2.2 - Contribuciones de los empleadores</t>
  </si>
  <si>
    <t>1.1.2.4-Contribuciones no clasificables</t>
  </si>
  <si>
    <t>1.1.6.1 - Transferencias del sector privado</t>
  </si>
  <si>
    <t>1.2.1 - Venta (disposición) de activos no financieros (a valores brutos)</t>
  </si>
  <si>
    <t>1.2.1.1 - Venta de activos fijos</t>
  </si>
  <si>
    <t>1.2.1.3-Venta de activos no producidos</t>
  </si>
  <si>
    <t>Total de Ingresos de la Seguridad Social</t>
  </si>
  <si>
    <t>Total de Ingresos</t>
  </si>
  <si>
    <r>
      <t>Notas: *</t>
    </r>
    <r>
      <rPr>
        <sz val="11"/>
        <rFont val="Avenir Next LT Pro"/>
        <family val="2"/>
      </rPr>
      <t>Cifras preliminares.</t>
    </r>
  </si>
  <si>
    <t xml:space="preserve">1. Se incluyen los Recursos de Captación Directa. </t>
  </si>
  <si>
    <r>
      <t xml:space="preserve">Fuente: </t>
    </r>
    <r>
      <rPr>
        <sz val="11"/>
        <rFont val="Avenir Next LT Pro"/>
        <family val="2"/>
      </rPr>
      <t>Sistema de Información de la Gestión Financiera (SIGEF).</t>
    </r>
  </si>
  <si>
    <t>Gráfico 21. Subsidios para mitigar la inflación</t>
  </si>
  <si>
    <t>Gráfico 20. Precio fijado 2022 vs Precio de venta septiembre 2023</t>
  </si>
  <si>
    <t>Gráfico 19. Precio promedio mensual del barril de WTI</t>
  </si>
  <si>
    <t>Gráfico 18. Distribución del Gasto por Clasificación Funcional</t>
  </si>
  <si>
    <t>Gráfico 17. Distribución del Gasto por Clasificación Económica</t>
  </si>
  <si>
    <t>Valores en porcentajes %</t>
  </si>
  <si>
    <r>
      <t xml:space="preserve">Notas: </t>
    </r>
    <r>
      <rPr>
        <sz val="9"/>
        <color theme="1"/>
        <rFont val="Avenir Next LT Pro"/>
        <family val="2"/>
      </rPr>
      <t>Excluye donaciones.</t>
    </r>
  </si>
  <si>
    <r>
      <t xml:space="preserve">Fuente: </t>
    </r>
    <r>
      <rPr>
        <sz val="9"/>
        <color theme="1"/>
        <rFont val="Avenir Next LT Pro"/>
        <family val="2"/>
      </rPr>
      <t>Sistema de Información de la Gestión Financiera (SIGEF).</t>
    </r>
  </si>
  <si>
    <t>Ingresos Corrientes</t>
  </si>
  <si>
    <t>Impuestos</t>
  </si>
  <si>
    <t>Ventas de bienes y servicios</t>
  </si>
  <si>
    <t>Otros ingresos corrientes</t>
  </si>
  <si>
    <t>Rentas de la propiedad</t>
  </si>
  <si>
    <t>Ingresos Capital</t>
  </si>
  <si>
    <t xml:space="preserve">Ventas de activos no financieros </t>
  </si>
  <si>
    <t>Transferencias de capital recibidas</t>
  </si>
  <si>
    <t>Recuperación de inversiones financieras realizadas con fines de política</t>
  </si>
  <si>
    <t>Estimado vs. Recaudado 2023</t>
  </si>
  <si>
    <t>Estimado</t>
  </si>
  <si>
    <t>Abs.</t>
  </si>
  <si>
    <t>6=(5-3)</t>
  </si>
  <si>
    <t>7=(5/3)</t>
  </si>
  <si>
    <t>8 = (5-2)</t>
  </si>
  <si>
    <t>9 = (8/2)</t>
  </si>
  <si>
    <t>10 = 5/PIB</t>
  </si>
  <si>
    <t>1.1.1.1 - Impuestos sobre el ingreso, las utilidades  y las ganancias de capital</t>
  </si>
  <si>
    <t>1.1.1.1.1 - De personas físicas</t>
  </si>
  <si>
    <t>1.1.1.1.2 - De empresas y otras corporaciones</t>
  </si>
  <si>
    <t>1.1.1.1.3 - Otros impuestos sobre los ingresos</t>
  </si>
  <si>
    <t>1.1.1.3 - Impuestos sobre la propiedad</t>
  </si>
  <si>
    <t>1.1.1.6 - Impuestos ecológicos</t>
  </si>
  <si>
    <t>1.1.1.9 - Impuestos diversos</t>
  </si>
  <si>
    <t>1.1.4.1.1 - Intereses internos</t>
  </si>
  <si>
    <t>1.1.4.1.2 - Intereses externos</t>
  </si>
  <si>
    <t>1.1.4.2.1 - Dividendos y retiros de las cuasisociedades</t>
  </si>
  <si>
    <t>1.1.4.2.2 - Arrendamientos de activos tangibles no producidos</t>
  </si>
  <si>
    <t>Total de Ingresos (1.1 + 1.2)</t>
  </si>
  <si>
    <t>Donaciones</t>
  </si>
  <si>
    <t>Donaciones corrientes</t>
  </si>
  <si>
    <t>Donaciones de capital</t>
  </si>
  <si>
    <t>Total de Ingresos con Donaciones</t>
  </si>
  <si>
    <t xml:space="preserve">Notas: </t>
  </si>
  <si>
    <t>Recaudadora</t>
  </si>
  <si>
    <t>Recacudado 2022</t>
  </si>
  <si>
    <t>Estimado 2023</t>
  </si>
  <si>
    <t>Recaudado 2023</t>
  </si>
  <si>
    <t>DGII</t>
  </si>
  <si>
    <t>DGA</t>
  </si>
  <si>
    <t>TN</t>
  </si>
  <si>
    <r>
      <t>Percibido</t>
    </r>
    <r>
      <rPr>
        <b/>
        <vertAlign val="superscript"/>
        <sz val="11"/>
        <color theme="0"/>
        <rFont val="Avenir Next LT Pro"/>
        <family val="2"/>
      </rPr>
      <t>*</t>
    </r>
  </si>
  <si>
    <t>% Ejecución</t>
  </si>
  <si>
    <t>2076-RECURSOS DE CAPTACION DIRECTA DEL MINISTERIO DE MEDIO AMB. DECRETO 222-06</t>
  </si>
  <si>
    <t>2077-RECURSOS DE CAPTACION DIRECTA DEL MINISTERIO DE EDUCACION SUPERIOR LEY 139-01</t>
  </si>
  <si>
    <t>2078-RECURSOS DE CAPTACION DIRECTA DEL MINISTERIO DE INTERIOR Y POLICIA LEY 80-99 RESOLUCION 02-06</t>
  </si>
  <si>
    <t>2079-RECURSOS DE CAPTACION DIRECTA DE LOS COMEDORES ECONOMICO LEY 856</t>
  </si>
  <si>
    <t>2080-RECURSOS DE CAPTACION DIRECTA DE LA DIRECCION GENERAL DE MIGRACION LEY 285-04</t>
  </si>
  <si>
    <t>2081-RECURSOS DE CAPTACION DIRECTA DE LA POLICIA NACIONAL LEY 96-04</t>
  </si>
  <si>
    <t>2082-RECURSOS DE CAPTACION DIRECTA DEL MINISTERIO DE INDUSTRIA  Y COMERCIO LEY 290-66</t>
  </si>
  <si>
    <t>2083-RECURSOS DE CAPTACION DIRECTA DE LA DIRECCION GENERAL DE MINERIA LEY 146-71</t>
  </si>
  <si>
    <t>2084-RECURSOS DE CAPTACION DIRECTA DEL MINISTERIO DE HACIENDA .</t>
  </si>
  <si>
    <t>2085-RECURSOS DE CAPTACION DIRECTA DE LA DIRECCION GENERAL DE BIENES NACIONALES LEY 1832-1948</t>
  </si>
  <si>
    <t>2086-RECURSOS DE CAPTACION DIRECTA DE CATASTRO NACIONAL LEY 317-68</t>
  </si>
  <si>
    <t>2087-RECURSOS DE CAPTACION DIRECTA DE LA DIRECCION GENERAL DE PASAPORTES LEY 144-99</t>
  </si>
  <si>
    <t>2088-RECURSOS DE CAPTACION DIRECTA DEL MINISTERIO DE EDUCACION</t>
  </si>
  <si>
    <t>2089-RECURSOS DE CAPTACION DIRECTA DEL MINISTERIO DE SALUD PUBLICA (DIRECCION FINANCIERA)</t>
  </si>
  <si>
    <t>2090-RECURSOS DE CAPTACION DIRECTA DEL MINISTERIO DE TURISMO LEY 541-84</t>
  </si>
  <si>
    <t>2091-RECURSOS DE CAPTACION DIRECTA DE LA COMISION EJECUTIVA DE INFRAESTRUCTURA DE ZONAS TURISTICA (CEIZTUR) DECRETO 655-08</t>
  </si>
  <si>
    <t>2092-RECURSOS DE CAPTACION DIRECTA DEL PROGRAMA ESCENCIALES (PROMESE CAL) DECRECTO 308-97</t>
  </si>
  <si>
    <t>2093-RECURSOS DE CAPTACION DIRECTA DE LA FUERZA AEREAS DOMINICANA LEY 873-78 DECRECTO 655-08</t>
  </si>
  <si>
    <t>2095-RECURSOS DE CAPTACION DIRECTA DE LA DIRECCION GENERAL DE GANADERIA LEY 180-01</t>
  </si>
  <si>
    <t>2096-RECURSOS DE CAPTACION DIRECTA DEL MINISTERIO DE DEPORTES DECRETO 250-99</t>
  </si>
  <si>
    <t>2097-RECURSOS DE CAPTACION DIRECTA DEL MINISTERIO DE TRABAJO</t>
  </si>
  <si>
    <t>2098-RECURSOS DE CAPTACION DIRECTA DE LA OFICINA METROPOLITANA DE SERVICIOS DE AUTOBUSES DECRETO 448-97</t>
  </si>
  <si>
    <t>2099-RECURSOS DE CAPTACION DIRECTA DE LA PROCURADURIA GENERAL DE REPUBLICA</t>
  </si>
  <si>
    <t>2100-RECURSOS DE CAPTACION DIRECTA DEL CENTRO DE CAPACITACION EN POLITICA Y GESTION FISCAL (CAPGEFI) DECRETO 1846-80</t>
  </si>
  <si>
    <t>2102-RECURSOS DE CAPTACION DIRECTA DE LA OFICINA PARA EL REORDENAMIENTO DEL TRANSPORTE DECRETO 477-05</t>
  </si>
  <si>
    <t>2103-RECURSOS DE CAPTACION DIRECTA DE LA OFICINA DE INGENIEROS SUPERVISORES DE OBRAS DEL ESTADO (OISOE) DECRETO</t>
  </si>
  <si>
    <t>2104-RECURSOS DE CAPTACIÓN DIRECTA DEL CUERPO ESPECIALIZADO EN SEGURIDAD AEROPORTUARIA (CESA)</t>
  </si>
  <si>
    <t>2106-RECURSOS DE CAPTACIÓN DIRECTA DEL INSTITUTO SALOME UREÑA</t>
  </si>
  <si>
    <t>2107-RECURSOS DE CAPTACIÓN DIRECTA DEL INSTITUTO TECNOLÓGICO DE LAS AMÉRICAS (ITLA)</t>
  </si>
  <si>
    <t>2108-RECURSOS DE CAPTACIÓN DIRECTA DEL MINISTERIO DE OBRAS PÚBLICAS Y COMUNICACIONES</t>
  </si>
  <si>
    <t>2110-TASAS PARA EL DESARROLLO Y SOSTENIBILIDAD DEL SISTEMA 9-1-1. (LEY 184-17)</t>
  </si>
  <si>
    <t>2111-RECURSOS DE CAPTACIÓN DIRECTA DE INSTITUTO NACIONAL DE LA AGUJA (INAGUJA)</t>
  </si>
  <si>
    <t>2112-RECURSOS DE CAPTACIÓN DIRECTA DE LA ARMADA DE LA REPUBLICA</t>
  </si>
  <si>
    <t>2114-RECURSOS DE CAPTACIÓN DIRECTA DE LA DIRECCION GENERAL DE ESCUELAS VOCACIONALES</t>
  </si>
  <si>
    <t>2117-RECURSOS DE CAPTACIÓN DIRECTA PARA EL FOMENTO Y DESARROLLO DEL GAS NATURAL EN EL PARQUE VEHICULAR</t>
  </si>
  <si>
    <t>2118-FONDO PROTECCIÓN ECONÓMICA, SOCIAL, LABORAL Y SALUD DE LOS TRABAJORES DOMINICANOS</t>
  </si>
  <si>
    <t>2119-RECURSOS DE CAPTACION DIRECTA POR PRESTACION DE SERVICIOS (MIVHED) LEY-160-21</t>
  </si>
  <si>
    <t>2120-RECURSOS DE CAPTACION DIRECTA POR COBROS DE DERECHOS COMISION HIPICA (DECRETO No.352-99)</t>
  </si>
  <si>
    <t>2122-RECURSOS DE CAPTACIÓN DIRECTA DE DIGEMAPS DEL MINISTERIO DE SALUD PÚBLICA   (DECRETO 82-15)</t>
  </si>
  <si>
    <t>2123-RECURSOS DE CAPTACION DIRECTA DE GARANTIAS MOBILIARIAS, MINISTERIO DE INDUSTRIA Y COMERCIO Y MIPYMES ( LEY NO.170-21)</t>
  </si>
  <si>
    <t>2124-FONDO DE ESTABILIZACIÓN Y COMPENSACIÓN DE LOS PRECIOS DE LOS COMBUSTIBLES (FECOPECO)</t>
  </si>
  <si>
    <t>2125-PATRIMONIO PUBLICO RECUPERADO (DECRETO 22-21)</t>
  </si>
  <si>
    <t>2129-RECURSOS DE CAPTACIÓN DIRECTA DEL HOSGEDOPOL</t>
  </si>
  <si>
    <t>2131-RECURSOS DE CAPTACIÓN DIRECTA DEL ERD (LEY 262-43)</t>
  </si>
  <si>
    <t>2132-RECURSOS DE CAPTACIÓN DIRECTA DEL HOSPITAL CENTRAL DE LAS FUERZAS ARMADAS</t>
  </si>
  <si>
    <t>2133-RECURSOS DE CAPTACIÓN DIRECTA DE LA ARMADA DE LA REP. DOM. (LEY NO.3003-51)</t>
  </si>
  <si>
    <t>2134-RECURSOS DE CAPTACION DIRECTA DEL HOSPITAL MILITAR DOCENTE FARD, DR. RAMON DE LARA</t>
  </si>
  <si>
    <t>Notas:</t>
  </si>
  <si>
    <t>*Cifras Preliminares</t>
  </si>
  <si>
    <t>Gráfico 16. Ingresos del Gobierno Central por Entidad Recaudadora</t>
  </si>
  <si>
    <r>
      <t xml:space="preserve">1. </t>
    </r>
    <r>
      <rPr>
        <sz val="9"/>
        <rFont val="Avenir Next LT Pro"/>
        <family val="2"/>
      </rPr>
      <t>Excluye donaciones.</t>
    </r>
  </si>
  <si>
    <r>
      <t xml:space="preserve">2. </t>
    </r>
    <r>
      <rPr>
        <sz val="9"/>
        <rFont val="Avenir Next LT Pro"/>
        <family val="2"/>
      </rPr>
      <t>Se excluyen los RD$15,314.7 millones de recaudación directa de las otras recaudadoras.</t>
    </r>
  </si>
  <si>
    <r>
      <t xml:space="preserve">Fuente: </t>
    </r>
    <r>
      <rPr>
        <sz val="9"/>
        <rFont val="Avenir Next LT Pro"/>
        <family val="2"/>
      </rPr>
      <t>Sistema de Información de la Gestión Financiera (SIGEF).</t>
    </r>
  </si>
  <si>
    <r>
      <rPr>
        <b/>
        <sz val="9"/>
        <rFont val="Avenir Next LT Pro"/>
        <family val="2"/>
      </rPr>
      <t>3.</t>
    </r>
    <r>
      <rPr>
        <sz val="9"/>
        <rFont val="Avenir Next LT Pro"/>
        <family val="2"/>
      </rPr>
      <t xml:space="preserve"> Fecha de registro: 15/10/2023 // Fecha de recaudación: 30/09/2023 </t>
    </r>
  </si>
  <si>
    <t>Gráfico 15. Distribución de los Ingresos de Capital</t>
  </si>
  <si>
    <t>Gráfico 14. Distribución de los Ingresos Corrientes</t>
  </si>
  <si>
    <t>Descentralizadas</t>
  </si>
  <si>
    <t xml:space="preserve">Valores en RD$ millones </t>
  </si>
  <si>
    <t xml:space="preserve">Organismos Autónomos y Descentralizados No Financieros </t>
  </si>
  <si>
    <t>Var.</t>
  </si>
  <si>
    <t xml:space="preserve">Ejecutado 
en % PIB </t>
  </si>
  <si>
    <t>Ejecución</t>
  </si>
  <si>
    <r>
      <t>Ejecutado</t>
    </r>
    <r>
      <rPr>
        <b/>
        <vertAlign val="superscript"/>
        <sz val="11"/>
        <color theme="0"/>
        <rFont val="Avenir Next LT Pro"/>
        <family val="2"/>
      </rPr>
      <t>*</t>
    </r>
  </si>
  <si>
    <t>5 = (4/3)</t>
  </si>
  <si>
    <t>6 = (4-1)</t>
  </si>
  <si>
    <t>7 = (6/1)</t>
  </si>
  <si>
    <t>8 = (4/ PIB)</t>
  </si>
  <si>
    <r>
      <t xml:space="preserve">1. Total de Ingresos </t>
    </r>
    <r>
      <rPr>
        <b/>
        <vertAlign val="superscript"/>
        <sz val="11"/>
        <rFont val="Avenir Next LT Pro"/>
        <family val="2"/>
      </rPr>
      <t>a/</t>
    </r>
  </si>
  <si>
    <t>1.2 Ingresos de Capital</t>
  </si>
  <si>
    <r>
      <t xml:space="preserve">2. Total de Gastos </t>
    </r>
    <r>
      <rPr>
        <b/>
        <vertAlign val="superscript"/>
        <sz val="11"/>
        <rFont val="Avenir Next LT Pro"/>
        <family val="2"/>
      </rPr>
      <t>b/</t>
    </r>
  </si>
  <si>
    <t>2.1 Gastos Corrientes</t>
  </si>
  <si>
    <t>2.1.1 Intereses de la Deuda Pública</t>
  </si>
  <si>
    <t>2.2 Gastos de Capital</t>
  </si>
  <si>
    <t>Resultado Primario (1 - [2 - 2.1.1])</t>
  </si>
  <si>
    <t>Resultado Económico (1.1 - 2.1)</t>
  </si>
  <si>
    <t>Resultado de Capital (1.2 - 2.2)</t>
  </si>
  <si>
    <t>Instituciones de la Seguridad Social</t>
  </si>
  <si>
    <t>Fecha de registro: 15/07/2023 // Fecha de recaudación: 30/06/2023</t>
  </si>
  <si>
    <t>1. El presupuesto inicial de 2023 corresponde al aprobado en la Ley No. 366-22.</t>
  </si>
  <si>
    <t>a/ La ejecución de los ingresos y las fuentes financieras corresponde al momento de lo percibido.</t>
  </si>
  <si>
    <t>b/ La ejecución de los gastos y aplicaciones financieras se considera el momento del devengado.</t>
  </si>
  <si>
    <r>
      <t xml:space="preserve">Fuente: </t>
    </r>
    <r>
      <rPr>
        <sz val="8"/>
        <color theme="1"/>
        <rFont val="Avenir Next LT Pro"/>
        <family val="2"/>
      </rPr>
      <t xml:space="preserve">Sistema de Información Financiera (SIGEF) </t>
    </r>
  </si>
  <si>
    <t>EJECUCIÓN
ENERO - SEPTIEMBRE</t>
  </si>
  <si>
    <t>EJECUTADO ENERO - SEPTIEMBRE</t>
  </si>
  <si>
    <t>Al 30 de septiembre 2023</t>
  </si>
  <si>
    <t>Tipo/Acreedor</t>
  </si>
  <si>
    <t>Monto (Millones de US$)</t>
  </si>
  <si>
    <t>Participación</t>
  </si>
  <si>
    <t>Externa</t>
  </si>
  <si>
    <t>Privados</t>
  </si>
  <si>
    <t>Banca</t>
  </si>
  <si>
    <t xml:space="preserve">Bonos </t>
  </si>
  <si>
    <t>Suplidores</t>
  </si>
  <si>
    <t>Multilaterales</t>
  </si>
  <si>
    <t>Bilaterales</t>
  </si>
  <si>
    <t>Interna</t>
  </si>
  <si>
    <t>Bonos Colocados MH (subasta/directo)</t>
  </si>
  <si>
    <t xml:space="preserve">Bonos de Recapitalización BCRD </t>
  </si>
  <si>
    <t>Banca Comercial u Otras Instituciones Financieras</t>
  </si>
  <si>
    <t>Se utilizó el PIB del Panorama Macroeconómico actualizado al 28 de Agosto 2023, elaborado por el Ministerio de Economía Planificación y Desarrollo (MEPyD).</t>
  </si>
  <si>
    <t xml:space="preserve">PIB nominal (Millones de US$) </t>
  </si>
  <si>
    <t>Proyecto PGE 2024</t>
  </si>
  <si>
    <t>Proyecciones</t>
  </si>
  <si>
    <t>Cierre*</t>
  </si>
  <si>
    <t xml:space="preserve">1) Ingresos </t>
  </si>
  <si>
    <t>2) Gastos</t>
  </si>
  <si>
    <t>2.1) Gastos Corrientes</t>
  </si>
  <si>
    <t>2.1.1) de los cuales: Intereses</t>
  </si>
  <si>
    <t>2.2) Gastos de capital</t>
  </si>
  <si>
    <t>Resultado Primario [1 - (2.1 - 2.1.1)]</t>
  </si>
  <si>
    <t>Resultado Financiero (1 - 2)</t>
  </si>
  <si>
    <t xml:space="preserve">3) Fuente Financieras </t>
  </si>
  <si>
    <t>4) Aplicaciones Financieras</t>
  </si>
  <si>
    <t>Necesidad Neta de Financiamiento (3 - 4)</t>
  </si>
  <si>
    <t>PIB Nominal</t>
  </si>
  <si>
    <t>PIB Nominal 2024</t>
  </si>
  <si>
    <t>PIB Nominal 2023</t>
  </si>
  <si>
    <t>INVERSIÓN PÚBLICA PGE 2023</t>
  </si>
  <si>
    <t>INVERSIÓN PÚBLICA PGE 2024</t>
  </si>
  <si>
    <t>VARIACIÓN NOMINAL</t>
  </si>
  <si>
    <t>VARIACIÓN RELATIVA</t>
  </si>
  <si>
    <t>INVERSIÓN 2023 COMO % DEL PIB</t>
  </si>
  <si>
    <t>INVERSIÓN 2024 COMO % DEL PIB</t>
  </si>
  <si>
    <t>3 = 2 - 1</t>
  </si>
  <si>
    <t>4 = 3/1</t>
  </si>
  <si>
    <t>5 = (1/PIB)</t>
  </si>
  <si>
    <t>6 = (2/PIB)</t>
  </si>
  <si>
    <t>TOTAL GENERAL</t>
  </si>
  <si>
    <t>Fuente: Sistema de Gestión Financiera (SIGEF).</t>
  </si>
  <si>
    <r>
      <t xml:space="preserve">Tabla 2. Resumen de inversión pública del Gobierno Central por región y provincia (2023-2024)
</t>
    </r>
    <r>
      <rPr>
        <sz val="12"/>
        <color theme="1"/>
        <rFont val="Avenir Next LT Pro"/>
        <family val="2"/>
      </rPr>
      <t>En RD$ millones y porcentajes (%)</t>
    </r>
  </si>
  <si>
    <r>
      <t xml:space="preserve"> Notas: </t>
    </r>
    <r>
      <rPr>
        <sz val="8"/>
        <color theme="1"/>
        <rFont val="Avenir Next LT Pro"/>
        <family val="2"/>
      </rPr>
      <t xml:space="preserve">El PIB de 2023 se tomó del Panorama Macroeconómico revisado al 25 de agosto de 2022 y el  PIB de 2024 se tomó del Panorama Macroeconómico revisado al 28 de agosto de 2023. </t>
    </r>
  </si>
  <si>
    <t xml:space="preserve">Tabla 3. Proyecciones de Crecimiento de la Economía Mundial </t>
  </si>
  <si>
    <r>
      <t xml:space="preserve">Tabla 1. Resumen de las principales variables presupuestarias del Proyecto de Presupuesto General del Estado 2022 -2027 
</t>
    </r>
    <r>
      <rPr>
        <sz val="12"/>
        <color theme="1"/>
        <rFont val="Avenir Next LT Pro"/>
        <family val="2"/>
      </rPr>
      <t>Valores en porcentaje (%) y RD$ millones</t>
    </r>
  </si>
  <si>
    <t>Notas: El PIB de 2023 del presupuesto inicial de 2023 se tomó del Panorama Macroeconómico revisado al 25 de agosto de 2022 y el PIB de 2023 para la estimación del cierre se tomó del Panorama Macroeconómico revisado al 06 de junio de 2023. Mientras que la ejecución de 2023, el proyecto de PGE de 2024 y las proyecciones plurianuales, tomaron las cifras de PIB del Panorama Macroeconómico revisado al 28 de agosto de 2023.
Fuente: Sistema de Gestión Financiera (SIGEF)</t>
  </si>
  <si>
    <t>Tabla 4. Panorama Macroeconómico 2023-2027</t>
  </si>
  <si>
    <t>Tabla 5. Comparativo de Proyecciones Macroeconómicas 2023</t>
  </si>
  <si>
    <t xml:space="preserve">Tabla 6. Recaudación de Ingresos por Clasificación Económica </t>
  </si>
  <si>
    <t xml:space="preserve">Tabla 7.  Ingresos del Gobierno por Cuenta Única del Tesoro </t>
  </si>
  <si>
    <t>1. Fecha de registro al 15 de octubre de 2023.</t>
  </si>
  <si>
    <r>
      <t xml:space="preserve">Fuente: </t>
    </r>
    <r>
      <rPr>
        <sz val="8"/>
        <rFont val="Avenir Next LT Pro"/>
        <family val="2"/>
      </rPr>
      <t>Sistema de Información de la Gestión Financiera (SIGEF).</t>
    </r>
  </si>
  <si>
    <t xml:space="preserve">Tabla 8. Gastos del Gobierno Central por Clasificación Económica </t>
  </si>
  <si>
    <t xml:space="preserve">Tabla 9. Gastos del Gobierno Central por Clasificación Institucional </t>
  </si>
  <si>
    <t xml:space="preserve">Tabla 10. Programación y Ejecución de Metas Físicas - Ministerio de Educación </t>
  </si>
  <si>
    <t xml:space="preserve">Tabla 11. Programación y Ejecución de Metas Físicas - Ministerio de Salud Pública y Asistencia Social </t>
  </si>
  <si>
    <t xml:space="preserve">Tabla 12. Programación y Ejecución de Metas Físicas - Presidencia de la República </t>
  </si>
  <si>
    <t xml:space="preserve">Tabla 13. Programación y Ejecución de Metas Físicas - Ministerio de Interior y Policía </t>
  </si>
  <si>
    <t>Tabla 14. Programación y Ejecución de Metas Físicas - Ministerio de Obras Públicas y Comunicaciones</t>
  </si>
  <si>
    <r>
      <t xml:space="preserve">Tabla 15. Ejecución en Programas Prioritarios
Enero - Septiembre 2023
</t>
    </r>
    <r>
      <rPr>
        <sz val="14"/>
        <color theme="1"/>
        <rFont val="Avenir Next LT Pro"/>
        <family val="2"/>
      </rPr>
      <t>Valores en millones RD$</t>
    </r>
  </si>
  <si>
    <t>Tabla 16. Ejecución en Programas Orientados a Resultados
Enero-Septiembre 2023
Valores en millones RD$</t>
  </si>
  <si>
    <t xml:space="preserve">Tabla 17. Gastos del Gobierno Central por Clasificación Funcional </t>
  </si>
  <si>
    <t>Tabla 18. Financiamiento Neto del Gobierno Central</t>
  </si>
  <si>
    <t>Tabla 19. Servicio de la Deuda del Gobierno Central</t>
  </si>
  <si>
    <t>Tabla 20. Cuenta de Ahorro, Inversión y Financiamiento</t>
  </si>
  <si>
    <t>Notas: Cifras Preliminares</t>
  </si>
  <si>
    <t>Fuente: elaborado en base a Dirección General de Crédito Público</t>
  </si>
  <si>
    <t>Tabla 21. Composición de la Deuda del SPNF</t>
  </si>
  <si>
    <t xml:space="preserve">Tabla 22x. Recaudación de Ingresos por Clasificación Económica </t>
  </si>
  <si>
    <t>Tabla 23. Organismos Autónomos y Descentralizados No Financieros e Instituciones Públicas de la Seguridad Social  registradas en el SIGEF</t>
  </si>
  <si>
    <t xml:space="preserve">Tabla 24. Ejecución Presupuestaria Según Clasificación Económica Gasto de los Organismos Autónomos y Descentralizados No Financieros e Instituciones Públicas de la Seguridad Social </t>
  </si>
  <si>
    <t>Tabla 25. Clasificación Institucional de los Organismos Autónomos y Descentralizados No Financieros e Instituciones Públicas de la Seguridad Social</t>
  </si>
  <si>
    <t>Tabla 26. Programación y Ejecución de Metas Físicas - Dirección Central del Servicio Nacional de Salud</t>
  </si>
  <si>
    <t>Tabla 27. Programación y Ejecución de Metas Físicas - INSTITUTO NACIONAL DE ATENCIÓN INTEGRAL A LA PRIMERA INFANCIA (INAIPI)</t>
  </si>
  <si>
    <t>Tabla 28. Programación y Ejecución de Metas Físicas - Instituto Nacional de Recursos Hidráulicos (INDRHI)</t>
  </si>
  <si>
    <t xml:space="preserve">Tabla 29. Ejecución Presupuestaria Según Clasificación Institucional Gasto de las Instituciones Públicas de la Seguridad Social </t>
  </si>
  <si>
    <t>Tabla 30. Programación y Ejecución de Metas Físicas - Tesorería de la Seguridad Social</t>
  </si>
  <si>
    <t>Tabla 31. Programación y Ejecución de Metas Físicas - Instituto Dominicano de Prevención y Protección de Riesgos Laborales</t>
  </si>
  <si>
    <t>Tabla 32. Programación y Ejecución de Metas Físicas - Consejo Nacional de Seguridad Social</t>
  </si>
  <si>
    <t>Tabla 33. Clasificación Funcional de los Organismos Autónomos y Descentralizados No Financieros e Instituciones Públicas de la Seguridad Social</t>
  </si>
  <si>
    <t>Tabla 34. Cuenta de Ahorro, Inversión y Financiamiento</t>
  </si>
  <si>
    <t>Mapa 2. Mapa de Inversión Pública de los Organismos Autonómos y Descentralizados No Financieros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</si>
</sst>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yyyy\-mm\-dd"/>
    <numFmt numFmtId="166" formatCode="0.0%"/>
    <numFmt numFmtId="167" formatCode="#,##0.0,,_);\(#,##0.0,,\)"/>
    <numFmt numFmtId="168" formatCode="#,##0.0_);\(#,##0.0\)"/>
    <numFmt numFmtId="169" formatCode="#,##0.0,,"/>
    <numFmt numFmtId="170" formatCode="_(* #,##0.0_);_(* \(#,##0.0\);_(* &quot;-&quot;??_);_(@_)"/>
    <numFmt numFmtId="171" formatCode="#,##0.0"/>
    <numFmt numFmtId="172" formatCode="_(* #,##0.0_);_(* \(#,##0.0\);_(* &quot;-&quot;?_);_(@_)"/>
    <numFmt numFmtId="173" formatCode="_-* #,##0.0,,_-;\-* #,##0.0_-;_-* &quot;-&quot;??_-;_-@_-"/>
    <numFmt numFmtId="174" formatCode="#,##0.0,,;\(#,##0.0,,\)"/>
    <numFmt numFmtId="175" formatCode="_(* #,##0_);_(* \(#,##0\);_(* &quot;-&quot;??_);_(@_)"/>
    <numFmt numFmtId="176" formatCode="_-* #,##0.0,,"/>
    <numFmt numFmtId="177" formatCode="#,##0.00;\-#,##0.00"/>
  </numFmts>
  <fonts count="90">
    <font>
      <sz val="11"/>
      <color theme="1"/>
      <name val="Calibri"/>
      <family val="2"/>
      <scheme val="minor"/>
    </font>
    <font>
      <sz val="11"/>
      <color theme="1"/>
      <name val="Calibri"/>
      <family val="2"/>
      <scheme val="minor"/>
    </font>
    <font>
      <b/>
      <sz val="11"/>
      <name val="Avenir Next LT Pro"/>
      <family val="2"/>
    </font>
    <font>
      <sz val="11"/>
      <name val="Avenir Next LT Pro"/>
      <family val="2"/>
    </font>
    <font>
      <sz val="11"/>
      <color theme="1"/>
      <name val="Avenir Next LT Pro"/>
      <family val="2"/>
    </font>
    <font>
      <b/>
      <sz val="11"/>
      <color theme="1"/>
      <name val="Avenir Next LT Pro"/>
      <family val="2"/>
    </font>
    <font>
      <b/>
      <sz val="14"/>
      <color theme="1"/>
      <name val="Avenir Next LT Pro"/>
      <family val="2"/>
    </font>
    <font>
      <b/>
      <sz val="12"/>
      <color theme="0"/>
      <name val="Avenir Next LT Pro"/>
      <family val="2"/>
    </font>
    <font>
      <b/>
      <i/>
      <sz val="11"/>
      <color theme="1"/>
      <name val="Avenir Next LT Pro"/>
      <family val="2"/>
    </font>
    <font>
      <u/>
      <sz val="11"/>
      <color theme="10"/>
      <name val="Calibri"/>
      <family val="2"/>
      <scheme val="minor"/>
    </font>
    <font>
      <sz val="10"/>
      <name val="Arial"/>
      <family val="2"/>
    </font>
    <font>
      <b/>
      <sz val="9"/>
      <color theme="1"/>
      <name val="Avenir Next LT Pro"/>
      <family val="2"/>
    </font>
    <font>
      <sz val="9"/>
      <color theme="1"/>
      <name val="Avenir Next LT Pro"/>
      <family val="2"/>
    </font>
    <font>
      <u/>
      <sz val="10"/>
      <color indexed="12"/>
      <name val="Arial"/>
      <family val="2"/>
    </font>
    <font>
      <sz val="14"/>
      <name val="Times New Roman"/>
      <family val="1"/>
    </font>
    <font>
      <b/>
      <sz val="8"/>
      <color theme="1"/>
      <name val="Avenir Next LT Pro"/>
      <family val="2"/>
    </font>
    <font>
      <sz val="8"/>
      <color theme="1"/>
      <name val="Avenir Next LT Pro"/>
      <family val="2"/>
    </font>
    <font>
      <b/>
      <sz val="8"/>
      <color rgb="FF000000"/>
      <name val="Avenir Next LT Pro"/>
      <family val="2"/>
    </font>
    <font>
      <sz val="8"/>
      <color rgb="FF000000"/>
      <name val="Avenir Next LT Pro"/>
      <family val="2"/>
    </font>
    <font>
      <b/>
      <sz val="8"/>
      <color rgb="FF000000"/>
      <name val="Times New Roman"/>
      <family val="1"/>
    </font>
    <font>
      <b/>
      <sz val="11"/>
      <color rgb="FF000000"/>
      <name val="Avenir Next LT Pro"/>
      <family val="2"/>
    </font>
    <font>
      <sz val="11"/>
      <color rgb="FF000000"/>
      <name val="Avenir Next LT Pro"/>
      <family val="2"/>
    </font>
    <font>
      <b/>
      <sz val="12"/>
      <color theme="1"/>
      <name val="Avenir Next LT Pro"/>
      <family val="2"/>
    </font>
    <font>
      <sz val="12"/>
      <color theme="1"/>
      <name val="Avenir Next LT Pro"/>
      <family val="2"/>
    </font>
    <font>
      <b/>
      <vertAlign val="superscript"/>
      <sz val="12"/>
      <name val="Avenir Next LT Pro"/>
      <family val="2"/>
    </font>
    <font>
      <b/>
      <sz val="11"/>
      <color theme="0"/>
      <name val="Avenir Next LT Pro"/>
      <family val="2"/>
    </font>
    <font>
      <b/>
      <vertAlign val="superscript"/>
      <sz val="11"/>
      <color theme="0"/>
      <name val="Avenir Next LT Pro"/>
      <family val="2"/>
    </font>
    <font>
      <sz val="11"/>
      <name val="Arial"/>
      <family val="2"/>
    </font>
    <font>
      <b/>
      <sz val="11"/>
      <color theme="8" tint="-0.499984740745262"/>
      <name val="Avenir Next LT Pro"/>
      <family val="2"/>
    </font>
    <font>
      <sz val="11"/>
      <color theme="8" tint="-0.499984740745262"/>
      <name val="Avenir Next LT Pro"/>
      <family val="2"/>
    </font>
    <font>
      <sz val="10"/>
      <color rgb="FF000000"/>
      <name val="Avenir Next LT Pro"/>
      <family val="2"/>
    </font>
    <font>
      <sz val="11"/>
      <color theme="5"/>
      <name val="Avenir Next LT Pro"/>
      <family val="2"/>
    </font>
    <font>
      <b/>
      <sz val="11"/>
      <color theme="1"/>
      <name val="Calibri"/>
      <family val="2"/>
      <scheme val="minor"/>
    </font>
    <font>
      <b/>
      <sz val="11"/>
      <color theme="0"/>
      <name val="Gill Sans MT"/>
      <family val="2"/>
    </font>
    <font>
      <b/>
      <sz val="11"/>
      <color theme="1"/>
      <name val="Gill Sans MT"/>
      <family val="2"/>
    </font>
    <font>
      <sz val="10"/>
      <color theme="1"/>
      <name val="Tahoma"/>
      <family val="2"/>
    </font>
    <font>
      <sz val="12"/>
      <name val="Arial MT"/>
    </font>
    <font>
      <b/>
      <sz val="11"/>
      <color theme="0"/>
      <name val="Times New Roman"/>
      <family val="1"/>
    </font>
    <font>
      <b/>
      <sz val="10"/>
      <name val="Tahoma"/>
      <family val="2"/>
    </font>
    <font>
      <b/>
      <sz val="9"/>
      <name val="Tahoma"/>
      <family val="2"/>
    </font>
    <font>
      <b/>
      <vertAlign val="superscript"/>
      <sz val="9"/>
      <name val="Tahoma"/>
      <family val="2"/>
    </font>
    <font>
      <sz val="10"/>
      <name val="Tahoma"/>
      <family val="2"/>
    </font>
    <font>
      <sz val="11"/>
      <color theme="1"/>
      <name val="Gill Sans MT"/>
      <family val="2"/>
    </font>
    <font>
      <sz val="10"/>
      <color rgb="FF000000"/>
      <name val="Times New Roman"/>
      <family val="1"/>
    </font>
    <font>
      <vertAlign val="superscript"/>
      <sz val="10"/>
      <color rgb="FF000000"/>
      <name val="Times New Roman"/>
      <family val="1"/>
    </font>
    <font>
      <sz val="14"/>
      <color theme="1"/>
      <name val="Avenir Next LT Pro"/>
      <family val="2"/>
    </font>
    <font>
      <b/>
      <vertAlign val="superscript"/>
      <sz val="12"/>
      <color theme="0"/>
      <name val="Avenir Next LT Pro"/>
      <family val="2"/>
    </font>
    <font>
      <b/>
      <sz val="12"/>
      <name val="Avenir Next LT Pro"/>
      <family val="2"/>
    </font>
    <font>
      <sz val="11"/>
      <color rgb="FF000000"/>
      <name val="Calibri"/>
      <family val="2"/>
      <scheme val="minor"/>
    </font>
    <font>
      <sz val="12"/>
      <name val="Avenir Next LT Pro"/>
      <family val="2"/>
    </font>
    <font>
      <b/>
      <sz val="9"/>
      <color theme="0"/>
      <name val="Avenir Next LT Pro"/>
      <family val="2"/>
    </font>
    <font>
      <b/>
      <sz val="9"/>
      <name val="Avenir Next LT Pro"/>
      <family val="2"/>
    </font>
    <font>
      <sz val="9"/>
      <name val="Avenir Next LT Pro"/>
      <family val="2"/>
    </font>
    <font>
      <sz val="11"/>
      <color indexed="8"/>
      <name val="Calibri"/>
      <family val="2"/>
      <scheme val="minor"/>
    </font>
    <font>
      <sz val="9"/>
      <color indexed="8"/>
      <name val="Calibri"/>
      <family val="2"/>
      <scheme val="minor"/>
    </font>
    <font>
      <b/>
      <sz val="9"/>
      <color indexed="8"/>
      <name val="Avenir Next LT Pro"/>
      <family val="2"/>
    </font>
    <font>
      <b/>
      <sz val="11"/>
      <color theme="1"/>
      <name val="Calibri "/>
    </font>
    <font>
      <b/>
      <sz val="11"/>
      <name val="Calibri"/>
      <family val="2"/>
      <scheme val="minor"/>
    </font>
    <font>
      <b/>
      <sz val="12"/>
      <color rgb="FFFFFFFF"/>
      <name val="Avenir Next LT Pro"/>
      <family val="2"/>
    </font>
    <font>
      <sz val="11"/>
      <color theme="0"/>
      <name val="Avenir Next LT Pro"/>
      <family val="2"/>
    </font>
    <font>
      <b/>
      <sz val="14"/>
      <color rgb="FFFFFFFF"/>
      <name val="Avenir Next LT Pro"/>
      <family val="2"/>
    </font>
    <font>
      <b/>
      <sz val="14"/>
      <color theme="0"/>
      <name val="Avenir Next LT Pro"/>
      <family val="2"/>
    </font>
    <font>
      <sz val="16"/>
      <color theme="1"/>
      <name val="Avenir Next LT Pro"/>
      <family val="2"/>
    </font>
    <font>
      <sz val="11"/>
      <color theme="1"/>
      <name val="Calibri "/>
    </font>
    <font>
      <b/>
      <sz val="11"/>
      <name val="Calibri "/>
    </font>
    <font>
      <sz val="11"/>
      <color rgb="FFFF0000"/>
      <name val="Avenir Next LT Pro"/>
      <family val="2"/>
    </font>
    <font>
      <b/>
      <sz val="14"/>
      <color theme="1"/>
      <name val="Calibri "/>
    </font>
    <font>
      <b/>
      <sz val="14"/>
      <name val="Calibri "/>
    </font>
    <font>
      <u/>
      <sz val="11"/>
      <color theme="10"/>
      <name val="Avenir Next LT Pro"/>
      <family val="2"/>
    </font>
    <font>
      <sz val="10"/>
      <color theme="1"/>
      <name val="Avenir Next LT Pro"/>
      <family val="2"/>
    </font>
    <font>
      <b/>
      <sz val="10"/>
      <color theme="1"/>
      <name val="Avenir Next LT Pro"/>
      <family val="2"/>
    </font>
    <font>
      <b/>
      <sz val="16"/>
      <color theme="0"/>
      <name val="Avenir Next LT Pro"/>
      <family val="2"/>
    </font>
    <font>
      <b/>
      <sz val="16"/>
      <color theme="1"/>
      <name val="Avenir Next LT Pro"/>
      <family val="2"/>
    </font>
    <font>
      <vertAlign val="superscript"/>
      <sz val="8"/>
      <color rgb="FF000000"/>
      <name val="Avenir Next LT Pro"/>
      <family val="2"/>
    </font>
    <font>
      <b/>
      <sz val="10"/>
      <name val="Avenir Next LT Pro"/>
      <family val="2"/>
    </font>
    <font>
      <sz val="11"/>
      <color theme="4" tint="-0.249977111117893"/>
      <name val="Avenir Next LT Pro"/>
      <family val="2"/>
    </font>
    <font>
      <sz val="11"/>
      <name val="Calibri"/>
      <family val="2"/>
      <scheme val="minor"/>
    </font>
    <font>
      <sz val="10"/>
      <name val="Avenir Next LT Pro"/>
      <family val="2"/>
    </font>
    <font>
      <b/>
      <sz val="10"/>
      <color theme="0"/>
      <name val="Avenir Next LT Pro"/>
      <family val="2"/>
    </font>
    <font>
      <b/>
      <vertAlign val="superscript"/>
      <sz val="11"/>
      <name val="Avenir Next LT Pro"/>
      <family val="2"/>
    </font>
    <font>
      <sz val="11"/>
      <color rgb="FF002060"/>
      <name val="Avenir Next LT Pro"/>
      <family val="2"/>
    </font>
    <font>
      <i/>
      <sz val="11"/>
      <name val="Avenir Next LT Pro"/>
      <family val="2"/>
    </font>
    <font>
      <i/>
      <sz val="11"/>
      <color theme="1"/>
      <name val="Avenir Next LT Pro"/>
      <family val="2"/>
    </font>
    <font>
      <sz val="11"/>
      <color indexed="8"/>
      <name val="Calibri"/>
      <family val="2"/>
    </font>
    <font>
      <i/>
      <sz val="12"/>
      <color theme="1"/>
      <name val="Avenir Next LT Pro"/>
      <family val="2"/>
    </font>
    <font>
      <i/>
      <sz val="12"/>
      <name val="Avenir Next LT Pro"/>
      <family val="2"/>
    </font>
    <font>
      <i/>
      <sz val="12"/>
      <color rgb="FFFF0000"/>
      <name val="Avenir Next LT Pro"/>
      <family val="2"/>
    </font>
    <font>
      <i/>
      <sz val="11"/>
      <color rgb="FFFF0000"/>
      <name val="Avenir Next LT Pro"/>
      <family val="2"/>
    </font>
    <font>
      <b/>
      <sz val="8"/>
      <name val="Avenir Next LT Pro"/>
      <family val="2"/>
    </font>
    <font>
      <sz val="8"/>
      <name val="Avenir Next LT Pro"/>
      <family val="2"/>
    </font>
  </fonts>
  <fills count="36">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rgb="FF99CCFF"/>
        <bgColor indexed="64"/>
      </patternFill>
    </fill>
    <fill>
      <patternFill patternType="solid">
        <fgColor rgb="FFC0C0C0"/>
        <bgColor indexed="64"/>
      </patternFill>
    </fill>
    <fill>
      <patternFill patternType="solid">
        <fgColor theme="8" tint="0.79998168889431442"/>
        <bgColor indexed="64"/>
      </patternFill>
    </fill>
    <fill>
      <patternFill patternType="solid">
        <fgColor theme="4" tint="-0.249977111117893"/>
        <bgColor theme="4" tint="0.79998168889431442"/>
      </patternFill>
    </fill>
    <fill>
      <patternFill patternType="solid">
        <fgColor theme="8" tint="-0.249977111117893"/>
        <bgColor theme="4" tint="0.79998168889431442"/>
      </patternFill>
    </fill>
    <fill>
      <patternFill patternType="solid">
        <fgColor theme="8" tint="-0.249977111117893"/>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theme="8" tint="0.79998168889431442"/>
      </patternFill>
    </fill>
    <fill>
      <patternFill patternType="solid">
        <fgColor rgb="FF002060"/>
        <bgColor indexed="64"/>
      </patternFill>
    </fill>
    <fill>
      <patternFill patternType="solid">
        <fgColor rgb="FF967D2C"/>
        <bgColor indexed="22"/>
      </patternFill>
    </fill>
    <fill>
      <patternFill patternType="solid">
        <fgColor rgb="FFDFDCC7"/>
        <bgColor indexed="64"/>
      </patternFill>
    </fill>
    <fill>
      <patternFill patternType="solid">
        <fgColor indexed="9"/>
        <bgColor indexed="64"/>
      </patternFill>
    </fill>
    <fill>
      <patternFill patternType="solid">
        <fgColor theme="3"/>
        <bgColor indexed="64"/>
      </patternFill>
    </fill>
    <fill>
      <patternFill patternType="solid">
        <fgColor rgb="FFFFFFFF"/>
        <bgColor indexed="64"/>
      </patternFill>
    </fill>
    <fill>
      <patternFill patternType="solid">
        <fgColor rgb="FFDEECF9"/>
        <bgColor indexed="64"/>
      </patternFill>
    </fill>
    <fill>
      <patternFill patternType="solid">
        <fgColor theme="4" tint="0.59999389629810485"/>
        <bgColor indexed="64"/>
      </patternFill>
    </fill>
    <fill>
      <patternFill patternType="solid">
        <fgColor theme="0"/>
        <bgColor theme="4" tint="0.79998168889431442"/>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bgColor indexed="9"/>
      </patternFill>
    </fill>
    <fill>
      <patternFill patternType="solid">
        <fgColor theme="5"/>
        <bgColor indexed="64"/>
      </patternFill>
    </fill>
    <fill>
      <patternFill patternType="solid">
        <fgColor theme="8" tint="0.79998168889431442"/>
        <bgColor indexed="9"/>
      </patternFill>
    </fill>
    <fill>
      <patternFill patternType="solid">
        <fgColor theme="4"/>
        <bgColor theme="4" tint="0.79998168889431442"/>
      </patternFill>
    </fill>
    <fill>
      <patternFill patternType="solid">
        <fgColor theme="0" tint="-4.9989318521683403E-2"/>
        <bgColor indexed="64"/>
      </patternFill>
    </fill>
    <fill>
      <patternFill patternType="solid">
        <fgColor theme="4" tint="-0.499984740745262"/>
        <bgColor indexed="64"/>
      </patternFill>
    </fill>
    <fill>
      <patternFill patternType="solid">
        <fgColor theme="4" tint="-0.249977111117893"/>
        <bgColor indexed="9"/>
      </patternFill>
    </fill>
  </fills>
  <borders count="183">
    <border>
      <left/>
      <right/>
      <top/>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theme="0"/>
      </right>
      <top/>
      <bottom/>
      <diagonal/>
    </border>
    <border>
      <left style="medium">
        <color theme="0"/>
      </left>
      <right style="medium">
        <color indexed="64"/>
      </right>
      <top/>
      <bottom/>
      <diagonal/>
    </border>
    <border>
      <left style="medium">
        <color indexed="64"/>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indexed="64"/>
      </right>
      <top/>
      <bottom style="medium">
        <color theme="0"/>
      </bottom>
      <diagonal/>
    </border>
    <border>
      <left style="medium">
        <color indexed="64"/>
      </left>
      <right/>
      <top style="medium">
        <color theme="0"/>
      </top>
      <bottom/>
      <diagonal/>
    </border>
    <border>
      <left/>
      <right/>
      <top style="medium">
        <color theme="0"/>
      </top>
      <bottom/>
      <diagonal/>
    </border>
    <border>
      <left/>
      <right style="medium">
        <color indexed="64"/>
      </right>
      <top style="medium">
        <color theme="0"/>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right/>
      <top style="thin">
        <color indexed="65"/>
      </top>
      <bottom/>
      <diagonal/>
    </border>
    <border>
      <left/>
      <right/>
      <top style="thin">
        <color theme="4" tint="0.79998168889431442"/>
      </top>
      <bottom/>
      <diagonal/>
    </border>
    <border>
      <left style="medium">
        <color theme="0"/>
      </left>
      <right style="medium">
        <color theme="0"/>
      </right>
      <top/>
      <bottom style="thin">
        <color theme="0"/>
      </bottom>
      <diagonal/>
    </border>
    <border>
      <left style="medium">
        <color theme="0"/>
      </left>
      <right style="medium">
        <color theme="0"/>
      </right>
      <top style="thin">
        <color theme="0"/>
      </top>
      <bottom style="medium">
        <color theme="0"/>
      </bottom>
      <diagonal/>
    </border>
    <border>
      <left/>
      <right/>
      <top style="thin">
        <color theme="4" tint="-0.249977111117893"/>
      </top>
      <bottom style="medium">
        <color theme="4" tint="-0.249977111117893"/>
      </bottom>
      <diagonal/>
    </border>
    <border>
      <left style="medium">
        <color theme="0"/>
      </left>
      <right/>
      <top/>
      <bottom style="thin">
        <color theme="0"/>
      </bottom>
      <diagonal/>
    </border>
    <border>
      <left/>
      <right style="medium">
        <color theme="0"/>
      </right>
      <top/>
      <bottom style="thin">
        <color theme="0"/>
      </bottom>
      <diagonal/>
    </border>
    <border>
      <left/>
      <right/>
      <top/>
      <bottom style="thin">
        <color theme="0"/>
      </bottom>
      <diagonal/>
    </border>
    <border>
      <left/>
      <right/>
      <top/>
      <bottom style="thin">
        <color theme="4" tint="-0.249977111117893"/>
      </bottom>
      <diagonal/>
    </border>
    <border>
      <left/>
      <right/>
      <top/>
      <bottom style="thin">
        <color theme="4" tint="0.39997558519241921"/>
      </bottom>
      <diagonal/>
    </border>
    <border>
      <left style="medium">
        <color indexed="64"/>
      </left>
      <right style="medium">
        <color theme="0"/>
      </right>
      <top/>
      <bottom style="medium">
        <color indexed="64"/>
      </bottom>
      <diagonal/>
    </border>
    <border>
      <left style="medium">
        <color theme="0"/>
      </left>
      <right style="medium">
        <color theme="0"/>
      </right>
      <top/>
      <bottom style="medium">
        <color indexed="64"/>
      </bottom>
      <diagonal/>
    </border>
    <border>
      <left style="medium">
        <color theme="0"/>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style="thin">
        <color indexed="64"/>
      </left>
      <right style="medium">
        <color theme="0"/>
      </right>
      <top/>
      <bottom style="medium">
        <color indexed="64"/>
      </bottom>
      <diagonal/>
    </border>
    <border>
      <left style="medium">
        <color theme="0"/>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theme="0"/>
      </right>
      <top/>
      <bottom/>
      <diagonal/>
    </border>
    <border>
      <left style="medium">
        <color theme="0"/>
      </left>
      <right style="thin">
        <color indexed="64"/>
      </right>
      <top/>
      <bottom/>
      <diagonal/>
    </border>
    <border>
      <left/>
      <right style="thin">
        <color theme="0"/>
      </right>
      <top style="medium">
        <color indexed="64"/>
      </top>
      <bottom/>
      <diagonal/>
    </border>
    <border>
      <left style="thin">
        <color theme="0"/>
      </left>
      <right style="thin">
        <color theme="0"/>
      </right>
      <top style="medium">
        <color indexed="64"/>
      </top>
      <bottom style="medium">
        <color indexed="64"/>
      </bottom>
      <diagonal/>
    </border>
    <border>
      <left/>
      <right/>
      <top style="thin">
        <color theme="0"/>
      </top>
      <bottom/>
      <diagonal/>
    </border>
    <border>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medium">
        <color theme="0"/>
      </left>
      <right style="medium">
        <color theme="0"/>
      </right>
      <top style="medium">
        <color theme="0"/>
      </top>
      <bottom style="thin">
        <color theme="0"/>
      </bottom>
      <diagonal/>
    </border>
    <border>
      <left/>
      <right/>
      <top style="medium">
        <color theme="0"/>
      </top>
      <bottom style="thin">
        <color theme="0"/>
      </bottom>
      <diagonal/>
    </border>
    <border>
      <left style="medium">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medium">
        <color theme="0"/>
      </right>
      <top/>
      <bottom style="thin">
        <color indexed="64"/>
      </bottom>
      <diagonal/>
    </border>
    <border>
      <left style="thin">
        <color indexed="64"/>
      </left>
      <right/>
      <top style="thin">
        <color indexed="64"/>
      </top>
      <bottom style="thin">
        <color indexed="64"/>
      </bottom>
      <diagonal/>
    </border>
    <border>
      <left style="thin">
        <color indexed="64"/>
      </left>
      <right style="medium">
        <color theme="0"/>
      </right>
      <top style="thin">
        <color indexed="64"/>
      </top>
      <bottom style="thin">
        <color indexed="64"/>
      </bottom>
      <diagonal/>
    </border>
    <border>
      <left/>
      <right style="thin">
        <color indexed="64"/>
      </right>
      <top style="thin">
        <color indexed="64"/>
      </top>
      <bottom/>
      <diagonal/>
    </border>
    <border>
      <left style="medium">
        <color theme="0"/>
      </left>
      <right style="thin">
        <color theme="0"/>
      </right>
      <top style="thin">
        <color auto="1"/>
      </top>
      <bottom style="medium">
        <color indexed="64"/>
      </bottom>
      <diagonal/>
    </border>
    <border>
      <left style="thin">
        <color theme="0"/>
      </left>
      <right style="thin">
        <color theme="0"/>
      </right>
      <top style="thin">
        <color auto="1"/>
      </top>
      <bottom style="medium">
        <color indexed="64"/>
      </bottom>
      <diagonal/>
    </border>
    <border>
      <left style="thin">
        <color theme="0"/>
      </left>
      <right style="medium">
        <color theme="0"/>
      </right>
      <top style="thin">
        <color indexed="64"/>
      </top>
      <bottom style="medium">
        <color indexed="64"/>
      </bottom>
      <diagonal/>
    </border>
    <border>
      <left style="medium">
        <color theme="0"/>
      </left>
      <right style="thin">
        <color indexed="64"/>
      </right>
      <top/>
      <bottom style="thin">
        <color auto="1"/>
      </bottom>
      <diagonal/>
    </border>
    <border>
      <left/>
      <right style="medium">
        <color theme="0"/>
      </right>
      <top style="thin">
        <color indexed="64"/>
      </top>
      <bottom/>
      <diagonal/>
    </border>
    <border>
      <left/>
      <right style="medium">
        <color theme="0"/>
      </right>
      <top/>
      <bottom style="thin">
        <color indexed="64"/>
      </bottom>
      <diagonal/>
    </border>
    <border>
      <left style="thin">
        <color theme="0"/>
      </left>
      <right/>
      <top style="thin">
        <color theme="0"/>
      </top>
      <bottom/>
      <diagonal/>
    </border>
    <border>
      <left/>
      <right style="thin">
        <color theme="0"/>
      </right>
      <top style="thin">
        <color theme="0"/>
      </top>
      <bottom/>
      <diagonal/>
    </border>
    <border>
      <left style="thin">
        <color theme="0"/>
      </left>
      <right style="medium">
        <color theme="0"/>
      </right>
      <top/>
      <bottom/>
      <diagonal/>
    </border>
    <border>
      <left style="medium">
        <color theme="0"/>
      </left>
      <right style="thin">
        <color theme="0"/>
      </right>
      <top style="thin">
        <color theme="0"/>
      </top>
      <bottom/>
      <diagonal/>
    </border>
    <border>
      <left style="medium">
        <color theme="0"/>
      </left>
      <right style="thin">
        <color theme="0"/>
      </right>
      <top/>
      <bottom style="medium">
        <color theme="0"/>
      </bottom>
      <diagonal/>
    </border>
    <border>
      <left style="thin">
        <color theme="0"/>
      </left>
      <right style="medium">
        <color theme="0"/>
      </right>
      <top/>
      <bottom style="thin">
        <color theme="0"/>
      </bottom>
      <diagonal/>
    </border>
    <border>
      <left style="medium">
        <color theme="0"/>
      </left>
      <right style="medium">
        <color theme="0"/>
      </right>
      <top style="medium">
        <color indexed="64"/>
      </top>
      <bottom style="medium">
        <color indexed="64"/>
      </bottom>
      <diagonal/>
    </border>
    <border>
      <left style="thin">
        <color theme="0"/>
      </left>
      <right style="medium">
        <color theme="0"/>
      </right>
      <top style="thin">
        <color theme="0"/>
      </top>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style="medium">
        <color theme="0"/>
      </right>
      <top style="thin">
        <color theme="0"/>
      </top>
      <bottom/>
      <diagonal/>
    </border>
    <border>
      <left style="medium">
        <color theme="0"/>
      </left>
      <right/>
      <top style="thin">
        <color theme="0"/>
      </top>
      <bottom/>
      <diagonal/>
    </border>
    <border>
      <left/>
      <right style="medium">
        <color theme="0"/>
      </right>
      <top style="thin">
        <color theme="0"/>
      </top>
      <bottom/>
      <diagonal/>
    </border>
    <border>
      <left style="thin">
        <color theme="0"/>
      </left>
      <right/>
      <top/>
      <bottom/>
      <diagonal/>
    </border>
    <border>
      <left style="thin">
        <color theme="0"/>
      </left>
      <right style="medium">
        <color theme="0"/>
      </right>
      <top style="medium">
        <color theme="0"/>
      </top>
      <bottom/>
      <diagonal/>
    </border>
    <border>
      <left/>
      <right style="thin">
        <color theme="0"/>
      </right>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4"/>
      </bottom>
      <diagonal/>
    </border>
    <border>
      <left/>
      <right/>
      <top/>
      <bottom style="medium">
        <color theme="4"/>
      </bottom>
      <diagonal/>
    </border>
    <border>
      <left/>
      <right style="medium">
        <color theme="0"/>
      </right>
      <top/>
      <bottom style="medium">
        <color theme="4"/>
      </bottom>
      <diagonal/>
    </border>
    <border>
      <left style="medium">
        <color theme="0"/>
      </left>
      <right style="medium">
        <color theme="0"/>
      </right>
      <top style="thin">
        <color theme="0"/>
      </top>
      <bottom style="thin">
        <color theme="0"/>
      </bottom>
      <diagonal/>
    </border>
    <border>
      <left/>
      <right style="medium">
        <color theme="0"/>
      </right>
      <top style="medium">
        <color indexed="64"/>
      </top>
      <bottom/>
      <diagonal/>
    </border>
    <border>
      <left style="medium">
        <color theme="0"/>
      </left>
      <right/>
      <top style="medium">
        <color indexed="64"/>
      </top>
      <bottom/>
      <diagonal/>
    </border>
    <border>
      <left/>
      <right style="medium">
        <color theme="0"/>
      </right>
      <top/>
      <bottom style="medium">
        <color indexed="64"/>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medium">
        <color theme="0"/>
      </left>
      <right/>
      <top style="medium">
        <color theme="0"/>
      </top>
      <bottom style="thin">
        <color indexed="64"/>
      </bottom>
      <diagonal/>
    </border>
    <border>
      <left style="medium">
        <color theme="0"/>
      </left>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top/>
      <bottom style="thin">
        <color theme="8" tint="-0.249977111117893"/>
      </bottom>
      <diagonal/>
    </border>
    <border>
      <left style="thin">
        <color theme="0"/>
      </left>
      <right style="thin">
        <color theme="0"/>
      </right>
      <top/>
      <bottom style="thin">
        <color theme="8" tint="-0.249977111117893"/>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theme="4" tint="-0.249977111117893"/>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style="thin">
        <color theme="0"/>
      </left>
      <right/>
      <top/>
      <bottom style="thin">
        <color theme="8" tint="-0.249977111117893"/>
      </bottom>
      <diagonal/>
    </border>
    <border>
      <left style="thin">
        <color theme="0"/>
      </left>
      <right style="thin">
        <color theme="0"/>
      </right>
      <top style="medium">
        <color theme="0"/>
      </top>
      <bottom style="thin">
        <color theme="8" tint="-0.249977111117893"/>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theme="0"/>
      </left>
      <right/>
      <top/>
      <bottom style="medium">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bottom/>
      <diagonal/>
    </border>
    <border>
      <left/>
      <right style="medium">
        <color indexed="64"/>
      </right>
      <top/>
      <bottom style="medium">
        <color theme="0"/>
      </bottom>
      <diagonal/>
    </border>
    <border>
      <left style="medium">
        <color indexed="64"/>
      </left>
      <right style="medium">
        <color theme="0"/>
      </right>
      <top style="medium">
        <color theme="0"/>
      </top>
      <bottom style="medium">
        <color indexed="64"/>
      </bottom>
      <diagonal/>
    </border>
    <border>
      <left/>
      <right/>
      <top style="thin">
        <color theme="8" tint="-0.249977111117893"/>
      </top>
      <bottom style="medium">
        <color theme="8" tint="-0.249977111117893"/>
      </bottom>
      <diagonal/>
    </border>
    <border>
      <left/>
      <right/>
      <top/>
      <bottom style="thin">
        <color theme="8"/>
      </bottom>
      <diagonal/>
    </border>
    <border>
      <left/>
      <right/>
      <top style="thin">
        <color theme="8"/>
      </top>
      <bottom/>
      <diagonal/>
    </border>
  </borders>
  <cellStyleXfs count="30">
    <xf numFmtId="0" fontId="0" fillId="0" borderId="0"/>
    <xf numFmtId="0" fontId="10" fillId="0" borderId="0"/>
    <xf numFmtId="0" fontId="9" fillId="0" borderId="0" applyNumberFormat="0" applyFill="0" applyBorder="0" applyAlignment="0" applyProtection="0"/>
    <xf numFmtId="0" fontId="10" fillId="0" borderId="0"/>
    <xf numFmtId="9" fontId="1" fillId="0" borderId="0" applyFont="0" applyFill="0" applyBorder="0" applyAlignment="0" applyProtection="0"/>
    <xf numFmtId="0" fontId="10"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36" fillId="0" borderId="0"/>
    <xf numFmtId="9" fontId="1" fillId="0" borderId="0"/>
    <xf numFmtId="0" fontId="10" fillId="0" borderId="0"/>
    <xf numFmtId="0" fontId="48" fillId="0" borderId="0"/>
    <xf numFmtId="43" fontId="1" fillId="0" borderId="0" applyFont="0" applyFill="0" applyBorder="0" applyAlignment="0" applyProtection="0"/>
    <xf numFmtId="0" fontId="10" fillId="0" borderId="0"/>
    <xf numFmtId="0" fontId="53" fillId="0" borderId="0"/>
    <xf numFmtId="0" fontId="10" fillId="0" borderId="0"/>
    <xf numFmtId="9" fontId="10" fillId="0" borderId="0" applyFont="0" applyFill="0" applyBorder="0" applyAlignment="0" applyProtection="0"/>
    <xf numFmtId="43" fontId="1" fillId="0" borderId="0" applyFont="0" applyFill="0" applyBorder="0" applyAlignment="0" applyProtection="0"/>
    <xf numFmtId="0" fontId="10" fillId="0" borderId="0"/>
    <xf numFmtId="43" fontId="83" fillId="0" borderId="0" applyFont="0" applyFill="0" applyBorder="0" applyAlignment="0" applyProtection="0"/>
    <xf numFmtId="0" fontId="10" fillId="0" borderId="0"/>
    <xf numFmtId="9" fontId="1" fillId="0" borderId="0" applyFont="0" applyFill="0" applyBorder="0" applyAlignment="0" applyProtection="0"/>
    <xf numFmtId="0" fontId="10" fillId="0" borderId="0"/>
    <xf numFmtId="43" fontId="10" fillId="0" borderId="0" applyFont="0" applyFill="0" applyBorder="0" applyAlignment="0" applyProtection="0"/>
    <xf numFmtId="9" fontId="1" fillId="0" borderId="0" applyFont="0" applyFill="0" applyBorder="0" applyAlignment="0" applyProtection="0"/>
  </cellStyleXfs>
  <cellXfs count="1659">
    <xf numFmtId="0" fontId="0" fillId="0" borderId="0" xfId="0"/>
    <xf numFmtId="0" fontId="2" fillId="0" borderId="0" xfId="0" applyFont="1" applyAlignment="1">
      <alignment vertical="center" wrapText="1" readingOrder="1"/>
    </xf>
    <xf numFmtId="0" fontId="3" fillId="0" borderId="0" xfId="0" applyFont="1"/>
    <xf numFmtId="0" fontId="3" fillId="0" borderId="0" xfId="0" applyFont="1" applyAlignment="1">
      <alignment vertical="top" wrapText="1" readingOrder="1"/>
    </xf>
    <xf numFmtId="0" fontId="4" fillId="0" borderId="0" xfId="0" applyFont="1"/>
    <xf numFmtId="0" fontId="5" fillId="0" borderId="0" xfId="0" applyFont="1" applyAlignment="1">
      <alignment vertical="center"/>
    </xf>
    <xf numFmtId="0" fontId="4" fillId="0" borderId="0" xfId="0" applyFont="1" applyAlignment="1">
      <alignment vertical="center"/>
    </xf>
    <xf numFmtId="0" fontId="6" fillId="0" borderId="0" xfId="0" applyFont="1" applyAlignment="1">
      <alignment vertical="center"/>
    </xf>
    <xf numFmtId="0" fontId="5" fillId="0" borderId="10" xfId="0" applyFont="1" applyBorder="1"/>
    <xf numFmtId="164" fontId="4" fillId="0" borderId="11" xfId="0" applyNumberFormat="1" applyFont="1" applyBorder="1" applyAlignment="1">
      <alignment horizontal="center"/>
    </xf>
    <xf numFmtId="164" fontId="4" fillId="0" borderId="0" xfId="0" applyNumberFormat="1" applyFont="1" applyAlignment="1">
      <alignment horizontal="center"/>
    </xf>
    <xf numFmtId="164" fontId="4" fillId="0" borderId="12" xfId="0" applyNumberFormat="1" applyFont="1" applyBorder="1" applyAlignment="1">
      <alignment horizontal="center"/>
    </xf>
    <xf numFmtId="0" fontId="5" fillId="3" borderId="13" xfId="0" applyFont="1" applyFill="1" applyBorder="1" applyAlignment="1">
      <alignment horizontal="left" indent="1"/>
    </xf>
    <xf numFmtId="164" fontId="4" fillId="3" borderId="0" xfId="0" applyNumberFormat="1" applyFont="1" applyFill="1" applyAlignment="1">
      <alignment horizontal="center"/>
    </xf>
    <xf numFmtId="164" fontId="4" fillId="3" borderId="14" xfId="0" applyNumberFormat="1" applyFont="1" applyFill="1" applyBorder="1" applyAlignment="1">
      <alignment horizontal="center"/>
    </xf>
    <xf numFmtId="0" fontId="4" fillId="0" borderId="13" xfId="0" applyFont="1" applyBorder="1" applyAlignment="1">
      <alignment horizontal="left" indent="3"/>
    </xf>
    <xf numFmtId="164" fontId="4" fillId="0" borderId="14" xfId="0" applyNumberFormat="1" applyFont="1" applyBorder="1" applyAlignment="1">
      <alignment horizontal="center"/>
    </xf>
    <xf numFmtId="0" fontId="5" fillId="3" borderId="13" xfId="0" applyFont="1" applyFill="1" applyBorder="1" applyAlignment="1">
      <alignment horizontal="left" indent="2"/>
    </xf>
    <xf numFmtId="0" fontId="5" fillId="0" borderId="13" xfId="0" applyFont="1" applyBorder="1" applyAlignment="1">
      <alignment horizontal="left" indent="1"/>
    </xf>
    <xf numFmtId="0" fontId="4" fillId="3" borderId="13" xfId="0" applyFont="1" applyFill="1" applyBorder="1" applyAlignment="1">
      <alignment horizontal="left" indent="3"/>
    </xf>
    <xf numFmtId="0" fontId="5" fillId="0" borderId="13" xfId="0" applyFont="1" applyBorder="1" applyAlignment="1">
      <alignment horizontal="left" indent="2"/>
    </xf>
    <xf numFmtId="0" fontId="8" fillId="3" borderId="15" xfId="0" applyFont="1" applyFill="1" applyBorder="1" applyAlignment="1">
      <alignment horizontal="left" indent="3"/>
    </xf>
    <xf numFmtId="164" fontId="5" fillId="3" borderId="16" xfId="0" applyNumberFormat="1" applyFont="1" applyFill="1" applyBorder="1" applyAlignment="1">
      <alignment horizontal="center"/>
    </xf>
    <xf numFmtId="164" fontId="5" fillId="3" borderId="17" xfId="0" applyNumberFormat="1" applyFont="1" applyFill="1" applyBorder="1" applyAlignment="1">
      <alignment horizontal="center"/>
    </xf>
    <xf numFmtId="0" fontId="5" fillId="0" borderId="0" xfId="0" applyFont="1" applyAlignment="1">
      <alignment horizontal="left"/>
    </xf>
    <xf numFmtId="164" fontId="0" fillId="0" borderId="0" xfId="0" applyNumberFormat="1"/>
    <xf numFmtId="0" fontId="5" fillId="0" borderId="0" xfId="0" applyFont="1"/>
    <xf numFmtId="0" fontId="10" fillId="0" borderId="0" xfId="1"/>
    <xf numFmtId="0" fontId="11" fillId="0" borderId="0" xfId="0" applyFont="1" applyAlignment="1">
      <alignment horizontal="justify" vertical="center"/>
    </xf>
    <xf numFmtId="0" fontId="10" fillId="0" borderId="14" xfId="1" applyBorder="1"/>
    <xf numFmtId="0" fontId="9" fillId="0" borderId="0" xfId="2"/>
    <xf numFmtId="0" fontId="13" fillId="4" borderId="0" xfId="0" applyFont="1" applyFill="1"/>
    <xf numFmtId="0" fontId="14" fillId="4" borderId="0" xfId="0" applyFont="1" applyFill="1"/>
    <xf numFmtId="0" fontId="10" fillId="0" borderId="0" xfId="1" applyAlignment="1">
      <alignment horizontal="center" vertical="center"/>
    </xf>
    <xf numFmtId="0" fontId="0" fillId="5" borderId="14" xfId="0" applyFill="1" applyBorder="1"/>
    <xf numFmtId="0" fontId="0" fillId="4" borderId="16" xfId="0" applyFill="1" applyBorder="1"/>
    <xf numFmtId="0" fontId="10" fillId="5" borderId="14" xfId="3" applyFill="1" applyBorder="1"/>
    <xf numFmtId="0" fontId="10" fillId="0" borderId="0" xfId="3"/>
    <xf numFmtId="0" fontId="15" fillId="0" borderId="0" xfId="0" applyFont="1" applyAlignment="1">
      <alignment vertical="center"/>
    </xf>
    <xf numFmtId="0" fontId="17" fillId="0" borderId="0" xfId="0" applyFont="1" applyAlignment="1">
      <alignment horizontal="left" vertical="center"/>
    </xf>
    <xf numFmtId="165" fontId="10" fillId="0" borderId="19" xfId="3" applyNumberFormat="1" applyBorder="1" applyAlignment="1">
      <alignment horizontal="center" vertical="center"/>
    </xf>
    <xf numFmtId="2" fontId="10" fillId="0" borderId="18" xfId="3" applyNumberFormat="1" applyBorder="1" applyAlignment="1">
      <alignment horizontal="center" vertical="center"/>
    </xf>
    <xf numFmtId="165" fontId="10" fillId="0" borderId="14" xfId="3" applyNumberFormat="1" applyBorder="1" applyAlignment="1">
      <alignment horizontal="center" vertical="center"/>
    </xf>
    <xf numFmtId="2" fontId="10" fillId="0" borderId="20" xfId="3" applyNumberFormat="1" applyBorder="1" applyAlignment="1">
      <alignment horizontal="center" vertical="center"/>
    </xf>
    <xf numFmtId="165" fontId="10" fillId="0" borderId="17" xfId="3" applyNumberFormat="1" applyBorder="1" applyAlignment="1">
      <alignment horizontal="center" vertical="center"/>
    </xf>
    <xf numFmtId="2" fontId="10" fillId="0" borderId="21" xfId="3" applyNumberFormat="1" applyBorder="1" applyAlignment="1">
      <alignment horizontal="center" vertical="center"/>
    </xf>
    <xf numFmtId="165" fontId="10" fillId="0" borderId="18" xfId="3" applyNumberFormat="1" applyBorder="1" applyAlignment="1">
      <alignment horizontal="center" vertical="center"/>
    </xf>
    <xf numFmtId="165" fontId="10" fillId="0" borderId="20" xfId="3" applyNumberFormat="1" applyBorder="1" applyAlignment="1">
      <alignment horizontal="center" vertical="center"/>
    </xf>
    <xf numFmtId="165" fontId="10" fillId="0" borderId="21" xfId="3" applyNumberFormat="1" applyBorder="1" applyAlignment="1">
      <alignment horizontal="center" vertical="center"/>
    </xf>
    <xf numFmtId="166" fontId="0" fillId="0" borderId="0" xfId="4" applyNumberFormat="1" applyFont="1"/>
    <xf numFmtId="4" fontId="10" fillId="0" borderId="18" xfId="3" applyNumberFormat="1" applyBorder="1" applyAlignment="1">
      <alignment horizontal="center" vertical="center"/>
    </xf>
    <xf numFmtId="4" fontId="10" fillId="0" borderId="20" xfId="3" applyNumberFormat="1" applyBorder="1" applyAlignment="1">
      <alignment horizontal="center" vertical="center"/>
    </xf>
    <xf numFmtId="4" fontId="10" fillId="0" borderId="21" xfId="3" applyNumberFormat="1" applyBorder="1" applyAlignment="1">
      <alignment horizontal="center" vertical="center"/>
    </xf>
    <xf numFmtId="0" fontId="5" fillId="0" borderId="0" xfId="0" applyFont="1" applyAlignment="1">
      <alignment horizontal="left" vertical="center" wrapText="1"/>
    </xf>
    <xf numFmtId="167" fontId="5" fillId="0" borderId="0" xfId="0" applyNumberFormat="1" applyFont="1" applyAlignment="1">
      <alignment horizontal="center" vertical="center"/>
    </xf>
    <xf numFmtId="0" fontId="2" fillId="6" borderId="23" xfId="0" applyFont="1" applyFill="1" applyBorder="1"/>
    <xf numFmtId="167" fontId="5" fillId="6" borderId="24" xfId="1" applyNumberFormat="1" applyFont="1" applyFill="1" applyBorder="1" applyAlignment="1">
      <alignment horizontal="center" vertical="center"/>
    </xf>
    <xf numFmtId="0" fontId="7" fillId="2" borderId="0" xfId="0" applyFont="1" applyFill="1" applyAlignment="1">
      <alignment horizontal="center" vertical="center"/>
    </xf>
    <xf numFmtId="0" fontId="7" fillId="7" borderId="28" xfId="0" applyFont="1" applyFill="1" applyBorder="1" applyAlignment="1">
      <alignment horizontal="center" vertical="center" wrapText="1"/>
    </xf>
    <xf numFmtId="0" fontId="7" fillId="7" borderId="28" xfId="0" applyFont="1" applyFill="1" applyBorder="1" applyAlignment="1">
      <alignment horizontal="center" vertical="center"/>
    </xf>
    <xf numFmtId="0" fontId="22" fillId="6" borderId="0" xfId="0" applyFont="1" applyFill="1" applyAlignment="1">
      <alignment horizontal="left" vertical="center" wrapText="1"/>
    </xf>
    <xf numFmtId="167" fontId="22" fillId="6" borderId="0" xfId="0" applyNumberFormat="1" applyFont="1" applyFill="1" applyAlignment="1">
      <alignment horizontal="right" vertical="center"/>
    </xf>
    <xf numFmtId="166" fontId="22" fillId="6" borderId="0" xfId="4" applyNumberFormat="1" applyFont="1" applyFill="1" applyAlignment="1">
      <alignment horizontal="center" vertical="center"/>
    </xf>
    <xf numFmtId="166" fontId="4" fillId="0" borderId="0" xfId="4" applyNumberFormat="1" applyFont="1"/>
    <xf numFmtId="0" fontId="22" fillId="0" borderId="36" xfId="0" applyFont="1" applyBorder="1" applyAlignment="1">
      <alignment horizontal="left" vertical="center" wrapText="1" indent="1"/>
    </xf>
    <xf numFmtId="167" fontId="22" fillId="0" borderId="0" xfId="0" applyNumberFormat="1" applyFont="1" applyAlignment="1">
      <alignment horizontal="right" vertical="center"/>
    </xf>
    <xf numFmtId="166" fontId="22" fillId="0" borderId="0" xfId="4" applyNumberFormat="1" applyFont="1" applyAlignment="1">
      <alignment horizontal="center" vertical="center"/>
    </xf>
    <xf numFmtId="0" fontId="23" fillId="0" borderId="36" xfId="0" applyFont="1" applyBorder="1" applyAlignment="1">
      <alignment horizontal="left" vertical="center" wrapText="1" indent="2"/>
    </xf>
    <xf numFmtId="167" fontId="23" fillId="0" borderId="0" xfId="0" applyNumberFormat="1" applyFont="1" applyAlignment="1">
      <alignment horizontal="right" vertical="center"/>
    </xf>
    <xf numFmtId="166" fontId="23" fillId="0" borderId="0" xfId="4" applyNumberFormat="1" applyFont="1" applyAlignment="1">
      <alignment horizontal="center" vertical="center"/>
    </xf>
    <xf numFmtId="0" fontId="23" fillId="0" borderId="36" xfId="5" applyFont="1" applyBorder="1" applyAlignment="1">
      <alignment horizontal="left" vertical="center" wrapText="1" indent="2"/>
    </xf>
    <xf numFmtId="0" fontId="22" fillId="6" borderId="36" xfId="0" applyFont="1" applyFill="1" applyBorder="1" applyAlignment="1">
      <alignment horizontal="left" vertical="center" wrapText="1"/>
    </xf>
    <xf numFmtId="0" fontId="22" fillId="0" borderId="36" xfId="0" applyFont="1" applyBorder="1" applyAlignment="1">
      <alignment horizontal="left" vertical="center" indent="1"/>
    </xf>
    <xf numFmtId="0" fontId="7" fillId="2" borderId="28" xfId="0" applyFont="1" applyFill="1" applyBorder="1" applyAlignment="1">
      <alignment horizontal="left" vertical="center"/>
    </xf>
    <xf numFmtId="167" fontId="7" fillId="2" borderId="28" xfId="0" applyNumberFormat="1" applyFont="1" applyFill="1" applyBorder="1" applyAlignment="1">
      <alignment horizontal="right" vertical="center"/>
    </xf>
    <xf numFmtId="166" fontId="7" fillId="2" borderId="28" xfId="4" applyNumberFormat="1" applyFont="1" applyFill="1" applyBorder="1" applyAlignment="1">
      <alignment horizontal="center" vertical="center"/>
    </xf>
    <xf numFmtId="168" fontId="4" fillId="0" borderId="0" xfId="0" applyNumberFormat="1" applyFont="1"/>
    <xf numFmtId="0" fontId="5" fillId="0" borderId="0" xfId="0" applyFont="1" applyAlignment="1">
      <alignment horizontal="left" vertical="center" indent="1"/>
    </xf>
    <xf numFmtId="0" fontId="4" fillId="0" borderId="22" xfId="0" applyFont="1" applyBorder="1"/>
    <xf numFmtId="4" fontId="27" fillId="10" borderId="0" xfId="0" applyNumberFormat="1" applyFont="1" applyFill="1"/>
    <xf numFmtId="0" fontId="4" fillId="10" borderId="0" xfId="0" applyFont="1" applyFill="1"/>
    <xf numFmtId="169" fontId="4" fillId="0" borderId="0" xfId="0" applyNumberFormat="1" applyFont="1"/>
    <xf numFmtId="0" fontId="5" fillId="6" borderId="0" xfId="0" applyFont="1" applyFill="1"/>
    <xf numFmtId="167" fontId="5" fillId="6" borderId="0" xfId="0" applyNumberFormat="1" applyFont="1" applyFill="1" applyAlignment="1">
      <alignment horizontal="center" vertical="center"/>
    </xf>
    <xf numFmtId="166" fontId="5" fillId="6" borderId="0" xfId="4" applyNumberFormat="1" applyFont="1" applyFill="1" applyAlignment="1">
      <alignment horizontal="center" vertical="center"/>
    </xf>
    <xf numFmtId="0" fontId="4" fillId="0" borderId="0" xfId="0" applyFont="1" applyAlignment="1">
      <alignment horizontal="left" indent="1"/>
    </xf>
    <xf numFmtId="167" fontId="4" fillId="0" borderId="0" xfId="0" applyNumberFormat="1" applyFont="1" applyAlignment="1">
      <alignment horizontal="center" vertical="center"/>
    </xf>
    <xf numFmtId="166" fontId="4" fillId="0" borderId="0" xfId="4" applyNumberFormat="1" applyFont="1" applyFill="1" applyAlignment="1">
      <alignment horizontal="center" vertical="center"/>
    </xf>
    <xf numFmtId="166" fontId="4" fillId="0" borderId="0" xfId="4" applyNumberFormat="1" applyFont="1" applyAlignment="1">
      <alignment horizontal="center" vertical="center"/>
    </xf>
    <xf numFmtId="10" fontId="4" fillId="0" borderId="0" xfId="0" applyNumberFormat="1" applyFont="1"/>
    <xf numFmtId="9" fontId="4" fillId="0" borderId="0" xfId="0" applyNumberFormat="1" applyFont="1"/>
    <xf numFmtId="0" fontId="4" fillId="0" borderId="0" xfId="0" applyFont="1" applyAlignment="1">
      <alignment horizontal="left" wrapText="1" indent="1"/>
    </xf>
    <xf numFmtId="0" fontId="4" fillId="0" borderId="37" xfId="0" applyFont="1" applyBorder="1" applyAlignment="1">
      <alignment horizontal="left" indent="1"/>
    </xf>
    <xf numFmtId="0" fontId="2" fillId="0" borderId="0" xfId="6" applyFont="1" applyAlignment="1">
      <alignment vertical="center" wrapText="1" readingOrder="1"/>
    </xf>
    <xf numFmtId="0" fontId="3" fillId="0" borderId="0" xfId="6" applyFont="1" applyAlignment="1">
      <alignment horizontal="center" vertical="top" wrapText="1" readingOrder="1"/>
    </xf>
    <xf numFmtId="0" fontId="3" fillId="0" borderId="0" xfId="6" applyFont="1" applyAlignment="1">
      <alignment vertical="top" wrapText="1" readingOrder="1"/>
    </xf>
    <xf numFmtId="0" fontId="25" fillId="9" borderId="39" xfId="0" applyFont="1" applyFill="1" applyBorder="1" applyAlignment="1">
      <alignment horizontal="center" vertical="center"/>
    </xf>
    <xf numFmtId="167" fontId="5" fillId="11" borderId="0" xfId="0" applyNumberFormat="1" applyFont="1" applyFill="1"/>
    <xf numFmtId="169" fontId="5" fillId="11" borderId="0" xfId="0" applyNumberFormat="1" applyFont="1" applyFill="1"/>
    <xf numFmtId="0" fontId="5" fillId="0" borderId="0" xfId="0" applyFont="1" applyAlignment="1">
      <alignment horizontal="left" indent="1"/>
    </xf>
    <xf numFmtId="169" fontId="5" fillId="0" borderId="0" xfId="0" applyNumberFormat="1" applyFont="1"/>
    <xf numFmtId="0" fontId="5" fillId="12" borderId="0" xfId="0" applyFont="1" applyFill="1" applyAlignment="1">
      <alignment horizontal="left" indent="1"/>
    </xf>
    <xf numFmtId="169" fontId="5" fillId="12" borderId="0" xfId="0" applyNumberFormat="1" applyFont="1" applyFill="1"/>
    <xf numFmtId="0" fontId="5" fillId="0" borderId="0" xfId="0" applyFont="1" applyAlignment="1">
      <alignment horizontal="left" indent="2"/>
    </xf>
    <xf numFmtId="0" fontId="4" fillId="0" borderId="0" xfId="0" applyFont="1" applyAlignment="1">
      <alignment horizontal="left" indent="3"/>
    </xf>
    <xf numFmtId="0" fontId="5" fillId="0" borderId="40" xfId="0" applyFont="1" applyBorder="1" applyAlignment="1">
      <alignment horizontal="left"/>
    </xf>
    <xf numFmtId="169" fontId="5" fillId="0" borderId="40" xfId="0" applyNumberFormat="1" applyFont="1" applyBorder="1"/>
    <xf numFmtId="0" fontId="5" fillId="0" borderId="0" xfId="0" applyFont="1" applyAlignment="1">
      <alignment horizontal="left" vertical="center"/>
    </xf>
    <xf numFmtId="167" fontId="4" fillId="0" borderId="0" xfId="0" applyNumberFormat="1" applyFont="1"/>
    <xf numFmtId="0" fontId="1" fillId="0" borderId="0" xfId="7"/>
    <xf numFmtId="0" fontId="25" fillId="9" borderId="32" xfId="7" applyFont="1" applyFill="1" applyBorder="1" applyAlignment="1">
      <alignment horizontal="center" vertical="center" wrapText="1"/>
    </xf>
    <xf numFmtId="0" fontId="25" fillId="9" borderId="0" xfId="7" applyFont="1" applyFill="1" applyAlignment="1">
      <alignment horizontal="center" vertical="center" wrapText="1"/>
    </xf>
    <xf numFmtId="0" fontId="25" fillId="9" borderId="39" xfId="7" applyFont="1" applyFill="1" applyBorder="1" applyAlignment="1">
      <alignment horizontal="center" vertical="center"/>
    </xf>
    <xf numFmtId="0" fontId="25" fillId="9" borderId="8" xfId="7" applyFont="1" applyFill="1" applyBorder="1" applyAlignment="1">
      <alignment horizontal="center" vertical="center"/>
    </xf>
    <xf numFmtId="0" fontId="25" fillId="9" borderId="8" xfId="7" applyFont="1" applyFill="1" applyBorder="1" applyAlignment="1">
      <alignment horizontal="center" vertical="center" wrapText="1"/>
    </xf>
    <xf numFmtId="0" fontId="5" fillId="11" borderId="0" xfId="7" applyFont="1" applyFill="1" applyAlignment="1">
      <alignment horizontal="left"/>
    </xf>
    <xf numFmtId="167" fontId="5" fillId="11" borderId="0" xfId="7" applyNumberFormat="1" applyFont="1" applyFill="1" applyAlignment="1">
      <alignment horizontal="right"/>
    </xf>
    <xf numFmtId="166" fontId="5" fillId="11" borderId="0" xfId="8" applyNumberFormat="1" applyFont="1" applyFill="1" applyAlignment="1">
      <alignment horizontal="right"/>
    </xf>
    <xf numFmtId="0" fontId="28" fillId="0" borderId="0" xfId="7" applyFont="1" applyAlignment="1">
      <alignment horizontal="left" indent="1"/>
    </xf>
    <xf numFmtId="167" fontId="28" fillId="0" borderId="0" xfId="7" applyNumberFormat="1" applyFont="1" applyAlignment="1">
      <alignment horizontal="right"/>
    </xf>
    <xf numFmtId="166" fontId="28" fillId="0" borderId="0" xfId="8" applyNumberFormat="1" applyFont="1" applyAlignment="1">
      <alignment horizontal="right" vertical="center"/>
    </xf>
    <xf numFmtId="0" fontId="4" fillId="0" borderId="0" xfId="7" applyFont="1" applyAlignment="1">
      <alignment horizontal="left" indent="2"/>
    </xf>
    <xf numFmtId="167" fontId="4" fillId="0" borderId="0" xfId="7" applyNumberFormat="1" applyFont="1" applyAlignment="1">
      <alignment horizontal="right"/>
    </xf>
    <xf numFmtId="166" fontId="4" fillId="0" borderId="0" xfId="8" applyNumberFormat="1" applyFont="1" applyAlignment="1">
      <alignment horizontal="right" vertical="center"/>
    </xf>
    <xf numFmtId="167" fontId="29" fillId="0" borderId="0" xfId="7" applyNumberFormat="1" applyFont="1" applyAlignment="1">
      <alignment horizontal="right"/>
    </xf>
    <xf numFmtId="167" fontId="5" fillId="0" borderId="0" xfId="7" applyNumberFormat="1" applyFont="1" applyAlignment="1">
      <alignment horizontal="right"/>
    </xf>
    <xf numFmtId="166" fontId="29" fillId="0" borderId="0" xfId="8" applyNumberFormat="1" applyFont="1" applyAlignment="1">
      <alignment horizontal="right" vertical="center"/>
    </xf>
    <xf numFmtId="0" fontId="5" fillId="0" borderId="0" xfId="7" applyFont="1" applyAlignment="1">
      <alignment horizontal="left" indent="1"/>
    </xf>
    <xf numFmtId="166" fontId="5" fillId="0" borderId="0" xfId="8" applyNumberFormat="1" applyFont="1" applyAlignment="1">
      <alignment horizontal="right" vertical="center"/>
    </xf>
    <xf numFmtId="166" fontId="4" fillId="0" borderId="0" xfId="8" applyNumberFormat="1" applyFont="1" applyFill="1" applyAlignment="1">
      <alignment horizontal="right" vertical="center"/>
    </xf>
    <xf numFmtId="166" fontId="5" fillId="0" borderId="0" xfId="8" applyNumberFormat="1" applyFont="1" applyFill="1" applyAlignment="1">
      <alignment horizontal="right" vertical="center"/>
    </xf>
    <xf numFmtId="166" fontId="28" fillId="0" borderId="0" xfId="8" applyNumberFormat="1" applyFont="1" applyFill="1" applyAlignment="1">
      <alignment horizontal="right" vertical="center"/>
    </xf>
    <xf numFmtId="0" fontId="5" fillId="3" borderId="0" xfId="7" applyFont="1" applyFill="1" applyAlignment="1">
      <alignment horizontal="left" indent="1"/>
    </xf>
    <xf numFmtId="167" fontId="5" fillId="3" borderId="0" xfId="7" applyNumberFormat="1" applyFont="1" applyFill="1" applyAlignment="1">
      <alignment horizontal="right"/>
    </xf>
    <xf numFmtId="167" fontId="28" fillId="3" borderId="0" xfId="7" applyNumberFormat="1" applyFont="1" applyFill="1" applyAlignment="1">
      <alignment horizontal="right"/>
    </xf>
    <xf numFmtId="166" fontId="28" fillId="3" borderId="0" xfId="8" applyNumberFormat="1" applyFont="1" applyFill="1" applyAlignment="1">
      <alignment horizontal="right" vertical="center"/>
    </xf>
    <xf numFmtId="0" fontId="5" fillId="0" borderId="40" xfId="7" applyFont="1" applyBorder="1" applyAlignment="1">
      <alignment horizontal="left"/>
    </xf>
    <xf numFmtId="9" fontId="5" fillId="0" borderId="40" xfId="4" applyFont="1" applyBorder="1" applyAlignment="1">
      <alignment horizontal="right"/>
    </xf>
    <xf numFmtId="0" fontId="5" fillId="0" borderId="0" xfId="6" applyFont="1" applyAlignment="1">
      <alignment vertical="center"/>
    </xf>
    <xf numFmtId="166" fontId="4" fillId="0" borderId="0" xfId="8" applyNumberFormat="1" applyFont="1" applyFill="1" applyBorder="1" applyAlignment="1">
      <alignment horizontal="right" vertical="center"/>
    </xf>
    <xf numFmtId="0" fontId="4" fillId="0" borderId="0" xfId="6" applyFont="1"/>
    <xf numFmtId="167" fontId="2" fillId="0" borderId="0" xfId="7" applyNumberFormat="1" applyFont="1" applyAlignment="1">
      <alignment horizontal="right"/>
    </xf>
    <xf numFmtId="0" fontId="4" fillId="0" borderId="0" xfId="9" applyFont="1"/>
    <xf numFmtId="0" fontId="25" fillId="9" borderId="39" xfId="9" applyFont="1" applyFill="1" applyBorder="1" applyAlignment="1">
      <alignment horizontal="center" vertical="center"/>
    </xf>
    <xf numFmtId="0" fontId="25" fillId="9" borderId="8" xfId="9" applyFont="1" applyFill="1" applyBorder="1" applyAlignment="1">
      <alignment horizontal="center" vertical="center"/>
    </xf>
    <xf numFmtId="0" fontId="5" fillId="3" borderId="44" xfId="9" applyFont="1" applyFill="1" applyBorder="1" applyAlignment="1">
      <alignment horizontal="left"/>
    </xf>
    <xf numFmtId="167" fontId="5" fillId="11" borderId="44" xfId="9" applyNumberFormat="1" applyFont="1" applyFill="1" applyBorder="1"/>
    <xf numFmtId="0" fontId="5" fillId="0" borderId="0" xfId="9" applyFont="1" applyAlignment="1">
      <alignment horizontal="left" indent="1"/>
    </xf>
    <xf numFmtId="167" fontId="5" fillId="0" borderId="0" xfId="9" applyNumberFormat="1" applyFont="1"/>
    <xf numFmtId="0" fontId="4" fillId="0" borderId="0" xfId="9" applyFont="1" applyAlignment="1">
      <alignment horizontal="left" indent="2"/>
    </xf>
    <xf numFmtId="167" fontId="4" fillId="0" borderId="0" xfId="9" applyNumberFormat="1" applyFont="1"/>
    <xf numFmtId="0" fontId="4" fillId="0" borderId="0" xfId="9" applyFont="1" applyAlignment="1">
      <alignment horizontal="left" indent="3"/>
    </xf>
    <xf numFmtId="169" fontId="0" fillId="0" borderId="0" xfId="0" applyNumberFormat="1"/>
    <xf numFmtId="0" fontId="5" fillId="0" borderId="0" xfId="9" applyFont="1"/>
    <xf numFmtId="0" fontId="5" fillId="0" borderId="40" xfId="9" applyFont="1" applyBorder="1" applyAlignment="1">
      <alignment horizontal="left"/>
    </xf>
    <xf numFmtId="167" fontId="5" fillId="0" borderId="40" xfId="9" applyNumberFormat="1" applyFont="1" applyBorder="1"/>
    <xf numFmtId="0" fontId="5" fillId="3" borderId="45" xfId="0" applyFont="1" applyFill="1" applyBorder="1" applyAlignment="1">
      <alignment horizontal="left"/>
    </xf>
    <xf numFmtId="169" fontId="5" fillId="3" borderId="0" xfId="0" applyNumberFormat="1" applyFont="1" applyFill="1" applyAlignment="1">
      <alignment horizontal="right" vertical="center"/>
    </xf>
    <xf numFmtId="169" fontId="5" fillId="0" borderId="0" xfId="0" applyNumberFormat="1" applyFont="1" applyAlignment="1">
      <alignment horizontal="right" vertical="center"/>
    </xf>
    <xf numFmtId="0" fontId="4" fillId="0" borderId="0" xfId="0" applyFont="1" applyAlignment="1">
      <alignment horizontal="left" indent="2"/>
    </xf>
    <xf numFmtId="169" fontId="4" fillId="0" borderId="0" xfId="0" applyNumberFormat="1" applyFont="1" applyAlignment="1">
      <alignment horizontal="right" vertical="center"/>
    </xf>
    <xf numFmtId="167" fontId="25" fillId="2" borderId="40" xfId="0" applyNumberFormat="1" applyFont="1" applyFill="1" applyBorder="1"/>
    <xf numFmtId="167" fontId="5" fillId="0" borderId="0" xfId="0" applyNumberFormat="1" applyFont="1"/>
    <xf numFmtId="167" fontId="5" fillId="3" borderId="0" xfId="0" applyNumberFormat="1" applyFont="1" applyFill="1"/>
    <xf numFmtId="167" fontId="5" fillId="0" borderId="40" xfId="0" applyNumberFormat="1" applyFont="1" applyBorder="1"/>
    <xf numFmtId="0" fontId="5" fillId="0" borderId="0" xfId="9" applyFont="1" applyAlignment="1">
      <alignment horizontal="left" indent="3"/>
    </xf>
    <xf numFmtId="0" fontId="4" fillId="0" borderId="0" xfId="9" applyFont="1" applyAlignment="1">
      <alignment horizontal="left"/>
    </xf>
    <xf numFmtId="0" fontId="4" fillId="0" borderId="0" xfId="9" applyFont="1" applyAlignment="1">
      <alignment horizontal="left" indent="1"/>
    </xf>
    <xf numFmtId="0" fontId="5" fillId="0" borderId="0" xfId="9" applyFont="1" applyAlignment="1">
      <alignment horizontal="left" indent="2"/>
    </xf>
    <xf numFmtId="0" fontId="5" fillId="0" borderId="0" xfId="9" applyFont="1" applyAlignment="1">
      <alignment horizontal="left"/>
    </xf>
    <xf numFmtId="167" fontId="5" fillId="13" borderId="24" xfId="1" applyNumberFormat="1" applyFont="1" applyFill="1" applyBorder="1" applyAlignment="1">
      <alignment horizontal="center" vertical="center"/>
    </xf>
    <xf numFmtId="0" fontId="25" fillId="2" borderId="25" xfId="0" applyFont="1" applyFill="1" applyBorder="1" applyAlignment="1">
      <alignment horizontal="center" vertical="center"/>
    </xf>
    <xf numFmtId="0" fontId="25" fillId="7" borderId="28" xfId="0" applyFont="1" applyFill="1" applyBorder="1" applyAlignment="1">
      <alignment horizontal="center" vertical="center" wrapText="1"/>
    </xf>
    <xf numFmtId="0" fontId="25" fillId="7" borderId="28" xfId="0" applyFont="1" applyFill="1" applyBorder="1" applyAlignment="1">
      <alignment horizontal="center" vertical="center"/>
    </xf>
    <xf numFmtId="169" fontId="5" fillId="6" borderId="0" xfId="0" applyNumberFormat="1" applyFont="1" applyFill="1" applyAlignment="1">
      <alignment horizontal="center" vertical="center"/>
    </xf>
    <xf numFmtId="166" fontId="5" fillId="6" borderId="0" xfId="10" applyNumberFormat="1" applyFont="1" applyFill="1" applyAlignment="1">
      <alignment horizontal="center" vertical="center"/>
    </xf>
    <xf numFmtId="166" fontId="4" fillId="0" borderId="0" xfId="10" applyNumberFormat="1" applyFont="1"/>
    <xf numFmtId="169" fontId="4" fillId="0" borderId="0" xfId="0" applyNumberFormat="1" applyFont="1" applyAlignment="1">
      <alignment horizontal="center" vertical="center"/>
    </xf>
    <xf numFmtId="166" fontId="4" fillId="0" borderId="0" xfId="10" applyNumberFormat="1" applyFont="1" applyAlignment="1">
      <alignment horizontal="center" vertical="center"/>
    </xf>
    <xf numFmtId="0" fontId="4" fillId="0" borderId="0" xfId="0" applyFont="1" applyAlignment="1">
      <alignment horizontal="left" vertical="top" indent="1"/>
    </xf>
    <xf numFmtId="166" fontId="4" fillId="0" borderId="0" xfId="10" applyNumberFormat="1" applyFont="1" applyFill="1" applyAlignment="1">
      <alignment horizontal="center" vertical="center"/>
    </xf>
    <xf numFmtId="0" fontId="25" fillId="2" borderId="28" xfId="0" applyFont="1" applyFill="1" applyBorder="1" applyAlignment="1">
      <alignment horizontal="left"/>
    </xf>
    <xf numFmtId="169" fontId="25" fillId="2" borderId="29" xfId="0" applyNumberFormat="1" applyFont="1" applyFill="1" applyBorder="1" applyAlignment="1">
      <alignment horizontal="center" vertical="center"/>
    </xf>
    <xf numFmtId="169" fontId="25" fillId="2" borderId="28" xfId="0" applyNumberFormat="1" applyFont="1" applyFill="1" applyBorder="1" applyAlignment="1">
      <alignment horizontal="center" vertical="center"/>
    </xf>
    <xf numFmtId="169" fontId="25" fillId="2" borderId="30" xfId="0" applyNumberFormat="1" applyFont="1" applyFill="1" applyBorder="1" applyAlignment="1">
      <alignment horizontal="center" vertical="center"/>
    </xf>
    <xf numFmtId="169" fontId="25" fillId="2" borderId="31" xfId="0" applyNumberFormat="1" applyFont="1" applyFill="1" applyBorder="1" applyAlignment="1">
      <alignment horizontal="center" vertical="center"/>
    </xf>
    <xf numFmtId="166" fontId="25" fillId="2" borderId="28" xfId="10" applyNumberFormat="1" applyFont="1" applyFill="1" applyBorder="1" applyAlignment="1">
      <alignment horizontal="center" vertical="center"/>
    </xf>
    <xf numFmtId="0" fontId="4" fillId="0" borderId="0" xfId="11" applyFont="1"/>
    <xf numFmtId="0" fontId="4" fillId="0" borderId="0" xfId="11" applyFont="1" applyAlignment="1">
      <alignment vertical="center"/>
    </xf>
    <xf numFmtId="0" fontId="30" fillId="0" borderId="0" xfId="0" applyFont="1" applyAlignment="1">
      <alignment horizontal="justify" vertical="center"/>
    </xf>
    <xf numFmtId="0" fontId="30" fillId="0" borderId="0" xfId="0" applyFont="1"/>
    <xf numFmtId="0" fontId="3" fillId="0" borderId="0" xfId="0" applyFont="1" applyAlignment="1">
      <alignment wrapText="1"/>
    </xf>
    <xf numFmtId="0" fontId="3" fillId="0" borderId="0" xfId="0" applyFont="1" applyAlignment="1">
      <alignment horizontal="left" vertical="top" wrapText="1" readingOrder="1"/>
    </xf>
    <xf numFmtId="0" fontId="4" fillId="0" borderId="0" xfId="0" applyFont="1" applyAlignment="1">
      <alignment wrapText="1"/>
    </xf>
    <xf numFmtId="166" fontId="4" fillId="0" borderId="0" xfId="10" applyNumberFormat="1" applyFont="1" applyAlignment="1">
      <alignment wrapText="1"/>
    </xf>
    <xf numFmtId="0" fontId="31" fillId="0" borderId="0" xfId="0" applyFont="1" applyAlignment="1">
      <alignment wrapText="1"/>
    </xf>
    <xf numFmtId="0" fontId="5" fillId="6" borderId="49" xfId="0" applyFont="1" applyFill="1" applyBorder="1" applyAlignment="1">
      <alignment horizontal="center" vertical="center" wrapText="1"/>
    </xf>
    <xf numFmtId="0" fontId="3" fillId="0" borderId="50" xfId="0" applyFont="1" applyBorder="1" applyAlignment="1">
      <alignment vertical="center" wrapText="1"/>
    </xf>
    <xf numFmtId="0" fontId="3" fillId="0" borderId="51" xfId="0" applyFont="1" applyBorder="1" applyAlignment="1">
      <alignment horizontal="center" vertical="center" wrapText="1"/>
    </xf>
    <xf numFmtId="3" fontId="3" fillId="0" borderId="50" xfId="0" applyNumberFormat="1" applyFont="1" applyBorder="1" applyAlignment="1">
      <alignment horizontal="center" vertical="center" wrapText="1"/>
    </xf>
    <xf numFmtId="3" fontId="3" fillId="14" borderId="50" xfId="0" applyNumberFormat="1" applyFont="1" applyFill="1" applyBorder="1" applyAlignment="1">
      <alignment horizontal="center" vertical="center" wrapText="1"/>
    </xf>
    <xf numFmtId="166" fontId="3" fillId="0" borderId="50" xfId="10" applyNumberFormat="1" applyFont="1" applyFill="1" applyBorder="1" applyAlignment="1">
      <alignment horizontal="center" vertical="center"/>
    </xf>
    <xf numFmtId="167" fontId="4" fillId="0" borderId="52" xfId="0" applyNumberFormat="1" applyFont="1" applyBorder="1" applyAlignment="1">
      <alignment horizontal="center" vertical="center" wrapText="1"/>
    </xf>
    <xf numFmtId="166" fontId="31" fillId="0" borderId="0" xfId="10" applyNumberFormat="1" applyFont="1" applyAlignment="1">
      <alignment wrapText="1"/>
    </xf>
    <xf numFmtId="0" fontId="5" fillId="6" borderId="53" xfId="0" applyFont="1" applyFill="1" applyBorder="1" applyAlignment="1">
      <alignment horizontal="center" vertical="center" wrapText="1"/>
    </xf>
    <xf numFmtId="0" fontId="3" fillId="0" borderId="54" xfId="0" applyFont="1" applyBorder="1" applyAlignment="1">
      <alignment vertical="center" wrapText="1"/>
    </xf>
    <xf numFmtId="0" fontId="3" fillId="0" borderId="55" xfId="0" applyFont="1" applyBorder="1" applyAlignment="1">
      <alignment horizontal="center" vertical="center" wrapText="1"/>
    </xf>
    <xf numFmtId="3" fontId="3" fillId="0" borderId="54" xfId="0" applyNumberFormat="1" applyFont="1" applyBorder="1" applyAlignment="1">
      <alignment horizontal="center" vertical="center" wrapText="1"/>
    </xf>
    <xf numFmtId="3" fontId="3" fillId="14" borderId="54" xfId="0" applyNumberFormat="1" applyFont="1" applyFill="1" applyBorder="1" applyAlignment="1">
      <alignment horizontal="center" vertical="center" wrapText="1"/>
    </xf>
    <xf numFmtId="166" fontId="3" fillId="0" borderId="54" xfId="10" applyNumberFormat="1" applyFont="1" applyFill="1" applyBorder="1" applyAlignment="1">
      <alignment horizontal="center" vertical="center"/>
    </xf>
    <xf numFmtId="167" fontId="4" fillId="0" borderId="56" xfId="0" applyNumberFormat="1" applyFont="1" applyBorder="1" applyAlignment="1">
      <alignment horizontal="center" vertical="center" wrapText="1"/>
    </xf>
    <xf numFmtId="0" fontId="3" fillId="0" borderId="57" xfId="0" applyFont="1" applyBorder="1" applyAlignment="1">
      <alignment vertical="center" wrapText="1"/>
    </xf>
    <xf numFmtId="3" fontId="3" fillId="0" borderId="57" xfId="0" applyNumberFormat="1" applyFont="1" applyBorder="1" applyAlignment="1">
      <alignment horizontal="center" vertical="center" wrapText="1"/>
    </xf>
    <xf numFmtId="3" fontId="3" fillId="14" borderId="57" xfId="0" applyNumberFormat="1" applyFont="1" applyFill="1" applyBorder="1" applyAlignment="1">
      <alignment horizontal="center" vertical="center" wrapText="1"/>
    </xf>
    <xf numFmtId="166" fontId="3" fillId="0" borderId="57" xfId="10" applyNumberFormat="1" applyFont="1" applyFill="1" applyBorder="1" applyAlignment="1">
      <alignment horizontal="center" vertical="center"/>
    </xf>
    <xf numFmtId="0" fontId="5" fillId="6" borderId="58" xfId="0" applyFont="1" applyFill="1" applyBorder="1" applyAlignment="1">
      <alignment horizontal="center" vertical="center" wrapText="1"/>
    </xf>
    <xf numFmtId="0" fontId="3" fillId="0" borderId="59" xfId="0" applyFont="1" applyBorder="1" applyAlignment="1">
      <alignment vertical="center" wrapText="1"/>
    </xf>
    <xf numFmtId="0" fontId="3" fillId="0" borderId="60" xfId="0" applyFont="1" applyBorder="1" applyAlignment="1">
      <alignment horizontal="center" vertical="center" wrapText="1"/>
    </xf>
    <xf numFmtId="3" fontId="3" fillId="0" borderId="59" xfId="0" applyNumberFormat="1" applyFont="1" applyBorder="1" applyAlignment="1">
      <alignment horizontal="center" vertical="center" wrapText="1"/>
    </xf>
    <xf numFmtId="3" fontId="3" fillId="14" borderId="59" xfId="0" applyNumberFormat="1" applyFont="1" applyFill="1" applyBorder="1" applyAlignment="1">
      <alignment horizontal="center" vertical="center" wrapText="1"/>
    </xf>
    <xf numFmtId="166" fontId="3" fillId="0" borderId="59" xfId="10" applyNumberFormat="1" applyFont="1" applyFill="1" applyBorder="1" applyAlignment="1">
      <alignment horizontal="center" vertical="center"/>
    </xf>
    <xf numFmtId="167" fontId="4" fillId="0" borderId="61" xfId="0" applyNumberFormat="1" applyFont="1" applyBorder="1" applyAlignment="1">
      <alignment horizontal="center" vertical="center" wrapText="1"/>
    </xf>
    <xf numFmtId="0" fontId="5" fillId="6" borderId="62" xfId="0" applyFont="1" applyFill="1" applyBorder="1" applyAlignment="1">
      <alignment horizontal="center" vertical="center" wrapText="1"/>
    </xf>
    <xf numFmtId="0" fontId="3" fillId="0" borderId="63" xfId="0" applyFont="1" applyBorder="1" applyAlignment="1">
      <alignment vertical="center" wrapText="1"/>
    </xf>
    <xf numFmtId="0" fontId="3" fillId="0" borderId="63" xfId="0" applyFont="1" applyBorder="1" applyAlignment="1">
      <alignment horizontal="center" vertical="center" wrapText="1"/>
    </xf>
    <xf numFmtId="3" fontId="3" fillId="0" borderId="63" xfId="0" applyNumberFormat="1" applyFont="1" applyBorder="1" applyAlignment="1">
      <alignment horizontal="center" vertical="center" wrapText="1"/>
    </xf>
    <xf numFmtId="3" fontId="3" fillId="14" borderId="63" xfId="0" applyNumberFormat="1" applyFont="1" applyFill="1" applyBorder="1" applyAlignment="1">
      <alignment horizontal="center" vertical="center" wrapText="1"/>
    </xf>
    <xf numFmtId="166" fontId="3" fillId="0" borderId="63" xfId="10" applyNumberFormat="1" applyFont="1" applyFill="1" applyBorder="1" applyAlignment="1">
      <alignment horizontal="center" vertical="center"/>
    </xf>
    <xf numFmtId="167" fontId="4" fillId="0" borderId="64" xfId="0" applyNumberFormat="1" applyFont="1" applyBorder="1" applyAlignment="1">
      <alignment horizontal="center" vertical="center" wrapText="1"/>
    </xf>
    <xf numFmtId="0" fontId="3" fillId="0" borderId="50" xfId="0" applyFont="1" applyBorder="1" applyAlignment="1">
      <alignment horizontal="left" vertical="center" wrapText="1"/>
    </xf>
    <xf numFmtId="0" fontId="3" fillId="0" borderId="50" xfId="0" applyFont="1" applyBorder="1" applyAlignment="1">
      <alignment horizontal="center" vertical="center" wrapText="1"/>
    </xf>
    <xf numFmtId="3" fontId="4" fillId="0" borderId="0" xfId="0" applyNumberFormat="1" applyFont="1" applyAlignment="1">
      <alignment wrapText="1"/>
    </xf>
    <xf numFmtId="166" fontId="4" fillId="0" borderId="0" xfId="4" applyNumberFormat="1" applyFont="1" applyAlignment="1">
      <alignment wrapText="1"/>
    </xf>
    <xf numFmtId="0" fontId="3" fillId="0" borderId="57" xfId="0" applyFont="1" applyBorder="1" applyAlignment="1">
      <alignment horizontal="left" vertical="center" wrapText="1"/>
    </xf>
    <xf numFmtId="0" fontId="3" fillId="0" borderId="57" xfId="0" applyFont="1" applyBorder="1" applyAlignment="1">
      <alignment horizontal="center" vertical="center" wrapText="1"/>
    </xf>
    <xf numFmtId="0" fontId="3" fillId="0" borderId="59" xfId="0" applyFont="1" applyBorder="1" applyAlignment="1">
      <alignment horizontal="left" vertical="center" wrapText="1"/>
    </xf>
    <xf numFmtId="0" fontId="3" fillId="0" borderId="59" xfId="0" applyFont="1" applyBorder="1" applyAlignment="1">
      <alignment horizontal="center" vertical="center" wrapText="1"/>
    </xf>
    <xf numFmtId="0" fontId="4" fillId="0" borderId="50" xfId="0" applyFont="1" applyBorder="1" applyAlignment="1">
      <alignment wrapText="1"/>
    </xf>
    <xf numFmtId="0" fontId="4" fillId="0" borderId="50" xfId="0" applyFont="1" applyBorder="1" applyAlignment="1">
      <alignment horizontal="center" vertical="center" wrapText="1"/>
    </xf>
    <xf numFmtId="167" fontId="4" fillId="0" borderId="65" xfId="0" applyNumberFormat="1" applyFont="1" applyBorder="1" applyAlignment="1">
      <alignment horizontal="center" vertical="center" wrapText="1"/>
    </xf>
    <xf numFmtId="0" fontId="4" fillId="0" borderId="57" xfId="0" applyFont="1" applyBorder="1" applyAlignment="1">
      <alignment wrapText="1"/>
    </xf>
    <xf numFmtId="0" fontId="4" fillId="0" borderId="57" xfId="0" applyFont="1" applyBorder="1" applyAlignment="1">
      <alignment horizontal="center" vertical="center" wrapText="1"/>
    </xf>
    <xf numFmtId="167" fontId="4" fillId="0" borderId="66" xfId="0" applyNumberFormat="1" applyFont="1" applyBorder="1" applyAlignment="1">
      <alignment horizontal="center" vertical="center" wrapText="1"/>
    </xf>
    <xf numFmtId="0" fontId="4" fillId="0" borderId="59" xfId="0" applyFont="1" applyBorder="1" applyAlignment="1">
      <alignment wrapText="1"/>
    </xf>
    <xf numFmtId="0" fontId="4" fillId="0" borderId="16" xfId="0" applyFont="1" applyBorder="1" applyAlignment="1">
      <alignment horizontal="center" vertical="center" wrapText="1"/>
    </xf>
    <xf numFmtId="0" fontId="4" fillId="0" borderId="59" xfId="0" applyFont="1" applyBorder="1" applyAlignment="1">
      <alignment horizontal="center" vertical="center" wrapText="1"/>
    </xf>
    <xf numFmtId="0" fontId="3" fillId="0" borderId="60" xfId="0" applyFont="1" applyBorder="1" applyAlignment="1">
      <alignment vertical="center" wrapText="1"/>
    </xf>
    <xf numFmtId="0" fontId="3" fillId="0" borderId="54" xfId="0" applyFont="1" applyBorder="1" applyAlignment="1">
      <alignment horizontal="center" vertical="center" wrapText="1"/>
    </xf>
    <xf numFmtId="167" fontId="4" fillId="0" borderId="68" xfId="0" applyNumberFormat="1" applyFont="1" applyBorder="1" applyAlignment="1">
      <alignment horizontal="center" vertical="center" wrapText="1"/>
    </xf>
    <xf numFmtId="0" fontId="5" fillId="6" borderId="69" xfId="0" applyFont="1" applyFill="1" applyBorder="1" applyAlignment="1">
      <alignment horizontal="center" vertical="center" wrapText="1"/>
    </xf>
    <xf numFmtId="167" fontId="25" fillId="2" borderId="21" xfId="0" applyNumberFormat="1" applyFont="1" applyFill="1" applyBorder="1" applyAlignment="1">
      <alignment horizontal="center" vertical="center" wrapText="1"/>
    </xf>
    <xf numFmtId="0" fontId="5" fillId="6" borderId="70" xfId="0" applyFont="1" applyFill="1" applyBorder="1" applyAlignment="1">
      <alignment horizontal="center" vertical="center" wrapText="1"/>
    </xf>
    <xf numFmtId="0" fontId="5" fillId="6" borderId="71" xfId="0" applyFont="1" applyFill="1" applyBorder="1" applyAlignment="1">
      <alignment horizontal="center" vertical="center" wrapText="1"/>
    </xf>
    <xf numFmtId="166" fontId="3" fillId="0" borderId="60" xfId="10" applyNumberFormat="1" applyFont="1" applyFill="1" applyBorder="1" applyAlignment="1">
      <alignment horizontal="center" vertical="center"/>
    </xf>
    <xf numFmtId="3" fontId="3" fillId="0" borderId="72" xfId="0" applyNumberFormat="1" applyFont="1" applyBorder="1" applyAlignment="1">
      <alignment horizontal="center" vertical="center" wrapText="1"/>
    </xf>
    <xf numFmtId="0" fontId="3" fillId="0" borderId="54" xfId="0" applyFont="1" applyBorder="1" applyAlignment="1">
      <alignment horizontal="left" vertical="center" wrapText="1"/>
    </xf>
    <xf numFmtId="0" fontId="3" fillId="0" borderId="73" xfId="0" applyFont="1" applyBorder="1" applyAlignment="1">
      <alignment horizontal="center" vertical="center" wrapText="1"/>
    </xf>
    <xf numFmtId="0" fontId="3" fillId="0" borderId="60" xfId="0" applyFont="1" applyBorder="1" applyAlignment="1">
      <alignment horizontal="left" vertical="center" wrapText="1"/>
    </xf>
    <xf numFmtId="0" fontId="3" fillId="0" borderId="74" xfId="0" applyFont="1" applyBorder="1" applyAlignment="1">
      <alignment horizontal="center" vertical="center" wrapText="1"/>
    </xf>
    <xf numFmtId="167" fontId="4" fillId="0" borderId="17" xfId="0" applyNumberFormat="1" applyFont="1" applyBorder="1" applyAlignment="1">
      <alignment horizontal="center" vertical="center" wrapText="1"/>
    </xf>
    <xf numFmtId="170" fontId="3" fillId="0" borderId="75"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3" fontId="3" fillId="14" borderId="60" xfId="0" applyNumberFormat="1" applyFont="1" applyFill="1" applyBorder="1" applyAlignment="1">
      <alignment horizontal="center" vertical="center" wrapText="1"/>
    </xf>
    <xf numFmtId="167" fontId="4" fillId="0" borderId="76" xfId="0" applyNumberFormat="1" applyFont="1" applyBorder="1" applyAlignment="1">
      <alignment horizontal="center" vertical="center" wrapText="1"/>
    </xf>
    <xf numFmtId="0" fontId="3" fillId="0" borderId="63" xfId="0" applyFont="1" applyBorder="1" applyAlignment="1">
      <alignment horizontal="left" vertical="center" wrapText="1"/>
    </xf>
    <xf numFmtId="0" fontId="3" fillId="0" borderId="55" xfId="0" applyFont="1" applyBorder="1" applyAlignment="1">
      <alignment horizontal="left" vertical="center" wrapText="1"/>
    </xf>
    <xf numFmtId="3" fontId="3" fillId="0" borderId="55" xfId="0" applyNumberFormat="1" applyFont="1" applyBorder="1" applyAlignment="1">
      <alignment horizontal="center" vertical="center" wrapText="1"/>
    </xf>
    <xf numFmtId="3" fontId="3" fillId="14" borderId="55" xfId="0" applyNumberFormat="1" applyFont="1" applyFill="1" applyBorder="1" applyAlignment="1">
      <alignment horizontal="center" vertical="center" wrapText="1"/>
    </xf>
    <xf numFmtId="166" fontId="3" fillId="0" borderId="55" xfId="10" applyNumberFormat="1" applyFont="1" applyFill="1" applyBorder="1" applyAlignment="1">
      <alignment horizontal="center" vertical="center"/>
    </xf>
    <xf numFmtId="167" fontId="4" fillId="0" borderId="77" xfId="0" applyNumberFormat="1" applyFont="1" applyBorder="1" applyAlignment="1">
      <alignment horizontal="center" vertical="center" wrapText="1"/>
    </xf>
    <xf numFmtId="43" fontId="4" fillId="0" borderId="0" xfId="12" applyFont="1" applyAlignment="1">
      <alignment wrapText="1"/>
    </xf>
    <xf numFmtId="0" fontId="4" fillId="0" borderId="0" xfId="0" applyFont="1" applyAlignment="1">
      <alignment vertical="center" wrapText="1"/>
    </xf>
    <xf numFmtId="3" fontId="3" fillId="15" borderId="50" xfId="0" applyNumberFormat="1" applyFont="1" applyFill="1" applyBorder="1" applyAlignment="1">
      <alignment horizontal="center" vertical="center" wrapText="1"/>
    </xf>
    <xf numFmtId="167" fontId="4" fillId="0" borderId="52" xfId="0" applyNumberFormat="1" applyFont="1" applyBorder="1" applyAlignment="1">
      <alignment horizontal="center" vertical="center"/>
    </xf>
    <xf numFmtId="3" fontId="3" fillId="15" borderId="57" xfId="0" applyNumberFormat="1" applyFont="1" applyFill="1" applyBorder="1" applyAlignment="1">
      <alignment horizontal="center" vertical="center" wrapText="1"/>
    </xf>
    <xf numFmtId="167" fontId="4" fillId="0" borderId="56" xfId="0" applyNumberFormat="1" applyFont="1" applyBorder="1" applyAlignment="1">
      <alignment horizontal="center" vertical="center"/>
    </xf>
    <xf numFmtId="0" fontId="3" fillId="0" borderId="78" xfId="0" applyFont="1" applyBorder="1" applyAlignment="1">
      <alignment horizontal="left" vertical="center" wrapText="1"/>
    </xf>
    <xf numFmtId="0" fontId="3" fillId="0" borderId="78" xfId="0" applyFont="1" applyBorder="1" applyAlignment="1">
      <alignment horizontal="center" vertical="center" wrapText="1"/>
    </xf>
    <xf numFmtId="3" fontId="3" fillId="0" borderId="78" xfId="0" applyNumberFormat="1" applyFont="1" applyBorder="1" applyAlignment="1">
      <alignment horizontal="center" vertical="center" wrapText="1"/>
    </xf>
    <xf numFmtId="3" fontId="3" fillId="15" borderId="78" xfId="0" applyNumberFormat="1" applyFont="1" applyFill="1" applyBorder="1" applyAlignment="1">
      <alignment horizontal="center" vertical="center" wrapText="1"/>
    </xf>
    <xf numFmtId="167" fontId="4" fillId="0" borderId="66" xfId="0" applyNumberFormat="1" applyFont="1" applyBorder="1" applyAlignment="1">
      <alignment horizontal="center" vertical="center"/>
    </xf>
    <xf numFmtId="3" fontId="3" fillId="15" borderId="54" xfId="0" applyNumberFormat="1" applyFont="1" applyFill="1" applyBorder="1" applyAlignment="1">
      <alignment horizontal="center" vertical="center" wrapText="1"/>
    </xf>
    <xf numFmtId="167" fontId="4" fillId="0" borderId="68" xfId="0" applyNumberFormat="1" applyFont="1" applyBorder="1" applyAlignment="1">
      <alignment horizontal="center" vertical="center"/>
    </xf>
    <xf numFmtId="3" fontId="3" fillId="15" borderId="59" xfId="0" applyNumberFormat="1" applyFont="1" applyFill="1" applyBorder="1" applyAlignment="1">
      <alignment horizontal="center" vertical="center" wrapText="1"/>
    </xf>
    <xf numFmtId="167" fontId="4" fillId="0" borderId="61" xfId="0" applyNumberFormat="1" applyFont="1" applyBorder="1" applyAlignment="1">
      <alignment horizontal="center" vertical="center"/>
    </xf>
    <xf numFmtId="167" fontId="4" fillId="0" borderId="76" xfId="0" applyNumberFormat="1" applyFont="1" applyBorder="1" applyAlignment="1">
      <alignment horizontal="center" vertical="center"/>
    </xf>
    <xf numFmtId="0" fontId="3" fillId="0" borderId="51" xfId="0" applyFont="1" applyBorder="1" applyAlignment="1">
      <alignment horizontal="left" vertical="center" wrapText="1"/>
    </xf>
    <xf numFmtId="3" fontId="3" fillId="0" borderId="51" xfId="0" applyNumberFormat="1" applyFont="1" applyBorder="1" applyAlignment="1">
      <alignment horizontal="center" vertical="center" wrapText="1"/>
    </xf>
    <xf numFmtId="0" fontId="5" fillId="6" borderId="80" xfId="0" applyFont="1" applyFill="1" applyBorder="1" applyAlignment="1">
      <alignment horizontal="center" vertical="center" wrapText="1"/>
    </xf>
    <xf numFmtId="0" fontId="3" fillId="0" borderId="50" xfId="0" applyFont="1" applyBorder="1" applyAlignment="1">
      <alignment horizontal="left" wrapText="1"/>
    </xf>
    <xf numFmtId="0" fontId="3" fillId="0" borderId="73" xfId="0" applyFont="1" applyBorder="1" applyAlignment="1">
      <alignment horizontal="left" wrapText="1"/>
    </xf>
    <xf numFmtId="0" fontId="3" fillId="0" borderId="54" xfId="0" applyFont="1" applyBorder="1" applyAlignment="1">
      <alignment horizontal="center" vertical="center"/>
    </xf>
    <xf numFmtId="167" fontId="4" fillId="0" borderId="77" xfId="0" applyNumberFormat="1" applyFont="1" applyBorder="1" applyAlignment="1">
      <alignment horizontal="center" vertical="center"/>
    </xf>
    <xf numFmtId="0" fontId="3" fillId="0" borderId="81" xfId="0" applyFont="1" applyBorder="1" applyAlignment="1">
      <alignment horizontal="left" wrapText="1"/>
    </xf>
    <xf numFmtId="0" fontId="3" fillId="0" borderId="57" xfId="0" applyFont="1" applyBorder="1" applyAlignment="1">
      <alignment horizontal="center" vertical="center"/>
    </xf>
    <xf numFmtId="3" fontId="3" fillId="14" borderId="78" xfId="0" applyNumberFormat="1" applyFont="1" applyFill="1" applyBorder="1" applyAlignment="1">
      <alignment horizontal="center" vertical="center" wrapText="1"/>
    </xf>
    <xf numFmtId="166" fontId="3" fillId="0" borderId="78" xfId="10" applyNumberFormat="1" applyFont="1" applyFill="1" applyBorder="1" applyAlignment="1">
      <alignment horizontal="center" vertical="center"/>
    </xf>
    <xf numFmtId="3" fontId="3" fillId="14" borderId="51" xfId="0" applyNumberFormat="1" applyFont="1" applyFill="1" applyBorder="1" applyAlignment="1">
      <alignment horizontal="center" vertical="center" wrapText="1"/>
    </xf>
    <xf numFmtId="166" fontId="3" fillId="0" borderId="51" xfId="10" applyNumberFormat="1" applyFont="1" applyFill="1" applyBorder="1" applyAlignment="1">
      <alignment horizontal="center" vertical="center"/>
    </xf>
    <xf numFmtId="167" fontId="4" fillId="0" borderId="65" xfId="0" applyNumberFormat="1" applyFont="1" applyBorder="1" applyAlignment="1">
      <alignment horizontal="center" vertical="center"/>
    </xf>
    <xf numFmtId="167" fontId="4" fillId="0" borderId="64" xfId="0" applyNumberFormat="1" applyFont="1" applyBorder="1" applyAlignment="1">
      <alignment horizontal="center" vertical="center"/>
    </xf>
    <xf numFmtId="167" fontId="25" fillId="2" borderId="70" xfId="0" applyNumberFormat="1" applyFont="1" applyFill="1" applyBorder="1" applyAlignment="1">
      <alignment horizontal="center" vertical="center"/>
    </xf>
    <xf numFmtId="43" fontId="4" fillId="0" borderId="0" xfId="12" applyFont="1"/>
    <xf numFmtId="3" fontId="4" fillId="0" borderId="50" xfId="0" applyNumberFormat="1" applyFont="1" applyBorder="1" applyAlignment="1">
      <alignment horizontal="center" vertical="center"/>
    </xf>
    <xf numFmtId="3" fontId="4" fillId="16" borderId="50" xfId="0" applyNumberFormat="1" applyFont="1" applyFill="1" applyBorder="1" applyAlignment="1">
      <alignment horizontal="center" vertical="center"/>
    </xf>
    <xf numFmtId="9" fontId="4" fillId="0" borderId="50" xfId="0" applyNumberFormat="1" applyFont="1" applyBorder="1" applyAlignment="1">
      <alignment horizontal="center" vertical="center"/>
    </xf>
    <xf numFmtId="3" fontId="4" fillId="0" borderId="57" xfId="0" applyNumberFormat="1" applyFont="1" applyBorder="1" applyAlignment="1">
      <alignment horizontal="center" vertical="center"/>
    </xf>
    <xf numFmtId="3" fontId="4" fillId="16" borderId="57" xfId="0" applyNumberFormat="1" applyFont="1" applyFill="1" applyBorder="1" applyAlignment="1">
      <alignment horizontal="center" vertical="center"/>
    </xf>
    <xf numFmtId="9" fontId="4" fillId="0" borderId="57" xfId="0" applyNumberFormat="1" applyFont="1" applyBorder="1" applyAlignment="1">
      <alignment horizontal="center" vertical="center"/>
    </xf>
    <xf numFmtId="3" fontId="4" fillId="0" borderId="59" xfId="0" applyNumberFormat="1" applyFont="1" applyBorder="1" applyAlignment="1">
      <alignment horizontal="center" vertical="center"/>
    </xf>
    <xf numFmtId="3" fontId="4" fillId="16" borderId="59" xfId="0" applyNumberFormat="1" applyFont="1" applyFill="1" applyBorder="1" applyAlignment="1">
      <alignment horizontal="center" vertical="center"/>
    </xf>
    <xf numFmtId="9" fontId="4" fillId="0" borderId="59" xfId="0" applyNumberFormat="1" applyFont="1" applyBorder="1" applyAlignment="1">
      <alignment horizontal="center" vertical="center"/>
    </xf>
    <xf numFmtId="0" fontId="5" fillId="6" borderId="89" xfId="0" applyFont="1" applyFill="1" applyBorder="1" applyAlignment="1">
      <alignment horizontal="center" vertical="center" wrapText="1"/>
    </xf>
    <xf numFmtId="0" fontId="4" fillId="0" borderId="78" xfId="0" applyFont="1" applyBorder="1" applyAlignment="1">
      <alignment horizontal="center" vertical="center" wrapText="1"/>
    </xf>
    <xf numFmtId="3" fontId="4" fillId="0" borderId="78" xfId="0" applyNumberFormat="1" applyFont="1" applyBorder="1" applyAlignment="1">
      <alignment horizontal="center" vertical="center"/>
    </xf>
    <xf numFmtId="3" fontId="4" fillId="16" borderId="78" xfId="0" applyNumberFormat="1" applyFont="1" applyFill="1" applyBorder="1" applyAlignment="1">
      <alignment horizontal="center" vertical="center"/>
    </xf>
    <xf numFmtId="9" fontId="4" fillId="0" borderId="78" xfId="0" applyNumberFormat="1" applyFont="1" applyBorder="1" applyAlignment="1">
      <alignment horizontal="center" vertical="center"/>
    </xf>
    <xf numFmtId="3" fontId="3" fillId="0" borderId="50" xfId="0" applyNumberFormat="1" applyFont="1" applyBorder="1" applyAlignment="1">
      <alignment horizontal="center" vertical="center"/>
    </xf>
    <xf numFmtId="3" fontId="3" fillId="16" borderId="50" xfId="0" applyNumberFormat="1" applyFont="1" applyFill="1" applyBorder="1" applyAlignment="1">
      <alignment horizontal="center" vertical="center"/>
    </xf>
    <xf numFmtId="0" fontId="3" fillId="0" borderId="57" xfId="0" applyFont="1" applyBorder="1" applyAlignment="1">
      <alignment wrapText="1"/>
    </xf>
    <xf numFmtId="3" fontId="3" fillId="0" borderId="57" xfId="0" applyNumberFormat="1" applyFont="1" applyBorder="1" applyAlignment="1">
      <alignment horizontal="center" vertical="center"/>
    </xf>
    <xf numFmtId="3" fontId="3" fillId="16" borderId="57" xfId="0" applyNumberFormat="1" applyFont="1" applyFill="1" applyBorder="1" applyAlignment="1">
      <alignment horizontal="center" vertical="center"/>
    </xf>
    <xf numFmtId="0" fontId="3" fillId="0" borderId="59" xfId="0" applyFont="1" applyBorder="1" applyAlignment="1">
      <alignment wrapText="1"/>
    </xf>
    <xf numFmtId="0" fontId="3" fillId="0" borderId="59" xfId="0" applyFont="1" applyBorder="1" applyAlignment="1">
      <alignment horizontal="center" vertical="center"/>
    </xf>
    <xf numFmtId="3" fontId="3" fillId="16" borderId="59" xfId="0" applyNumberFormat="1" applyFont="1" applyFill="1" applyBorder="1" applyAlignment="1">
      <alignment horizontal="center" vertical="center"/>
    </xf>
    <xf numFmtId="0" fontId="3" fillId="0" borderId="50" xfId="0" applyFont="1" applyBorder="1" applyAlignment="1">
      <alignment wrapText="1"/>
    </xf>
    <xf numFmtId="3" fontId="3" fillId="0" borderId="59" xfId="0" applyNumberFormat="1" applyFont="1" applyBorder="1" applyAlignment="1">
      <alignment horizontal="center" vertical="center"/>
    </xf>
    <xf numFmtId="0" fontId="3" fillId="0" borderId="50" xfId="0" applyFont="1" applyBorder="1" applyAlignment="1">
      <alignment horizontal="center" wrapText="1"/>
    </xf>
    <xf numFmtId="166" fontId="4" fillId="0" borderId="50" xfId="10" applyNumberFormat="1" applyFont="1" applyFill="1" applyBorder="1" applyAlignment="1">
      <alignment horizontal="center" vertical="center"/>
    </xf>
    <xf numFmtId="166" fontId="4" fillId="0" borderId="57" xfId="10" applyNumberFormat="1" applyFont="1" applyFill="1" applyBorder="1" applyAlignment="1">
      <alignment horizontal="center" vertical="center"/>
    </xf>
    <xf numFmtId="166" fontId="4" fillId="0" borderId="59" xfId="10" applyNumberFormat="1" applyFont="1" applyFill="1" applyBorder="1" applyAlignment="1">
      <alignment horizontal="center" vertical="center"/>
    </xf>
    <xf numFmtId="3" fontId="3" fillId="0" borderId="63" xfId="0" applyNumberFormat="1" applyFont="1" applyBorder="1" applyAlignment="1">
      <alignment horizontal="center" vertical="center"/>
    </xf>
    <xf numFmtId="3" fontId="3" fillId="16" borderId="63" xfId="0" applyNumberFormat="1" applyFont="1" applyFill="1" applyBorder="1" applyAlignment="1">
      <alignment horizontal="center" vertical="center"/>
    </xf>
    <xf numFmtId="0" fontId="25" fillId="2" borderId="15" xfId="0" applyFont="1" applyFill="1" applyBorder="1" applyAlignment="1">
      <alignment horizontal="left" indent="1"/>
    </xf>
    <xf numFmtId="0" fontId="25" fillId="2" borderId="16" xfId="0" applyFont="1" applyFill="1" applyBorder="1" applyAlignment="1">
      <alignment horizontal="left" indent="1"/>
    </xf>
    <xf numFmtId="167" fontId="25" fillId="2" borderId="21" xfId="0" applyNumberFormat="1" applyFont="1" applyFill="1" applyBorder="1" applyAlignment="1">
      <alignment horizontal="center" vertical="center"/>
    </xf>
    <xf numFmtId="0" fontId="5" fillId="0" borderId="0" xfId="0" applyFont="1" applyAlignment="1">
      <alignment vertical="top" wrapText="1"/>
    </xf>
    <xf numFmtId="0" fontId="4" fillId="0" borderId="0" xfId="0" applyFont="1" applyAlignment="1">
      <alignment horizontal="center" vertical="center"/>
    </xf>
    <xf numFmtId="0" fontId="5" fillId="0" borderId="0" xfId="0" applyFont="1" applyAlignment="1">
      <alignment horizontal="center"/>
    </xf>
    <xf numFmtId="0" fontId="5" fillId="17" borderId="0" xfId="0" applyFont="1" applyFill="1"/>
    <xf numFmtId="164" fontId="4" fillId="0" borderId="0" xfId="12" applyNumberFormat="1" applyFont="1"/>
    <xf numFmtId="164" fontId="0" fillId="0" borderId="0" xfId="12" applyNumberFormat="1" applyFont="1"/>
    <xf numFmtId="164" fontId="4" fillId="0" borderId="0" xfId="4" applyNumberFormat="1" applyFont="1"/>
    <xf numFmtId="171" fontId="4" fillId="0" borderId="0" xfId="4" applyNumberFormat="1" applyFont="1"/>
    <xf numFmtId="164" fontId="0" fillId="0" borderId="0" xfId="4" applyNumberFormat="1" applyFont="1"/>
    <xf numFmtId="0" fontId="11" fillId="0" borderId="0" xfId="0" applyFont="1" applyAlignment="1">
      <alignment vertical="center"/>
    </xf>
    <xf numFmtId="0" fontId="33" fillId="18" borderId="18" xfId="0" applyFont="1" applyFill="1" applyBorder="1" applyAlignment="1">
      <alignment horizontal="center" vertical="center"/>
    </xf>
    <xf numFmtId="0" fontId="33" fillId="18" borderId="92" xfId="0" applyFont="1" applyFill="1" applyBorder="1" applyAlignment="1">
      <alignment horizontal="center" vertical="center"/>
    </xf>
    <xf numFmtId="0" fontId="33" fillId="18" borderId="93" xfId="0" applyFont="1" applyFill="1" applyBorder="1" applyAlignment="1">
      <alignment horizontal="center" vertical="center"/>
    </xf>
    <xf numFmtId="0" fontId="33" fillId="18" borderId="19" xfId="0" applyFont="1" applyFill="1" applyBorder="1" applyAlignment="1">
      <alignment horizontal="center" vertical="center"/>
    </xf>
    <xf numFmtId="0" fontId="34" fillId="10" borderId="75" xfId="0" applyFont="1" applyFill="1" applyBorder="1"/>
    <xf numFmtId="2" fontId="35" fillId="10" borderId="18" xfId="0" applyNumberFormat="1" applyFont="1" applyFill="1" applyBorder="1" applyAlignment="1">
      <alignment horizontal="center"/>
    </xf>
    <xf numFmtId="2" fontId="35" fillId="10" borderId="19" xfId="0" applyNumberFormat="1" applyFont="1" applyFill="1" applyBorder="1" applyAlignment="1">
      <alignment horizontal="center"/>
    </xf>
    <xf numFmtId="0" fontId="34" fillId="10" borderId="0" xfId="0" applyFont="1" applyFill="1"/>
    <xf numFmtId="2" fontId="35" fillId="10" borderId="20" xfId="0" applyNumberFormat="1" applyFont="1" applyFill="1" applyBorder="1" applyAlignment="1">
      <alignment horizontal="center"/>
    </xf>
    <xf numFmtId="2" fontId="35" fillId="10" borderId="14" xfId="0" applyNumberFormat="1" applyFont="1" applyFill="1" applyBorder="1" applyAlignment="1">
      <alignment horizontal="center"/>
    </xf>
    <xf numFmtId="0" fontId="34" fillId="10" borderId="16" xfId="0" applyFont="1" applyFill="1" applyBorder="1"/>
    <xf numFmtId="2" fontId="35" fillId="10" borderId="21" xfId="0" applyNumberFormat="1" applyFont="1" applyFill="1" applyBorder="1" applyAlignment="1">
      <alignment horizontal="center"/>
    </xf>
    <xf numFmtId="2" fontId="35" fillId="10" borderId="17" xfId="0" applyNumberFormat="1" applyFont="1" applyFill="1" applyBorder="1" applyAlignment="1">
      <alignment horizontal="center"/>
    </xf>
    <xf numFmtId="0" fontId="0" fillId="0" borderId="94" xfId="0" applyBorder="1"/>
    <xf numFmtId="2" fontId="35" fillId="0" borderId="20" xfId="0" applyNumberFormat="1" applyFont="1" applyBorder="1" applyAlignment="1">
      <alignment horizontal="center"/>
    </xf>
    <xf numFmtId="2" fontId="35" fillId="0" borderId="14" xfId="0" applyNumberFormat="1" applyFont="1" applyBorder="1" applyAlignment="1">
      <alignment horizontal="center"/>
    </xf>
    <xf numFmtId="0" fontId="34" fillId="10" borderId="18" xfId="0" applyFont="1" applyFill="1" applyBorder="1"/>
    <xf numFmtId="0" fontId="34" fillId="10" borderId="20" xfId="0" applyFont="1" applyFill="1" applyBorder="1"/>
    <xf numFmtId="0" fontId="34" fillId="10" borderId="21" xfId="0" applyFont="1" applyFill="1" applyBorder="1"/>
    <xf numFmtId="0" fontId="37" fillId="19" borderId="69" xfId="13" applyFont="1" applyFill="1" applyBorder="1" applyAlignment="1">
      <alignment horizontal="center" vertical="center"/>
    </xf>
    <xf numFmtId="0" fontId="37" fillId="19" borderId="95" xfId="13" applyFont="1" applyFill="1" applyBorder="1" applyAlignment="1">
      <alignment horizontal="center" vertical="center"/>
    </xf>
    <xf numFmtId="0" fontId="38" fillId="20" borderId="13" xfId="3" applyFont="1" applyFill="1" applyBorder="1" applyAlignment="1">
      <alignment horizontal="center"/>
    </xf>
    <xf numFmtId="0" fontId="38" fillId="20" borderId="96" xfId="3" applyFont="1" applyFill="1" applyBorder="1" applyAlignment="1">
      <alignment horizontal="center" vertical="center"/>
    </xf>
    <xf numFmtId="0" fontId="39" fillId="20" borderId="15" xfId="3" applyFont="1" applyFill="1" applyBorder="1" applyAlignment="1">
      <alignment horizontal="center"/>
    </xf>
    <xf numFmtId="0" fontId="39" fillId="20" borderId="97" xfId="3" applyFont="1" applyFill="1" applyBorder="1" applyAlignment="1">
      <alignment horizontal="center" vertical="center"/>
    </xf>
    <xf numFmtId="0" fontId="39" fillId="20" borderId="17" xfId="3" applyFont="1" applyFill="1" applyBorder="1" applyAlignment="1">
      <alignment horizontal="center" vertical="center"/>
    </xf>
    <xf numFmtId="0" fontId="38" fillId="0" borderId="98" xfId="0" applyFont="1" applyBorder="1" applyAlignment="1">
      <alignment horizontal="left"/>
    </xf>
    <xf numFmtId="171" fontId="41" fillId="0" borderId="82" xfId="3" applyNumberFormat="1" applyFont="1" applyBorder="1"/>
    <xf numFmtId="171" fontId="41" fillId="21" borderId="52" xfId="3" applyNumberFormat="1" applyFont="1" applyFill="1" applyBorder="1"/>
    <xf numFmtId="0" fontId="38" fillId="0" borderId="99" xfId="0" applyFont="1" applyBorder="1" applyAlignment="1">
      <alignment horizontal="left"/>
    </xf>
    <xf numFmtId="171" fontId="41" fillId="0" borderId="100" xfId="3" applyNumberFormat="1" applyFont="1" applyBorder="1"/>
    <xf numFmtId="171" fontId="41" fillId="21" borderId="68" xfId="3" applyNumberFormat="1" applyFont="1" applyFill="1" applyBorder="1"/>
    <xf numFmtId="171" fontId="41" fillId="0" borderId="68" xfId="3" applyNumberFormat="1" applyFont="1" applyBorder="1"/>
    <xf numFmtId="0" fontId="20" fillId="0" borderId="0" xfId="0" applyFont="1" applyAlignment="1">
      <alignment horizontal="center" vertical="center"/>
    </xf>
    <xf numFmtId="0" fontId="21" fillId="0" borderId="0" xfId="0" applyFont="1" applyAlignment="1">
      <alignment horizontal="center" vertical="center"/>
    </xf>
    <xf numFmtId="0" fontId="17" fillId="0" borderId="0" xfId="0" applyFont="1"/>
    <xf numFmtId="0" fontId="42" fillId="10" borderId="102" xfId="0" applyFont="1" applyFill="1" applyBorder="1"/>
    <xf numFmtId="10" fontId="42" fillId="10" borderId="102" xfId="14" applyNumberFormat="1" applyFont="1" applyFill="1" applyBorder="1"/>
    <xf numFmtId="0" fontId="42" fillId="10" borderId="0" xfId="0" applyFont="1" applyFill="1"/>
    <xf numFmtId="10" fontId="42" fillId="10" borderId="0" xfId="14" applyNumberFormat="1" applyFont="1" applyFill="1"/>
    <xf numFmtId="0" fontId="42" fillId="10" borderId="103" xfId="0" applyFont="1" applyFill="1" applyBorder="1"/>
    <xf numFmtId="10" fontId="42" fillId="10" borderId="103" xfId="14" applyNumberFormat="1" applyFont="1" applyFill="1" applyBorder="1"/>
    <xf numFmtId="0" fontId="42" fillId="10" borderId="102" xfId="0" quotePrefix="1" applyFont="1" applyFill="1" applyBorder="1" applyAlignment="1">
      <alignment vertical="center"/>
    </xf>
    <xf numFmtId="10" fontId="42" fillId="10" borderId="102" xfId="14" applyNumberFormat="1" applyFont="1" applyFill="1" applyBorder="1" applyAlignment="1">
      <alignment vertical="center"/>
    </xf>
    <xf numFmtId="0" fontId="42" fillId="10" borderId="0" xfId="0" quotePrefix="1" applyFont="1" applyFill="1" applyAlignment="1">
      <alignment vertical="center"/>
    </xf>
    <xf numFmtId="10" fontId="42" fillId="10" borderId="0" xfId="14" applyNumberFormat="1" applyFont="1" applyFill="1" applyAlignment="1">
      <alignment vertical="center"/>
    </xf>
    <xf numFmtId="0" fontId="42" fillId="10" borderId="16" xfId="0" quotePrefix="1" applyFont="1" applyFill="1" applyBorder="1" applyAlignment="1">
      <alignment vertical="center"/>
    </xf>
    <xf numFmtId="10" fontId="42" fillId="10" borderId="16" xfId="14" applyNumberFormat="1" applyFont="1" applyFill="1" applyBorder="1" applyAlignment="1">
      <alignment vertical="center"/>
    </xf>
    <xf numFmtId="0" fontId="32" fillId="0" borderId="0" xfId="0" applyFont="1" applyAlignment="1">
      <alignment horizontal="center" vertical="center"/>
    </xf>
    <xf numFmtId="3" fontId="43" fillId="23" borderId="75" xfId="0" applyNumberFormat="1" applyFont="1" applyFill="1" applyBorder="1" applyAlignment="1">
      <alignment horizontal="center" vertical="center" wrapText="1" readingOrder="1"/>
    </xf>
    <xf numFmtId="3" fontId="43" fillId="23" borderId="0" xfId="0" applyNumberFormat="1" applyFont="1" applyFill="1" applyAlignment="1">
      <alignment horizontal="center" vertical="center" wrapText="1" readingOrder="1"/>
    </xf>
    <xf numFmtId="3" fontId="43" fillId="0" borderId="0" xfId="0" applyNumberFormat="1" applyFont="1" applyAlignment="1">
      <alignment horizontal="center" vertical="center" wrapText="1" readingOrder="1"/>
    </xf>
    <xf numFmtId="3" fontId="43" fillId="0" borderId="16" xfId="0" applyNumberFormat="1" applyFont="1" applyBorder="1" applyAlignment="1">
      <alignment horizontal="center" vertical="center" wrapText="1" readingOrder="1"/>
    </xf>
    <xf numFmtId="0" fontId="0" fillId="10" borderId="0" xfId="0" applyFill="1"/>
    <xf numFmtId="0" fontId="20" fillId="10" borderId="0" xfId="0" applyFont="1" applyFill="1" applyAlignment="1">
      <alignment horizontal="center" vertical="center"/>
    </xf>
    <xf numFmtId="0" fontId="21" fillId="10" borderId="0" xfId="0" applyFont="1" applyFill="1" applyAlignment="1">
      <alignment horizontal="center" vertical="center"/>
    </xf>
    <xf numFmtId="2" fontId="0" fillId="10" borderId="0" xfId="0" applyNumberFormat="1" applyFill="1"/>
    <xf numFmtId="0" fontId="15" fillId="10" borderId="0" xfId="0" applyFont="1" applyFill="1" applyAlignment="1">
      <alignment vertical="center"/>
    </xf>
    <xf numFmtId="0" fontId="15" fillId="0" borderId="0" xfId="0" applyFont="1"/>
    <xf numFmtId="0" fontId="4" fillId="0" borderId="32" xfId="0" applyFont="1" applyBorder="1"/>
    <xf numFmtId="0" fontId="5" fillId="3" borderId="62" xfId="0" applyFont="1" applyFill="1" applyBorder="1"/>
    <xf numFmtId="169" fontId="5" fillId="6" borderId="24" xfId="1" applyNumberFormat="1" applyFont="1" applyFill="1" applyBorder="1" applyAlignment="1">
      <alignment horizontal="center" vertical="center"/>
    </xf>
    <xf numFmtId="0" fontId="7" fillId="2" borderId="26" xfId="15" applyFont="1" applyFill="1" applyBorder="1" applyAlignment="1">
      <alignment horizontal="center" vertical="center" wrapText="1"/>
    </xf>
    <xf numFmtId="0" fontId="7" fillId="2" borderId="104" xfId="15" applyFont="1" applyFill="1" applyBorder="1" applyAlignment="1">
      <alignment horizontal="center" vertical="center" wrapText="1"/>
    </xf>
    <xf numFmtId="0" fontId="7" fillId="2" borderId="105" xfId="15" applyFont="1" applyFill="1" applyBorder="1" applyAlignment="1">
      <alignment horizontal="center" vertical="center" wrapText="1"/>
    </xf>
    <xf numFmtId="0" fontId="4" fillId="0" borderId="33" xfId="0" applyFont="1" applyBorder="1"/>
    <xf numFmtId="0" fontId="47" fillId="0" borderId="106" xfId="15" applyFont="1" applyBorder="1" applyAlignment="1">
      <alignment horizontal="center" vertical="center" wrapText="1"/>
    </xf>
    <xf numFmtId="167" fontId="23" fillId="0" borderId="107" xfId="16" applyNumberFormat="1" applyFont="1" applyBorder="1" applyAlignment="1">
      <alignment horizontal="center" vertical="center"/>
    </xf>
    <xf numFmtId="167" fontId="23" fillId="0" borderId="100" xfId="16" applyNumberFormat="1" applyFont="1" applyBorder="1" applyAlignment="1">
      <alignment horizontal="center" vertical="center"/>
    </xf>
    <xf numFmtId="166" fontId="23" fillId="0" borderId="54" xfId="4" applyNumberFormat="1" applyFont="1" applyBorder="1" applyAlignment="1">
      <alignment horizontal="center" vertical="center"/>
    </xf>
    <xf numFmtId="166" fontId="23" fillId="0" borderId="108" xfId="4" applyNumberFormat="1" applyFont="1" applyBorder="1" applyAlignment="1">
      <alignment horizontal="center" vertical="center"/>
    </xf>
    <xf numFmtId="0" fontId="47" fillId="3" borderId="81" xfId="15" applyFont="1" applyFill="1" applyBorder="1" applyAlignment="1">
      <alignment horizontal="center" vertical="center" wrapText="1"/>
    </xf>
    <xf numFmtId="167" fontId="23" fillId="3" borderId="57" xfId="16" applyNumberFormat="1" applyFont="1" applyFill="1" applyBorder="1" applyAlignment="1">
      <alignment horizontal="center" vertical="center"/>
    </xf>
    <xf numFmtId="167" fontId="23" fillId="3" borderId="109" xfId="16" applyNumberFormat="1" applyFont="1" applyFill="1" applyBorder="1" applyAlignment="1">
      <alignment horizontal="center" vertical="center"/>
    </xf>
    <xf numFmtId="166" fontId="23" fillId="3" borderId="57" xfId="4" applyNumberFormat="1" applyFont="1" applyFill="1" applyBorder="1" applyAlignment="1">
      <alignment horizontal="center" vertical="center"/>
    </xf>
    <xf numFmtId="166" fontId="23" fillId="3" borderId="110" xfId="4" applyNumberFormat="1" applyFont="1" applyFill="1" applyBorder="1" applyAlignment="1">
      <alignment horizontal="center" vertical="center"/>
    </xf>
    <xf numFmtId="0" fontId="47" fillId="0" borderId="111" xfId="15" applyFont="1" applyBorder="1" applyAlignment="1">
      <alignment horizontal="center" vertical="center" wrapText="1"/>
    </xf>
    <xf numFmtId="167" fontId="23" fillId="0" borderId="78" xfId="16" applyNumberFormat="1" applyFont="1" applyBorder="1" applyAlignment="1">
      <alignment horizontal="center" vertical="center"/>
    </xf>
    <xf numFmtId="166" fontId="23" fillId="0" borderId="78" xfId="4" applyNumberFormat="1" applyFont="1" applyBorder="1" applyAlignment="1">
      <alignment horizontal="center" vertical="center"/>
    </xf>
    <xf numFmtId="166" fontId="23" fillId="0" borderId="84" xfId="4" applyNumberFormat="1" applyFont="1" applyBorder="1" applyAlignment="1">
      <alignment horizontal="center" vertical="center"/>
    </xf>
    <xf numFmtId="167" fontId="49" fillId="3" borderId="57" xfId="17" applyNumberFormat="1" applyFont="1" applyFill="1" applyBorder="1" applyAlignment="1">
      <alignment horizontal="center" vertical="center" wrapText="1"/>
    </xf>
    <xf numFmtId="167" fontId="49" fillId="3" borderId="109" xfId="17" applyNumberFormat="1" applyFont="1" applyFill="1" applyBorder="1" applyAlignment="1">
      <alignment horizontal="center" vertical="center" wrapText="1"/>
    </xf>
    <xf numFmtId="166" fontId="23" fillId="3" borderId="84" xfId="4" applyNumberFormat="1" applyFont="1" applyFill="1" applyBorder="1" applyAlignment="1">
      <alignment horizontal="center" vertical="center"/>
    </xf>
    <xf numFmtId="0" fontId="47" fillId="0" borderId="81" xfId="15" applyFont="1" applyBorder="1" applyAlignment="1">
      <alignment horizontal="center" vertical="center" wrapText="1"/>
    </xf>
    <xf numFmtId="167" fontId="49" fillId="0" borderId="57" xfId="17" applyNumberFormat="1" applyFont="1" applyFill="1" applyBorder="1" applyAlignment="1">
      <alignment horizontal="center" vertical="center" wrapText="1"/>
    </xf>
    <xf numFmtId="167" fontId="49" fillId="0" borderId="109" xfId="17" applyNumberFormat="1" applyFont="1" applyFill="1" applyBorder="1" applyAlignment="1">
      <alignment horizontal="center" vertical="center" wrapText="1"/>
    </xf>
    <xf numFmtId="166" fontId="23" fillId="0" borderId="57" xfId="4" applyNumberFormat="1" applyFont="1" applyBorder="1" applyAlignment="1">
      <alignment horizontal="center" vertical="center"/>
    </xf>
    <xf numFmtId="166" fontId="23" fillId="0" borderId="110" xfId="4" applyNumberFormat="1" applyFont="1" applyBorder="1" applyAlignment="1">
      <alignment horizontal="center" vertical="center"/>
    </xf>
    <xf numFmtId="0" fontId="47" fillId="3" borderId="111" xfId="15" applyFont="1" applyFill="1" applyBorder="1" applyAlignment="1">
      <alignment horizontal="center" vertical="center" wrapText="1"/>
    </xf>
    <xf numFmtId="167" fontId="23" fillId="3" borderId="78" xfId="17" applyNumberFormat="1" applyFont="1" applyFill="1" applyBorder="1" applyAlignment="1">
      <alignment horizontal="center" vertical="center"/>
    </xf>
    <xf numFmtId="166" fontId="23" fillId="3" borderId="78" xfId="4" applyNumberFormat="1" applyFont="1" applyFill="1" applyBorder="1" applyAlignment="1">
      <alignment horizontal="center" vertical="center"/>
    </xf>
    <xf numFmtId="167" fontId="23" fillId="0" borderId="57" xfId="16" applyNumberFormat="1" applyFont="1" applyBorder="1" applyAlignment="1">
      <alignment horizontal="center" vertical="center"/>
    </xf>
    <xf numFmtId="167" fontId="23" fillId="0" borderId="109" xfId="16" applyNumberFormat="1" applyFont="1" applyBorder="1" applyAlignment="1">
      <alignment horizontal="center" vertical="center"/>
    </xf>
    <xf numFmtId="0" fontId="7" fillId="2" borderId="112" xfId="15" applyFont="1" applyFill="1" applyBorder="1" applyAlignment="1">
      <alignment horizontal="center" vertical="center" wrapText="1"/>
    </xf>
    <xf numFmtId="167" fontId="7" fillId="2" borderId="113" xfId="16" applyNumberFormat="1" applyFont="1" applyFill="1" applyBorder="1" applyAlignment="1">
      <alignment horizontal="center" vertical="center"/>
    </xf>
    <xf numFmtId="166" fontId="7" fillId="2" borderId="113" xfId="4" applyNumberFormat="1" applyFont="1" applyFill="1" applyBorder="1" applyAlignment="1">
      <alignment horizontal="center" vertical="center"/>
    </xf>
    <xf numFmtId="166" fontId="7" fillId="2" borderId="114" xfId="4" applyNumberFormat="1" applyFont="1" applyFill="1" applyBorder="1" applyAlignment="1">
      <alignment horizontal="center" vertical="center"/>
    </xf>
    <xf numFmtId="0" fontId="15" fillId="0" borderId="0" xfId="0" applyFont="1" applyAlignment="1">
      <alignment horizontal="left" vertical="center"/>
    </xf>
    <xf numFmtId="0" fontId="5" fillId="0" borderId="0" xfId="0" applyFont="1" applyAlignment="1">
      <alignment vertical="top"/>
    </xf>
    <xf numFmtId="0" fontId="16" fillId="0" borderId="0" xfId="0" applyFont="1" applyAlignment="1">
      <alignment horizontal="left" vertical="center"/>
    </xf>
    <xf numFmtId="167" fontId="5" fillId="0" borderId="0" xfId="16" applyNumberFormat="1" applyFont="1" applyAlignment="1">
      <alignment horizontal="right" vertical="center"/>
    </xf>
    <xf numFmtId="166" fontId="4" fillId="0" borderId="0" xfId="0" applyNumberFormat="1" applyFont="1"/>
    <xf numFmtId="169" fontId="23" fillId="0" borderId="107" xfId="17" applyNumberFormat="1" applyFont="1" applyBorder="1" applyAlignment="1">
      <alignment horizontal="center" vertical="center"/>
    </xf>
    <xf numFmtId="169" fontId="23" fillId="3" borderId="57" xfId="17" applyNumberFormat="1" applyFont="1" applyFill="1" applyBorder="1" applyAlignment="1">
      <alignment horizontal="center" vertical="center"/>
    </xf>
    <xf numFmtId="169" fontId="23" fillId="3" borderId="109" xfId="17" applyNumberFormat="1" applyFont="1" applyFill="1" applyBorder="1" applyAlignment="1">
      <alignment horizontal="center" vertical="center"/>
    </xf>
    <xf numFmtId="169" fontId="49" fillId="0" borderId="57" xfId="17" applyNumberFormat="1" applyFont="1" applyFill="1" applyBorder="1" applyAlignment="1">
      <alignment horizontal="center" vertical="center" wrapText="1"/>
    </xf>
    <xf numFmtId="169" fontId="49" fillId="0" borderId="109" xfId="17" applyNumberFormat="1" applyFont="1" applyFill="1" applyBorder="1" applyAlignment="1">
      <alignment horizontal="center" vertical="center" wrapText="1"/>
    </xf>
    <xf numFmtId="169" fontId="23" fillId="3" borderId="78" xfId="17" applyNumberFormat="1" applyFont="1" applyFill="1" applyBorder="1" applyAlignment="1">
      <alignment horizontal="center" vertical="center"/>
    </xf>
    <xf numFmtId="169" fontId="23" fillId="0" borderId="57" xfId="17" applyNumberFormat="1" applyFont="1" applyBorder="1" applyAlignment="1">
      <alignment horizontal="center" vertical="center"/>
    </xf>
    <xf numFmtId="169" fontId="23" fillId="0" borderId="109" xfId="17" applyNumberFormat="1" applyFont="1" applyBorder="1" applyAlignment="1">
      <alignment horizontal="center" vertical="center"/>
    </xf>
    <xf numFmtId="167" fontId="23" fillId="0" borderId="78" xfId="16" applyNumberFormat="1" applyFont="1" applyBorder="1" applyAlignment="1">
      <alignment vertical="center"/>
    </xf>
    <xf numFmtId="167" fontId="23" fillId="0" borderId="54" xfId="16" applyNumberFormat="1" applyFont="1" applyBorder="1" applyAlignment="1">
      <alignment vertical="center"/>
    </xf>
    <xf numFmtId="169" fontId="7" fillId="2" borderId="113" xfId="17"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4" fillId="0" borderId="0" xfId="0" applyFont="1" applyAlignment="1">
      <alignment horizontal="left" vertical="center" wrapText="1"/>
    </xf>
    <xf numFmtId="0" fontId="50" fillId="2" borderId="28" xfId="18" applyFont="1" applyFill="1" applyBorder="1" applyAlignment="1">
      <alignment horizontal="center" wrapText="1"/>
    </xf>
    <xf numFmtId="0" fontId="50" fillId="2" borderId="8" xfId="18" applyFont="1" applyFill="1" applyBorder="1" applyAlignment="1">
      <alignment horizontal="center" vertical="center" wrapText="1"/>
    </xf>
    <xf numFmtId="0" fontId="50" fillId="2" borderId="28" xfId="18" applyFont="1" applyFill="1" applyBorder="1" applyAlignment="1">
      <alignment horizontal="center" vertical="center" wrapText="1"/>
    </xf>
    <xf numFmtId="0" fontId="50" fillId="2" borderId="38" xfId="18" applyFont="1" applyFill="1" applyBorder="1" applyAlignment="1">
      <alignment horizontal="center" wrapText="1"/>
    </xf>
    <xf numFmtId="0" fontId="50" fillId="2" borderId="104" xfId="18" applyFont="1" applyFill="1" applyBorder="1" applyAlignment="1">
      <alignment horizontal="center" wrapText="1"/>
    </xf>
    <xf numFmtId="0" fontId="50" fillId="7" borderId="33" xfId="0" applyFont="1" applyFill="1" applyBorder="1" applyAlignment="1">
      <alignment horizontal="center" vertical="center"/>
    </xf>
    <xf numFmtId="0" fontId="11" fillId="24" borderId="16" xfId="18" applyFont="1" applyFill="1" applyBorder="1" applyAlignment="1">
      <alignment horizontal="left" vertical="center" wrapText="1"/>
    </xf>
    <xf numFmtId="169" fontId="11" fillId="24" borderId="16" xfId="18" applyNumberFormat="1" applyFont="1" applyFill="1" applyBorder="1" applyAlignment="1">
      <alignment vertical="center"/>
    </xf>
    <xf numFmtId="166" fontId="11" fillId="24" borderId="16" xfId="4" applyNumberFormat="1" applyFont="1" applyFill="1" applyBorder="1" applyAlignment="1">
      <alignment horizontal="center" vertical="center"/>
    </xf>
    <xf numFmtId="0" fontId="11" fillId="25" borderId="75" xfId="18" applyFont="1" applyFill="1" applyBorder="1" applyAlignment="1">
      <alignment horizontal="left" vertical="center" wrapText="1"/>
    </xf>
    <xf numFmtId="169" fontId="11" fillId="25" borderId="75" xfId="18" applyNumberFormat="1" applyFont="1" applyFill="1" applyBorder="1" applyAlignment="1">
      <alignment vertical="center"/>
    </xf>
    <xf numFmtId="166" fontId="51" fillId="25" borderId="0" xfId="4" applyNumberFormat="1" applyFont="1" applyFill="1" applyBorder="1" applyAlignment="1">
      <alignment horizontal="center" vertical="center"/>
    </xf>
    <xf numFmtId="0" fontId="51" fillId="10" borderId="37" xfId="18" applyFont="1" applyFill="1" applyBorder="1" applyAlignment="1">
      <alignment horizontal="left" vertical="center" wrapText="1"/>
    </xf>
    <xf numFmtId="169" fontId="11" fillId="0" borderId="0" xfId="12" applyNumberFormat="1" applyFont="1" applyFill="1" applyBorder="1" applyAlignment="1">
      <alignment vertical="center"/>
    </xf>
    <xf numFmtId="166" fontId="51" fillId="0" borderId="0" xfId="4" applyNumberFormat="1" applyFont="1" applyFill="1" applyBorder="1" applyAlignment="1">
      <alignment horizontal="center" vertical="center"/>
    </xf>
    <xf numFmtId="0" fontId="52" fillId="0" borderId="0" xfId="18" applyFont="1" applyAlignment="1">
      <alignment horizontal="left" vertical="center" wrapText="1"/>
    </xf>
    <xf numFmtId="169" fontId="12" fillId="0" borderId="0" xfId="12" applyNumberFormat="1" applyFont="1" applyFill="1" applyBorder="1" applyAlignment="1">
      <alignment vertical="center"/>
    </xf>
    <xf numFmtId="166" fontId="52" fillId="0" borderId="0" xfId="4" applyNumberFormat="1" applyFont="1" applyFill="1" applyBorder="1" applyAlignment="1">
      <alignment horizontal="center" vertical="center"/>
    </xf>
    <xf numFmtId="169" fontId="52" fillId="0" borderId="0" xfId="17" applyNumberFormat="1" applyFont="1" applyFill="1" applyBorder="1" applyAlignment="1">
      <alignment vertical="center"/>
    </xf>
    <xf numFmtId="0" fontId="51" fillId="0" borderId="0" xfId="18" applyFont="1" applyAlignment="1">
      <alignment horizontal="left" vertical="center" wrapText="1"/>
    </xf>
    <xf numFmtId="0" fontId="11" fillId="25" borderId="0" xfId="18" applyFont="1" applyFill="1" applyAlignment="1">
      <alignment horizontal="left" vertical="center" wrapText="1"/>
    </xf>
    <xf numFmtId="169" fontId="11" fillId="25" borderId="0" xfId="12" applyNumberFormat="1" applyFont="1" applyFill="1" applyBorder="1" applyAlignment="1">
      <alignment vertical="center"/>
    </xf>
    <xf numFmtId="169" fontId="51" fillId="0" borderId="0" xfId="12" applyNumberFormat="1" applyFont="1" applyFill="1" applyBorder="1" applyAlignment="1">
      <alignment vertical="center"/>
    </xf>
    <xf numFmtId="169" fontId="54" fillId="0" borderId="0" xfId="19" applyNumberFormat="1" applyFont="1" applyAlignment="1">
      <alignment vertical="center"/>
    </xf>
    <xf numFmtId="169" fontId="52" fillId="0" borderId="0" xfId="12" applyNumberFormat="1" applyFont="1" applyFill="1" applyBorder="1" applyAlignment="1">
      <alignment vertical="center"/>
    </xf>
    <xf numFmtId="0" fontId="11" fillId="25" borderId="0" xfId="0" applyFont="1" applyFill="1" applyAlignment="1">
      <alignment horizontal="left" vertical="center" wrapText="1"/>
    </xf>
    <xf numFmtId="169" fontId="51" fillId="25" borderId="0" xfId="12" applyNumberFormat="1" applyFont="1" applyFill="1" applyBorder="1" applyAlignment="1">
      <alignment vertical="center"/>
    </xf>
    <xf numFmtId="0" fontId="11" fillId="0" borderId="0" xfId="0" applyFont="1" applyAlignment="1">
      <alignment horizontal="left" vertical="center" wrapText="1"/>
    </xf>
    <xf numFmtId="0" fontId="12" fillId="0" borderId="0" xfId="0" applyFont="1" applyAlignment="1">
      <alignment horizontal="left" vertical="center" wrapText="1"/>
    </xf>
    <xf numFmtId="0" fontId="11" fillId="24" borderId="95" xfId="18" applyFont="1" applyFill="1" applyBorder="1" applyAlignment="1">
      <alignment horizontal="left" vertical="center" wrapText="1"/>
    </xf>
    <xf numFmtId="169" fontId="11" fillId="24" borderId="95" xfId="18" applyNumberFormat="1" applyFont="1" applyFill="1" applyBorder="1" applyAlignment="1">
      <alignment vertical="center"/>
    </xf>
    <xf numFmtId="166" fontId="11" fillId="24" borderId="95" xfId="4" applyNumberFormat="1" applyFont="1" applyFill="1" applyBorder="1" applyAlignment="1">
      <alignment horizontal="center" vertical="center"/>
    </xf>
    <xf numFmtId="169" fontId="11" fillId="25" borderId="75" xfId="17" applyNumberFormat="1" applyFont="1" applyFill="1" applyBorder="1" applyAlignment="1">
      <alignment vertical="center"/>
    </xf>
    <xf numFmtId="166" fontId="51" fillId="25" borderId="75" xfId="4" applyNumberFormat="1" applyFont="1" applyFill="1" applyBorder="1" applyAlignment="1">
      <alignment horizontal="center" vertical="center"/>
    </xf>
    <xf numFmtId="169" fontId="51" fillId="0" borderId="0" xfId="17" applyNumberFormat="1" applyFont="1" applyFill="1" applyBorder="1" applyAlignment="1">
      <alignment vertical="center"/>
    </xf>
    <xf numFmtId="9" fontId="52" fillId="0" borderId="0" xfId="4" applyFont="1" applyFill="1" applyBorder="1" applyAlignment="1">
      <alignment horizontal="center" vertical="center"/>
    </xf>
    <xf numFmtId="169" fontId="11" fillId="25" borderId="0" xfId="17" applyNumberFormat="1" applyFont="1" applyFill="1" applyBorder="1" applyAlignment="1">
      <alignment vertical="center"/>
    </xf>
    <xf numFmtId="169" fontId="11" fillId="0" borderId="0" xfId="17" applyNumberFormat="1" applyFont="1" applyFill="1" applyBorder="1" applyAlignment="1">
      <alignment vertical="center"/>
    </xf>
    <xf numFmtId="169" fontId="52" fillId="0" borderId="0" xfId="17" applyNumberFormat="1" applyFont="1" applyFill="1" applyBorder="1" applyAlignment="1">
      <alignment vertical="center" wrapText="1"/>
    </xf>
    <xf numFmtId="0" fontId="51" fillId="25" borderId="0" xfId="18" applyFont="1" applyFill="1" applyAlignment="1">
      <alignment horizontal="left" vertical="center" wrapText="1"/>
    </xf>
    <xf numFmtId="169" fontId="51" fillId="25" borderId="0" xfId="17" applyNumberFormat="1" applyFont="1" applyFill="1" applyBorder="1" applyAlignment="1">
      <alignment vertical="center" wrapText="1"/>
    </xf>
    <xf numFmtId="169" fontId="51" fillId="0" borderId="0" xfId="17" applyNumberFormat="1" applyFont="1" applyFill="1" applyBorder="1" applyAlignment="1">
      <alignment vertical="center" wrapText="1"/>
    </xf>
    <xf numFmtId="0" fontId="50" fillId="2" borderId="95" xfId="18" applyFont="1" applyFill="1" applyBorder="1" applyAlignment="1">
      <alignment horizontal="left" vertical="center" wrapText="1"/>
    </xf>
    <xf numFmtId="169" fontId="50" fillId="2" borderId="95" xfId="18" applyNumberFormat="1" applyFont="1" applyFill="1" applyBorder="1" applyAlignment="1">
      <alignment vertical="center" wrapText="1"/>
    </xf>
    <xf numFmtId="169" fontId="50" fillId="2" borderId="124" xfId="18" applyNumberFormat="1" applyFont="1" applyFill="1" applyBorder="1" applyAlignment="1">
      <alignment vertical="center" wrapText="1"/>
    </xf>
    <xf numFmtId="166" fontId="50" fillId="2" borderId="124" xfId="4" applyNumberFormat="1" applyFont="1" applyFill="1" applyBorder="1" applyAlignment="1">
      <alignment horizontal="center" vertical="center" wrapText="1"/>
    </xf>
    <xf numFmtId="166" fontId="50" fillId="2" borderId="95" xfId="4" applyNumberFormat="1" applyFont="1" applyFill="1" applyBorder="1" applyAlignment="1">
      <alignment horizontal="center" vertical="center" wrapText="1"/>
    </xf>
    <xf numFmtId="49" fontId="55" fillId="0" borderId="0" xfId="0" applyNumberFormat="1" applyFont="1" applyAlignment="1">
      <alignment vertical="center"/>
    </xf>
    <xf numFmtId="0" fontId="4" fillId="0" borderId="0" xfId="0" applyFont="1" applyAlignment="1">
      <alignment horizontal="left" vertical="center"/>
    </xf>
    <xf numFmtId="49" fontId="55" fillId="0" borderId="22" xfId="0" applyNumberFormat="1" applyFont="1" applyBorder="1" applyAlignment="1">
      <alignment horizontal="left" vertical="center"/>
    </xf>
    <xf numFmtId="0" fontId="2" fillId="6" borderId="0" xfId="0" applyFont="1" applyFill="1"/>
    <xf numFmtId="3" fontId="5" fillId="6" borderId="0" xfId="1" applyNumberFormat="1" applyFont="1" applyFill="1" applyAlignment="1">
      <alignment horizontal="center" vertical="center"/>
    </xf>
    <xf numFmtId="0" fontId="50" fillId="2" borderId="119" xfId="18" applyFont="1" applyFill="1" applyBorder="1" applyAlignment="1">
      <alignment horizontal="center" vertical="center" wrapText="1"/>
    </xf>
    <xf numFmtId="0" fontId="50" fillId="2" borderId="8" xfId="18" applyFont="1" applyFill="1" applyBorder="1" applyAlignment="1">
      <alignment horizontal="center" vertical="center"/>
    </xf>
    <xf numFmtId="0" fontId="50" fillId="2" borderId="35" xfId="18" applyFont="1" applyFill="1" applyBorder="1" applyAlignment="1">
      <alignment horizontal="center" vertical="center"/>
    </xf>
    <xf numFmtId="49" fontId="50" fillId="2" borderId="137" xfId="18" applyNumberFormat="1" applyFont="1" applyFill="1" applyBorder="1" applyAlignment="1">
      <alignment horizontal="center" vertical="center" wrapText="1"/>
    </xf>
    <xf numFmtId="49" fontId="50" fillId="2" borderId="138" xfId="18" applyNumberFormat="1" applyFont="1" applyFill="1" applyBorder="1" applyAlignment="1">
      <alignment horizontal="center" vertical="center" wrapText="1"/>
    </xf>
    <xf numFmtId="49" fontId="50" fillId="2" borderId="30" xfId="18" applyNumberFormat="1" applyFont="1" applyFill="1" applyBorder="1" applyAlignment="1">
      <alignment horizontal="center" vertical="center" wrapText="1"/>
    </xf>
    <xf numFmtId="49" fontId="50" fillId="2" borderId="28" xfId="18" applyNumberFormat="1" applyFont="1" applyFill="1" applyBorder="1" applyAlignment="1">
      <alignment horizontal="center" vertical="center" wrapText="1"/>
    </xf>
    <xf numFmtId="49" fontId="50" fillId="2" borderId="31" xfId="18" applyNumberFormat="1" applyFont="1" applyFill="1" applyBorder="1" applyAlignment="1">
      <alignment horizontal="center" vertical="center" wrapText="1"/>
    </xf>
    <xf numFmtId="49" fontId="50" fillId="2" borderId="139" xfId="18" applyNumberFormat="1" applyFont="1" applyFill="1" applyBorder="1" applyAlignment="1">
      <alignment horizontal="center" vertical="center" wrapText="1"/>
    </xf>
    <xf numFmtId="0" fontId="4" fillId="0" borderId="31" xfId="0" applyFont="1" applyBorder="1"/>
    <xf numFmtId="0" fontId="11" fillId="24" borderId="28" xfId="18" applyFont="1" applyFill="1" applyBorder="1" applyAlignment="1">
      <alignment horizontal="left"/>
    </xf>
    <xf numFmtId="169" fontId="11" fillId="24" borderId="35" xfId="12" applyNumberFormat="1" applyFont="1" applyFill="1" applyBorder="1" applyAlignment="1">
      <alignment horizontal="right" vertical="center"/>
    </xf>
    <xf numFmtId="166" fontId="11" fillId="24" borderId="8" xfId="4" applyNumberFormat="1" applyFont="1" applyFill="1" applyBorder="1" applyAlignment="1">
      <alignment horizontal="center" vertical="center"/>
    </xf>
    <xf numFmtId="166" fontId="11" fillId="24" borderId="35" xfId="4" applyNumberFormat="1" applyFont="1" applyFill="1" applyBorder="1" applyAlignment="1">
      <alignment horizontal="center" vertical="center"/>
    </xf>
    <xf numFmtId="0" fontId="11" fillId="0" borderId="32" xfId="0" applyFont="1" applyBorder="1" applyAlignment="1">
      <alignment horizontal="left" indent="1"/>
    </xf>
    <xf numFmtId="169" fontId="11" fillId="0" borderId="0" xfId="12" applyNumberFormat="1" applyFont="1" applyBorder="1" applyAlignment="1">
      <alignment horizontal="right"/>
    </xf>
    <xf numFmtId="166" fontId="11" fillId="0" borderId="33" xfId="4" applyNumberFormat="1" applyFont="1" applyBorder="1" applyAlignment="1">
      <alignment horizontal="center"/>
    </xf>
    <xf numFmtId="0" fontId="12" fillId="0" borderId="32" xfId="0" applyFont="1" applyBorder="1" applyAlignment="1">
      <alignment horizontal="left" indent="2"/>
    </xf>
    <xf numFmtId="169" fontId="12" fillId="0" borderId="0" xfId="12" applyNumberFormat="1" applyFont="1" applyFill="1" applyBorder="1" applyAlignment="1">
      <alignment horizontal="right"/>
    </xf>
    <xf numFmtId="166" fontId="12" fillId="0" borderId="33" xfId="4" applyNumberFormat="1" applyFont="1" applyBorder="1" applyAlignment="1">
      <alignment horizontal="center"/>
    </xf>
    <xf numFmtId="0" fontId="12" fillId="0" borderId="140" xfId="0" applyFont="1" applyBorder="1" applyAlignment="1">
      <alignment horizontal="left" indent="2"/>
    </xf>
    <xf numFmtId="169" fontId="12" fillId="0" borderId="141" xfId="12" applyNumberFormat="1" applyFont="1" applyFill="1" applyBorder="1" applyAlignment="1">
      <alignment horizontal="right"/>
    </xf>
    <xf numFmtId="166" fontId="12" fillId="0" borderId="142" xfId="4" applyNumberFormat="1" applyFont="1" applyBorder="1" applyAlignment="1">
      <alignment horizontal="center"/>
    </xf>
    <xf numFmtId="0" fontId="12" fillId="0" borderId="0" xfId="0" applyFont="1"/>
    <xf numFmtId="0" fontId="4" fillId="0" borderId="11" xfId="0" applyFont="1" applyBorder="1"/>
    <xf numFmtId="172" fontId="4" fillId="0" borderId="0" xfId="0" applyNumberFormat="1" applyFont="1"/>
    <xf numFmtId="0" fontId="4" fillId="0" borderId="43" xfId="0" applyFont="1" applyBorder="1" applyAlignment="1">
      <alignment vertical="center"/>
    </xf>
    <xf numFmtId="0" fontId="23" fillId="0" borderId="22" xfId="0" applyFont="1" applyBorder="1"/>
    <xf numFmtId="0" fontId="5" fillId="0" borderId="23" xfId="0" applyFont="1" applyBorder="1" applyAlignment="1">
      <alignment horizontal="center" vertical="center"/>
    </xf>
    <xf numFmtId="169" fontId="2" fillId="0" borderId="24" xfId="12" applyNumberFormat="1" applyFont="1" applyFill="1" applyBorder="1" applyAlignment="1">
      <alignment horizontal="center" vertical="center"/>
    </xf>
    <xf numFmtId="15" fontId="4" fillId="0" borderId="0" xfId="0" applyNumberFormat="1" applyFont="1"/>
    <xf numFmtId="169" fontId="2" fillId="0" borderId="0" xfId="12" applyNumberFormat="1" applyFont="1" applyFill="1" applyBorder="1" applyAlignment="1">
      <alignment horizontal="center" vertical="center"/>
    </xf>
    <xf numFmtId="0" fontId="3" fillId="0" borderId="5" xfId="20" applyFont="1" applyBorder="1" applyAlignment="1">
      <alignment horizontal="left" indent="1"/>
    </xf>
    <xf numFmtId="169" fontId="3" fillId="0" borderId="5" xfId="20" applyNumberFormat="1" applyFont="1" applyBorder="1" applyAlignment="1">
      <alignment horizontal="center" vertical="center"/>
    </xf>
    <xf numFmtId="169" fontId="3" fillId="0" borderId="5" xfId="20" applyNumberFormat="1" applyFont="1" applyBorder="1" applyAlignment="1">
      <alignment horizontal="center"/>
    </xf>
    <xf numFmtId="166" fontId="3" fillId="0" borderId="5" xfId="4" applyNumberFormat="1" applyFont="1" applyBorder="1" applyAlignment="1">
      <alignment horizontal="center"/>
    </xf>
    <xf numFmtId="166" fontId="3" fillId="0" borderId="5" xfId="21" applyNumberFormat="1" applyFont="1" applyBorder="1" applyAlignment="1">
      <alignment horizontal="center"/>
    </xf>
    <xf numFmtId="166" fontId="4" fillId="0" borderId="0" xfId="4" applyNumberFormat="1" applyFont="1" applyFill="1" applyBorder="1"/>
    <xf numFmtId="0" fontId="3" fillId="0" borderId="5" xfId="20" applyFont="1" applyBorder="1" applyAlignment="1">
      <alignment horizontal="left" indent="2"/>
    </xf>
    <xf numFmtId="0" fontId="2" fillId="0" borderId="5" xfId="20" applyFont="1" applyBorder="1" applyAlignment="1">
      <alignment horizontal="left" indent="1"/>
    </xf>
    <xf numFmtId="169" fontId="2" fillId="0" borderId="5" xfId="20" applyNumberFormat="1" applyFont="1" applyBorder="1" applyAlignment="1">
      <alignment horizontal="center"/>
    </xf>
    <xf numFmtId="166" fontId="2" fillId="0" borderId="5" xfId="4" applyNumberFormat="1" applyFont="1" applyBorder="1" applyAlignment="1">
      <alignment horizontal="center"/>
    </xf>
    <xf numFmtId="166" fontId="2" fillId="0" borderId="5" xfId="21" applyNumberFormat="1" applyFont="1" applyBorder="1" applyAlignment="1">
      <alignment horizontal="center"/>
    </xf>
    <xf numFmtId="3" fontId="4" fillId="0" borderId="0" xfId="0" applyNumberFormat="1" applyFont="1"/>
    <xf numFmtId="0" fontId="2" fillId="0" borderId="5" xfId="20" applyFont="1" applyBorder="1"/>
    <xf numFmtId="169" fontId="2" fillId="0" borderId="5" xfId="20" applyNumberFormat="1" applyFont="1" applyBorder="1" applyAlignment="1">
      <alignment horizontal="center" vertical="center"/>
    </xf>
    <xf numFmtId="166" fontId="2" fillId="0" borderId="5" xfId="4" applyNumberFormat="1" applyFont="1" applyFill="1" applyBorder="1" applyAlignment="1">
      <alignment horizontal="center"/>
    </xf>
    <xf numFmtId="166" fontId="2" fillId="0" borderId="5" xfId="21" applyNumberFormat="1" applyFont="1" applyFill="1" applyBorder="1" applyAlignment="1">
      <alignment horizontal="center"/>
    </xf>
    <xf numFmtId="0" fontId="15" fillId="0" borderId="0" xfId="0" applyFont="1" applyAlignment="1">
      <alignment horizontal="left" vertical="center" wrapText="1"/>
    </xf>
    <xf numFmtId="0" fontId="16" fillId="0" borderId="0" xfId="0" applyFont="1"/>
    <xf numFmtId="0" fontId="16" fillId="0" borderId="0" xfId="0" applyFont="1" applyAlignment="1">
      <alignment wrapText="1"/>
    </xf>
    <xf numFmtId="166" fontId="16" fillId="0" borderId="0" xfId="4" applyNumberFormat="1" applyFont="1"/>
    <xf numFmtId="0" fontId="15" fillId="0" borderId="0" xfId="0" applyFont="1" applyAlignment="1">
      <alignment horizontal="left"/>
    </xf>
    <xf numFmtId="0" fontId="20" fillId="0" borderId="0" xfId="0" applyFont="1" applyAlignment="1">
      <alignment vertical="center" wrapText="1" readingOrder="1"/>
    </xf>
    <xf numFmtId="0" fontId="20" fillId="0" borderId="0" xfId="0" applyFont="1" applyAlignment="1">
      <alignment vertical="top" wrapText="1" readingOrder="1"/>
    </xf>
    <xf numFmtId="0" fontId="20" fillId="0" borderId="0" xfId="0" applyFont="1" applyAlignment="1">
      <alignment horizontal="center" vertical="top" wrapText="1" readingOrder="1"/>
    </xf>
    <xf numFmtId="0" fontId="25" fillId="2" borderId="147" xfId="0" applyFont="1" applyFill="1" applyBorder="1" applyAlignment="1">
      <alignment horizontal="center" vertical="center"/>
    </xf>
    <xf numFmtId="0" fontId="25" fillId="2" borderId="148" xfId="0" applyFont="1" applyFill="1" applyBorder="1" applyAlignment="1">
      <alignment horizontal="center" vertical="center"/>
    </xf>
    <xf numFmtId="0" fontId="25" fillId="2" borderId="149" xfId="0" applyFont="1" applyFill="1" applyBorder="1" applyAlignment="1">
      <alignment horizontal="center" vertical="center"/>
    </xf>
    <xf numFmtId="166" fontId="4" fillId="0" borderId="103" xfId="4" applyNumberFormat="1" applyFont="1" applyFill="1" applyBorder="1" applyAlignment="1">
      <alignment horizontal="center" vertical="center"/>
    </xf>
    <xf numFmtId="0" fontId="25" fillId="2" borderId="150" xfId="0" applyFont="1" applyFill="1" applyBorder="1"/>
    <xf numFmtId="1" fontId="25" fillId="2" borderId="124" xfId="4" applyNumberFormat="1" applyFont="1" applyFill="1" applyBorder="1" applyAlignment="1">
      <alignment horizontal="center" vertical="center"/>
    </xf>
    <xf numFmtId="166" fontId="25" fillId="2" borderId="151" xfId="4" applyNumberFormat="1" applyFont="1" applyFill="1" applyBorder="1" applyAlignment="1">
      <alignment horizontal="center" vertical="center"/>
    </xf>
    <xf numFmtId="0" fontId="3" fillId="10" borderId="0" xfId="0" applyFont="1" applyFill="1"/>
    <xf numFmtId="0" fontId="5" fillId="10" borderId="0" xfId="0" applyFont="1" applyFill="1" applyAlignment="1">
      <alignment horizontal="center" vertical="center"/>
    </xf>
    <xf numFmtId="0" fontId="5" fillId="10" borderId="69" xfId="0" applyFont="1" applyFill="1" applyBorder="1"/>
    <xf numFmtId="169" fontId="57" fillId="10" borderId="23" xfId="0" applyNumberFormat="1" applyFont="1" applyFill="1" applyBorder="1"/>
    <xf numFmtId="166" fontId="4" fillId="10" borderId="0" xfId="4" applyNumberFormat="1" applyFont="1" applyFill="1"/>
    <xf numFmtId="0" fontId="47" fillId="10" borderId="0" xfId="0" applyFont="1" applyFill="1" applyAlignment="1">
      <alignment horizontal="left" wrapText="1"/>
    </xf>
    <xf numFmtId="166" fontId="47" fillId="10" borderId="159" xfId="4" applyNumberFormat="1" applyFont="1" applyFill="1" applyBorder="1" applyAlignment="1">
      <alignment horizontal="center" vertical="center"/>
    </xf>
    <xf numFmtId="169" fontId="47" fillId="10" borderId="159" xfId="12" applyNumberFormat="1" applyFont="1" applyFill="1" applyBorder="1" applyAlignment="1">
      <alignment horizontal="center" vertical="center"/>
    </xf>
    <xf numFmtId="166" fontId="47" fillId="10" borderId="0" xfId="4" applyNumberFormat="1" applyFont="1" applyFill="1" applyBorder="1" applyAlignment="1">
      <alignment horizontal="center"/>
    </xf>
    <xf numFmtId="0" fontId="22" fillId="10" borderId="0" xfId="0" applyFont="1" applyFill="1" applyAlignment="1">
      <alignment horizontal="left" wrapText="1"/>
    </xf>
    <xf numFmtId="166" fontId="22" fillId="10" borderId="160" xfId="4" applyNumberFormat="1" applyFont="1" applyFill="1" applyBorder="1" applyAlignment="1">
      <alignment horizontal="center" vertical="center"/>
    </xf>
    <xf numFmtId="169" fontId="22" fillId="10" borderId="160" xfId="12" applyNumberFormat="1" applyFont="1" applyFill="1" applyBorder="1" applyAlignment="1">
      <alignment horizontal="center" vertical="center"/>
    </xf>
    <xf numFmtId="166" fontId="22" fillId="10" borderId="0" xfId="4" applyNumberFormat="1" applyFont="1" applyFill="1" applyBorder="1" applyAlignment="1">
      <alignment horizontal="center"/>
    </xf>
    <xf numFmtId="0" fontId="23" fillId="10" borderId="0" xfId="0" applyFont="1" applyFill="1" applyAlignment="1">
      <alignment horizontal="left" wrapText="1"/>
    </xf>
    <xf numFmtId="166" fontId="23" fillId="10" borderId="160" xfId="4" applyNumberFormat="1" applyFont="1" applyFill="1" applyBorder="1" applyAlignment="1">
      <alignment horizontal="center" vertical="center"/>
    </xf>
    <xf numFmtId="169" fontId="23" fillId="10" borderId="160" xfId="12" applyNumberFormat="1" applyFont="1" applyFill="1" applyBorder="1" applyAlignment="1">
      <alignment horizontal="center" vertical="center"/>
    </xf>
    <xf numFmtId="166" fontId="23" fillId="10" borderId="0" xfId="4" applyNumberFormat="1" applyFont="1" applyFill="1" applyBorder="1" applyAlignment="1">
      <alignment horizontal="center"/>
    </xf>
    <xf numFmtId="166" fontId="49" fillId="10" borderId="0" xfId="4" applyNumberFormat="1" applyFont="1" applyFill="1" applyBorder="1" applyAlignment="1">
      <alignment horizontal="center"/>
    </xf>
    <xf numFmtId="0" fontId="23" fillId="10" borderId="0" xfId="0" applyFont="1" applyFill="1" applyAlignment="1">
      <alignment horizontal="left" vertical="top" wrapText="1"/>
    </xf>
    <xf numFmtId="166" fontId="23" fillId="10" borderId="0" xfId="4" applyNumberFormat="1" applyFont="1" applyFill="1" applyBorder="1" applyAlignment="1">
      <alignment horizontal="center" vertical="center"/>
    </xf>
    <xf numFmtId="166" fontId="22" fillId="10" borderId="0" xfId="4" applyNumberFormat="1" applyFont="1" applyFill="1" applyBorder="1" applyAlignment="1">
      <alignment horizontal="center" vertical="center"/>
    </xf>
    <xf numFmtId="166" fontId="47" fillId="10" borderId="0" xfId="4" applyNumberFormat="1" applyFont="1" applyFill="1" applyBorder="1" applyAlignment="1">
      <alignment horizontal="center" vertical="center"/>
    </xf>
    <xf numFmtId="166" fontId="49" fillId="10" borderId="0" xfId="4" applyNumberFormat="1" applyFont="1" applyFill="1" applyBorder="1" applyAlignment="1">
      <alignment horizontal="center" vertical="center"/>
    </xf>
    <xf numFmtId="0" fontId="22" fillId="10" borderId="44" xfId="0" applyFont="1" applyFill="1" applyBorder="1" applyAlignment="1">
      <alignment horizontal="left" wrapText="1"/>
    </xf>
    <xf numFmtId="166" fontId="22" fillId="10" borderId="161" xfId="4" applyNumberFormat="1" applyFont="1" applyFill="1" applyBorder="1" applyAlignment="1">
      <alignment horizontal="center" vertical="center"/>
    </xf>
    <xf numFmtId="169" fontId="22" fillId="10" borderId="161" xfId="12" applyNumberFormat="1" applyFont="1" applyFill="1" applyBorder="1" applyAlignment="1">
      <alignment horizontal="center" vertical="center"/>
    </xf>
    <xf numFmtId="166" fontId="47" fillId="10" borderId="44" xfId="4" applyNumberFormat="1" applyFont="1" applyFill="1" applyBorder="1" applyAlignment="1">
      <alignment horizontal="center" vertical="center"/>
    </xf>
    <xf numFmtId="169" fontId="22" fillId="0" borderId="160" xfId="12" applyNumberFormat="1" applyFont="1" applyFill="1" applyBorder="1" applyAlignment="1">
      <alignment horizontal="center" vertical="center"/>
    </xf>
    <xf numFmtId="169" fontId="23" fillId="0" borderId="160" xfId="12" applyNumberFormat="1" applyFont="1" applyFill="1" applyBorder="1" applyAlignment="1">
      <alignment horizontal="center" vertical="center"/>
    </xf>
    <xf numFmtId="166" fontId="23" fillId="0" borderId="160" xfId="4" applyNumberFormat="1" applyFont="1" applyFill="1" applyBorder="1" applyAlignment="1">
      <alignment horizontal="center" vertical="center"/>
    </xf>
    <xf numFmtId="166" fontId="22" fillId="0" borderId="160" xfId="4" applyNumberFormat="1" applyFont="1" applyFill="1" applyBorder="1" applyAlignment="1">
      <alignment horizontal="center" vertical="center"/>
    </xf>
    <xf numFmtId="9" fontId="22" fillId="10" borderId="0" xfId="4" applyFont="1" applyFill="1" applyBorder="1" applyAlignment="1">
      <alignment horizontal="center"/>
    </xf>
    <xf numFmtId="169" fontId="47" fillId="0" borderId="159" xfId="12" applyNumberFormat="1" applyFont="1" applyFill="1" applyBorder="1" applyAlignment="1">
      <alignment horizontal="center" vertical="center"/>
    </xf>
    <xf numFmtId="166" fontId="47" fillId="0" borderId="159" xfId="4" applyNumberFormat="1" applyFont="1" applyFill="1" applyBorder="1" applyAlignment="1">
      <alignment horizontal="center" vertical="center"/>
    </xf>
    <xf numFmtId="169" fontId="22" fillId="0" borderId="162" xfId="12" applyNumberFormat="1" applyFont="1" applyFill="1" applyBorder="1" applyAlignment="1">
      <alignment horizontal="center" vertical="center"/>
    </xf>
    <xf numFmtId="169" fontId="22" fillId="0" borderId="163" xfId="12" applyNumberFormat="1" applyFont="1" applyFill="1" applyBorder="1" applyAlignment="1">
      <alignment horizontal="center" vertical="center"/>
    </xf>
    <xf numFmtId="169" fontId="22" fillId="0" borderId="0" xfId="12" applyNumberFormat="1" applyFont="1" applyFill="1" applyBorder="1" applyAlignment="1">
      <alignment horizontal="center" vertical="center"/>
    </xf>
    <xf numFmtId="169" fontId="22" fillId="0" borderId="118" xfId="12" applyNumberFormat="1" applyFont="1" applyFill="1" applyBorder="1" applyAlignment="1">
      <alignment horizontal="center" vertical="center"/>
    </xf>
    <xf numFmtId="169" fontId="22" fillId="0" borderId="164" xfId="12" applyNumberFormat="1" applyFont="1" applyFill="1" applyBorder="1" applyAlignment="1">
      <alignment horizontal="center" vertical="center"/>
    </xf>
    <xf numFmtId="169" fontId="22" fillId="10" borderId="0" xfId="12" applyNumberFormat="1" applyFont="1" applyFill="1" applyBorder="1" applyAlignment="1">
      <alignment horizontal="center" vertical="center"/>
    </xf>
    <xf numFmtId="169" fontId="23" fillId="10" borderId="0" xfId="12" applyNumberFormat="1" applyFont="1" applyFill="1" applyBorder="1" applyAlignment="1">
      <alignment horizontal="center" vertical="center"/>
    </xf>
    <xf numFmtId="0" fontId="5" fillId="10" borderId="0" xfId="0" applyFont="1" applyFill="1" applyAlignment="1">
      <alignment vertical="center" wrapText="1"/>
    </xf>
    <xf numFmtId="0" fontId="4" fillId="10" borderId="0" xfId="0" applyFont="1" applyFill="1" applyAlignment="1">
      <alignment vertical="center" wrapText="1"/>
    </xf>
    <xf numFmtId="0" fontId="4" fillId="10" borderId="0" xfId="0" applyFont="1" applyFill="1" applyAlignment="1">
      <alignment wrapText="1"/>
    </xf>
    <xf numFmtId="4" fontId="59" fillId="10" borderId="0" xfId="0" applyNumberFormat="1" applyFont="1" applyFill="1"/>
    <xf numFmtId="43" fontId="4" fillId="10" borderId="0" xfId="12" applyFont="1" applyFill="1"/>
    <xf numFmtId="170" fontId="4" fillId="10" borderId="0" xfId="0" applyNumberFormat="1" applyFont="1" applyFill="1"/>
    <xf numFmtId="173" fontId="4" fillId="10" borderId="0" xfId="0" applyNumberFormat="1" applyFont="1" applyFill="1"/>
    <xf numFmtId="166" fontId="4" fillId="10" borderId="0" xfId="4" applyNumberFormat="1" applyFont="1" applyFill="1" applyBorder="1"/>
    <xf numFmtId="0" fontId="60" fillId="2" borderId="28" xfId="0" applyFont="1" applyFill="1" applyBorder="1" applyAlignment="1">
      <alignment horizontal="center" vertical="center"/>
    </xf>
    <xf numFmtId="0" fontId="60" fillId="2" borderId="8" xfId="0" applyFont="1" applyFill="1" applyBorder="1" applyAlignment="1">
      <alignment horizontal="center" vertical="center" wrapText="1"/>
    </xf>
    <xf numFmtId="0" fontId="60" fillId="2" borderId="28" xfId="0" applyFont="1" applyFill="1" applyBorder="1" applyAlignment="1">
      <alignment horizontal="center" vertical="center" wrapText="1"/>
    </xf>
    <xf numFmtId="0" fontId="60" fillId="2" borderId="8" xfId="0" applyFont="1" applyFill="1" applyBorder="1" applyAlignment="1">
      <alignment horizontal="center" vertical="center"/>
    </xf>
    <xf numFmtId="0" fontId="60" fillId="2" borderId="34" xfId="0" applyFont="1" applyFill="1" applyBorder="1" applyAlignment="1">
      <alignment horizontal="center" vertical="center" wrapText="1"/>
    </xf>
    <xf numFmtId="0" fontId="60" fillId="2" borderId="34" xfId="0" applyFont="1" applyFill="1" applyBorder="1" applyAlignment="1">
      <alignment horizontal="center" vertical="center"/>
    </xf>
    <xf numFmtId="166" fontId="45" fillId="10" borderId="0" xfId="4" applyNumberFormat="1" applyFont="1" applyFill="1" applyAlignment="1">
      <alignment horizontal="center" vertical="center"/>
    </xf>
    <xf numFmtId="0" fontId="6" fillId="6" borderId="157" xfId="0" applyFont="1" applyFill="1" applyBorder="1" applyAlignment="1">
      <alignment horizontal="left"/>
    </xf>
    <xf numFmtId="166" fontId="6" fillId="6" borderId="157" xfId="4" applyNumberFormat="1" applyFont="1" applyFill="1" applyBorder="1" applyAlignment="1">
      <alignment horizontal="center" vertical="center"/>
    </xf>
    <xf numFmtId="0" fontId="4" fillId="10" borderId="0" xfId="0" applyFont="1" applyFill="1" applyAlignment="1">
      <alignment horizontal="center" vertical="center"/>
    </xf>
    <xf numFmtId="0" fontId="5" fillId="10" borderId="0" xfId="0" applyFont="1" applyFill="1"/>
    <xf numFmtId="0" fontId="63" fillId="0" borderId="0" xfId="0" applyFont="1"/>
    <xf numFmtId="0" fontId="56" fillId="0" borderId="62" xfId="0" applyFont="1" applyBorder="1"/>
    <xf numFmtId="175" fontId="64" fillId="0" borderId="64" xfId="22" applyNumberFormat="1" applyFont="1" applyFill="1" applyBorder="1" applyAlignment="1">
      <alignment horizontal="center" vertical="center"/>
    </xf>
    <xf numFmtId="0" fontId="63" fillId="0" borderId="0" xfId="0" applyFont="1" applyAlignment="1">
      <alignment horizontal="center"/>
    </xf>
    <xf numFmtId="0" fontId="61" fillId="2" borderId="165" xfId="0" applyFont="1" applyFill="1" applyBorder="1" applyAlignment="1">
      <alignment horizontal="center" vertical="center"/>
    </xf>
    <xf numFmtId="0" fontId="61" fillId="7" borderId="147" xfId="0" applyFont="1" applyFill="1" applyBorder="1" applyAlignment="1">
      <alignment horizontal="center" vertical="center"/>
    </xf>
    <xf numFmtId="0" fontId="61" fillId="7" borderId="149" xfId="0" applyFont="1" applyFill="1" applyBorder="1" applyAlignment="1">
      <alignment horizontal="center" vertical="center"/>
    </xf>
    <xf numFmtId="0" fontId="6" fillId="10" borderId="0" xfId="0" applyFont="1" applyFill="1" applyAlignment="1">
      <alignment horizontal="left" indent="1"/>
    </xf>
    <xf numFmtId="0" fontId="45" fillId="10" borderId="0" xfId="0" applyFont="1" applyFill="1" applyAlignment="1">
      <alignment horizontal="left" wrapText="1" indent="2"/>
    </xf>
    <xf numFmtId="0" fontId="45" fillId="0" borderId="0" xfId="0" applyFont="1" applyAlignment="1">
      <alignment horizontal="left" wrapText="1" indent="2"/>
    </xf>
    <xf numFmtId="169" fontId="6" fillId="6" borderId="158" xfId="12" applyNumberFormat="1" applyFont="1" applyFill="1" applyBorder="1" applyAlignment="1">
      <alignment horizontal="center" vertical="center"/>
    </xf>
    <xf numFmtId="166" fontId="6" fillId="6" borderId="158" xfId="4" applyNumberFormat="1" applyFont="1" applyFill="1" applyBorder="1" applyAlignment="1">
      <alignment horizontal="center" vertical="center"/>
    </xf>
    <xf numFmtId="166" fontId="6" fillId="6" borderId="170" xfId="4" applyNumberFormat="1" applyFont="1" applyFill="1" applyBorder="1" applyAlignment="1">
      <alignment horizontal="center" vertical="center"/>
    </xf>
    <xf numFmtId="166" fontId="6" fillId="6" borderId="169" xfId="4" applyNumberFormat="1" applyFont="1" applyFill="1" applyBorder="1" applyAlignment="1">
      <alignment horizontal="center" vertical="center"/>
    </xf>
    <xf numFmtId="169" fontId="6" fillId="10" borderId="0" xfId="12" applyNumberFormat="1" applyFont="1" applyFill="1" applyAlignment="1">
      <alignment horizontal="center" vertical="center"/>
    </xf>
    <xf numFmtId="166" fontId="6" fillId="10" borderId="0" xfId="4" applyNumberFormat="1" applyFont="1" applyFill="1" applyAlignment="1">
      <alignment horizontal="center" vertical="center"/>
    </xf>
    <xf numFmtId="169" fontId="45" fillId="0" borderId="0" xfId="12" applyNumberFormat="1" applyFont="1" applyAlignment="1">
      <alignment horizontal="center" vertical="center"/>
    </xf>
    <xf numFmtId="166" fontId="45" fillId="0" borderId="0" xfId="4" applyNumberFormat="1" applyFont="1" applyAlignment="1">
      <alignment horizontal="center" vertical="center"/>
    </xf>
    <xf numFmtId="0" fontId="4" fillId="0" borderId="0" xfId="0" applyFont="1" applyAlignment="1">
      <alignment horizontal="left" wrapText="1" indent="2"/>
    </xf>
    <xf numFmtId="0" fontId="65" fillId="0" borderId="0" xfId="0" applyFont="1"/>
    <xf numFmtId="0" fontId="61" fillId="2" borderId="150" xfId="0" applyFont="1" applyFill="1" applyBorder="1" applyAlignment="1">
      <alignment horizontal="left" indent="1"/>
    </xf>
    <xf numFmtId="169" fontId="61" fillId="2" borderId="124" xfId="12" applyNumberFormat="1" applyFont="1" applyFill="1" applyBorder="1" applyAlignment="1">
      <alignment horizontal="center" vertical="center"/>
    </xf>
    <xf numFmtId="166" fontId="61" fillId="2" borderId="124" xfId="4" applyNumberFormat="1" applyFont="1" applyFill="1" applyBorder="1" applyAlignment="1">
      <alignment horizontal="center" vertical="center"/>
    </xf>
    <xf numFmtId="166" fontId="61" fillId="2" borderId="151" xfId="4" applyNumberFormat="1" applyFont="1" applyFill="1" applyBorder="1" applyAlignment="1">
      <alignment horizontal="center" vertical="center"/>
    </xf>
    <xf numFmtId="4" fontId="3" fillId="0" borderId="0" xfId="0" applyNumberFormat="1" applyFont="1"/>
    <xf numFmtId="0" fontId="4" fillId="0" borderId="103" xfId="0" applyFont="1" applyBorder="1"/>
    <xf numFmtId="0" fontId="4" fillId="0" borderId="103" xfId="0" applyFont="1" applyBorder="1" applyAlignment="1">
      <alignment horizontal="center" vertical="center"/>
    </xf>
    <xf numFmtId="166" fontId="4" fillId="0" borderId="103" xfId="4" applyNumberFormat="1" applyFont="1" applyBorder="1" applyAlignment="1">
      <alignment horizontal="center" vertical="center"/>
    </xf>
    <xf numFmtId="169" fontId="57" fillId="10" borderId="0" xfId="0" applyNumberFormat="1" applyFont="1" applyFill="1"/>
    <xf numFmtId="173" fontId="6" fillId="6" borderId="158" xfId="12" applyNumberFormat="1" applyFont="1" applyFill="1" applyBorder="1" applyAlignment="1">
      <alignment horizontal="center" vertical="center"/>
    </xf>
    <xf numFmtId="176" fontId="6" fillId="6" borderId="158" xfId="12" applyNumberFormat="1" applyFont="1" applyFill="1" applyBorder="1" applyAlignment="1">
      <alignment horizontal="center" vertical="center"/>
    </xf>
    <xf numFmtId="174" fontId="6" fillId="6" borderId="158" xfId="12" applyNumberFormat="1" applyFont="1" applyFill="1" applyBorder="1" applyAlignment="1">
      <alignment horizontal="center" vertical="center"/>
    </xf>
    <xf numFmtId="169" fontId="22" fillId="10" borderId="159" xfId="12" applyNumberFormat="1" applyFont="1" applyFill="1" applyBorder="1" applyAlignment="1">
      <alignment horizontal="center" vertical="center"/>
    </xf>
    <xf numFmtId="43" fontId="23" fillId="10" borderId="160" xfId="12" applyFont="1" applyFill="1" applyBorder="1" applyAlignment="1">
      <alignment horizontal="center" vertical="center"/>
    </xf>
    <xf numFmtId="169" fontId="23" fillId="10" borderId="164" xfId="12" applyNumberFormat="1" applyFont="1" applyFill="1" applyBorder="1" applyAlignment="1">
      <alignment horizontal="center" vertical="center"/>
    </xf>
    <xf numFmtId="166" fontId="23" fillId="10" borderId="164" xfId="4" applyNumberFormat="1" applyFont="1" applyFill="1" applyBorder="1" applyAlignment="1">
      <alignment horizontal="center" vertical="center"/>
    </xf>
    <xf numFmtId="0" fontId="58" fillId="2" borderId="152" xfId="0" applyFont="1" applyFill="1" applyBorder="1" applyAlignment="1">
      <alignment horizontal="left" vertical="center" wrapText="1"/>
    </xf>
    <xf numFmtId="169" fontId="58" fillId="2" borderId="152" xfId="0" applyNumberFormat="1" applyFont="1" applyFill="1" applyBorder="1" applyAlignment="1">
      <alignment horizontal="center" vertical="center"/>
    </xf>
    <xf numFmtId="166" fontId="58" fillId="2" borderId="152" xfId="4" applyNumberFormat="1" applyFont="1" applyFill="1" applyBorder="1" applyAlignment="1">
      <alignment horizontal="center" vertical="center"/>
    </xf>
    <xf numFmtId="0" fontId="66" fillId="0" borderId="62" xfId="0" applyFont="1" applyBorder="1"/>
    <xf numFmtId="175" fontId="67" fillId="0" borderId="64" xfId="22" applyNumberFormat="1" applyFont="1" applyFill="1" applyBorder="1" applyAlignment="1">
      <alignment horizontal="center" vertical="center"/>
    </xf>
    <xf numFmtId="169" fontId="6" fillId="6" borderId="158" xfId="4" applyNumberFormat="1" applyFont="1" applyFill="1" applyBorder="1" applyAlignment="1">
      <alignment horizontal="center" vertical="center"/>
    </xf>
    <xf numFmtId="166" fontId="62" fillId="0" borderId="0" xfId="4" applyNumberFormat="1" applyFont="1"/>
    <xf numFmtId="169" fontId="23" fillId="10" borderId="160" xfId="12" applyNumberFormat="1" applyFont="1" applyFill="1" applyBorder="1" applyAlignment="1">
      <alignment horizontal="left" vertical="center"/>
    </xf>
    <xf numFmtId="169" fontId="23" fillId="10" borderId="159" xfId="12" applyNumberFormat="1" applyFont="1" applyFill="1" applyBorder="1" applyAlignment="1">
      <alignment horizontal="center" vertical="center"/>
    </xf>
    <xf numFmtId="169" fontId="23" fillId="10" borderId="171" xfId="12" applyNumberFormat="1" applyFont="1" applyFill="1" applyBorder="1" applyAlignment="1">
      <alignment horizontal="center" vertical="center"/>
    </xf>
    <xf numFmtId="166" fontId="45" fillId="0" borderId="0" xfId="4" applyNumberFormat="1" applyFont="1" applyFill="1" applyBorder="1" applyAlignment="1">
      <alignment horizontal="center" vertical="center"/>
    </xf>
    <xf numFmtId="169" fontId="45" fillId="0" borderId="0" xfId="12" applyNumberFormat="1" applyFont="1" applyFill="1" applyBorder="1" applyAlignment="1">
      <alignment horizontal="center" vertical="center"/>
    </xf>
    <xf numFmtId="169" fontId="23" fillId="10" borderId="172" xfId="12" applyNumberFormat="1" applyFont="1" applyFill="1" applyBorder="1" applyAlignment="1">
      <alignment horizontal="center" vertical="center"/>
    </xf>
    <xf numFmtId="166" fontId="61" fillId="2" borderId="47" xfId="4" applyNumberFormat="1" applyFont="1" applyFill="1" applyBorder="1" applyAlignment="1">
      <alignment horizontal="center" vertical="center"/>
    </xf>
    <xf numFmtId="169" fontId="61" fillId="2" borderId="47" xfId="12" applyNumberFormat="1" applyFont="1" applyFill="1" applyBorder="1" applyAlignment="1">
      <alignment horizontal="center" vertical="center"/>
    </xf>
    <xf numFmtId="166" fontId="61" fillId="2" borderId="173" xfId="4" applyNumberFormat="1" applyFont="1" applyFill="1" applyBorder="1" applyAlignment="1">
      <alignment horizontal="center" vertical="center"/>
    </xf>
    <xf numFmtId="169" fontId="32" fillId="0" borderId="0" xfId="0" applyNumberFormat="1" applyFont="1"/>
    <xf numFmtId="169" fontId="45" fillId="0" borderId="160" xfId="12" applyNumberFormat="1" applyFont="1" applyFill="1" applyBorder="1" applyAlignment="1">
      <alignment horizontal="center" vertical="center"/>
    </xf>
    <xf numFmtId="169" fontId="45" fillId="10" borderId="0" xfId="12" applyNumberFormat="1" applyFont="1" applyFill="1" applyAlignment="1">
      <alignment horizontal="center" vertical="center"/>
    </xf>
    <xf numFmtId="166" fontId="45" fillId="0" borderId="0" xfId="4" applyNumberFormat="1" applyFont="1" applyFill="1" applyAlignment="1">
      <alignment horizontal="center" vertical="center"/>
    </xf>
    <xf numFmtId="169" fontId="45" fillId="0" borderId="0" xfId="12" applyNumberFormat="1" applyFont="1" applyFill="1" applyAlignment="1">
      <alignment horizontal="center" vertical="center"/>
    </xf>
    <xf numFmtId="169" fontId="6" fillId="0" borderId="160" xfId="12" applyNumberFormat="1" applyFont="1" applyFill="1" applyBorder="1" applyAlignment="1">
      <alignment horizontal="center" vertical="center"/>
    </xf>
    <xf numFmtId="166" fontId="6" fillId="0" borderId="0" xfId="4" applyNumberFormat="1" applyFont="1" applyAlignment="1">
      <alignment horizontal="center" vertical="center"/>
    </xf>
    <xf numFmtId="169" fontId="6" fillId="0" borderId="0" xfId="12" applyNumberFormat="1" applyFont="1" applyAlignment="1">
      <alignment horizontal="center" vertical="center"/>
    </xf>
    <xf numFmtId="0" fontId="21" fillId="10" borderId="0" xfId="0" applyFont="1" applyFill="1" applyAlignment="1">
      <alignment horizontal="center" vertical="top" wrapText="1" readingOrder="1"/>
    </xf>
    <xf numFmtId="175" fontId="4" fillId="10" borderId="0" xfId="0" applyNumberFormat="1" applyFont="1" applyFill="1"/>
    <xf numFmtId="0" fontId="7" fillId="7" borderId="3"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49" fillId="10" borderId="50" xfId="0" applyFont="1" applyFill="1" applyBorder="1" applyAlignment="1">
      <alignment horizontal="left" vertical="center" wrapText="1"/>
    </xf>
    <xf numFmtId="3" fontId="49" fillId="10" borderId="50" xfId="0" applyNumberFormat="1" applyFont="1" applyFill="1" applyBorder="1" applyAlignment="1">
      <alignment horizontal="center" vertical="center" wrapText="1"/>
    </xf>
    <xf numFmtId="166" fontId="49" fillId="10" borderId="50" xfId="4" applyNumberFormat="1" applyFont="1" applyFill="1" applyBorder="1" applyAlignment="1">
      <alignment horizontal="center" vertical="center" wrapText="1"/>
    </xf>
    <xf numFmtId="0" fontId="49" fillId="10" borderId="54" xfId="0" applyFont="1" applyFill="1" applyBorder="1" applyAlignment="1">
      <alignment horizontal="left" vertical="center" wrapText="1"/>
    </xf>
    <xf numFmtId="0" fontId="49" fillId="10" borderId="55" xfId="0" applyFont="1" applyFill="1" applyBorder="1" applyAlignment="1">
      <alignment horizontal="center" vertical="center" wrapText="1"/>
    </xf>
    <xf numFmtId="3" fontId="23" fillId="10" borderId="57" xfId="0" applyNumberFormat="1" applyFont="1" applyFill="1" applyBorder="1" applyAlignment="1">
      <alignment horizontal="center" vertical="center" wrapText="1"/>
    </xf>
    <xf numFmtId="166" fontId="49" fillId="10" borderId="57" xfId="4" applyNumberFormat="1" applyFont="1" applyFill="1" applyBorder="1" applyAlignment="1">
      <alignment horizontal="center" vertical="center" wrapText="1"/>
    </xf>
    <xf numFmtId="0" fontId="49" fillId="10" borderId="57" xfId="0" applyFont="1" applyFill="1" applyBorder="1" applyAlignment="1">
      <alignment horizontal="left" vertical="center" wrapText="1"/>
    </xf>
    <xf numFmtId="166" fontId="49" fillId="10" borderId="54" xfId="4" applyNumberFormat="1" applyFont="1" applyFill="1" applyBorder="1" applyAlignment="1">
      <alignment horizontal="center" vertical="center" wrapText="1"/>
    </xf>
    <xf numFmtId="3" fontId="23" fillId="10" borderId="54" xfId="0" applyNumberFormat="1" applyFont="1" applyFill="1" applyBorder="1" applyAlignment="1">
      <alignment horizontal="center" vertical="center" wrapText="1"/>
    </xf>
    <xf numFmtId="0" fontId="49" fillId="10" borderId="60" xfId="0" applyFont="1" applyFill="1" applyBorder="1" applyAlignment="1">
      <alignment horizontal="left" vertical="center" wrapText="1"/>
    </xf>
    <xf numFmtId="3" fontId="23" fillId="10" borderId="60" xfId="0" applyNumberFormat="1" applyFont="1" applyFill="1" applyBorder="1" applyAlignment="1">
      <alignment horizontal="center" vertical="center" wrapText="1"/>
    </xf>
    <xf numFmtId="166" fontId="49" fillId="10" borderId="60" xfId="4" applyNumberFormat="1" applyFont="1" applyFill="1" applyBorder="1" applyAlignment="1">
      <alignment horizontal="center" vertical="center" wrapText="1"/>
    </xf>
    <xf numFmtId="166" fontId="49" fillId="10" borderId="60" xfId="0" applyNumberFormat="1" applyFont="1" applyFill="1" applyBorder="1" applyAlignment="1">
      <alignment horizontal="center" vertical="center" wrapText="1"/>
    </xf>
    <xf numFmtId="0" fontId="49" fillId="10" borderId="50" xfId="0" applyFont="1" applyFill="1" applyBorder="1" applyAlignment="1">
      <alignment vertical="center" wrapText="1"/>
    </xf>
    <xf numFmtId="0" fontId="49" fillId="10" borderId="50" xfId="0" applyFont="1" applyFill="1" applyBorder="1" applyAlignment="1">
      <alignment horizontal="center" vertical="center" wrapText="1"/>
    </xf>
    <xf numFmtId="3" fontId="23" fillId="10" borderId="50" xfId="0" applyNumberFormat="1" applyFont="1" applyFill="1" applyBorder="1" applyAlignment="1">
      <alignment horizontal="center" vertical="center" wrapText="1"/>
    </xf>
    <xf numFmtId="166" fontId="49" fillId="10" borderId="50" xfId="0" applyNumberFormat="1" applyFont="1" applyFill="1" applyBorder="1" applyAlignment="1">
      <alignment horizontal="center" vertical="center" wrapText="1"/>
    </xf>
    <xf numFmtId="0" fontId="49" fillId="10" borderId="57" xfId="0" applyFont="1" applyFill="1" applyBorder="1" applyAlignment="1">
      <alignment horizontal="center" vertical="center" wrapText="1"/>
    </xf>
    <xf numFmtId="166" fontId="49" fillId="10" borderId="57" xfId="0" applyNumberFormat="1" applyFont="1" applyFill="1" applyBorder="1" applyAlignment="1">
      <alignment horizontal="center" vertical="center" wrapText="1"/>
    </xf>
    <xf numFmtId="0" fontId="49" fillId="10" borderId="54" xfId="0" applyFont="1" applyFill="1" applyBorder="1" applyAlignment="1">
      <alignment horizontal="center" vertical="center" wrapText="1"/>
    </xf>
    <xf numFmtId="166" fontId="49" fillId="10" borderId="54" xfId="0" applyNumberFormat="1" applyFont="1" applyFill="1" applyBorder="1" applyAlignment="1">
      <alignment horizontal="center" vertical="center" wrapText="1"/>
    </xf>
    <xf numFmtId="0" fontId="49" fillId="10" borderId="78" xfId="0" applyFont="1" applyFill="1" applyBorder="1" applyAlignment="1">
      <alignment horizontal="left" vertical="center" wrapText="1"/>
    </xf>
    <xf numFmtId="0" fontId="49" fillId="10" borderId="78" xfId="0" applyFont="1" applyFill="1" applyBorder="1" applyAlignment="1">
      <alignment horizontal="center" vertical="center" wrapText="1"/>
    </xf>
    <xf numFmtId="3" fontId="23" fillId="10" borderId="78" xfId="0" applyNumberFormat="1" applyFont="1" applyFill="1" applyBorder="1" applyAlignment="1">
      <alignment horizontal="center" vertical="center" wrapText="1"/>
    </xf>
    <xf numFmtId="166" fontId="49" fillId="10" borderId="78" xfId="0" applyNumberFormat="1" applyFont="1" applyFill="1" applyBorder="1" applyAlignment="1">
      <alignment horizontal="center" vertical="center" wrapText="1"/>
    </xf>
    <xf numFmtId="0" fontId="49" fillId="10" borderId="59" xfId="0" applyFont="1" applyFill="1" applyBorder="1" applyAlignment="1">
      <alignment horizontal="left" vertical="center" wrapText="1"/>
    </xf>
    <xf numFmtId="0" fontId="49" fillId="10" borderId="54" xfId="0" applyFont="1" applyFill="1" applyBorder="1" applyAlignment="1">
      <alignment horizontal="left" vertical="center"/>
    </xf>
    <xf numFmtId="3" fontId="23" fillId="10" borderId="59" xfId="0" applyNumberFormat="1" applyFont="1" applyFill="1" applyBorder="1" applyAlignment="1">
      <alignment horizontal="center" vertical="center" wrapText="1"/>
    </xf>
    <xf numFmtId="166" fontId="49" fillId="10" borderId="59" xfId="0" applyNumberFormat="1" applyFont="1" applyFill="1" applyBorder="1" applyAlignment="1">
      <alignment horizontal="center" vertical="center" wrapText="1"/>
    </xf>
    <xf numFmtId="0" fontId="49" fillId="10" borderId="55" xfId="0" applyFont="1" applyFill="1" applyBorder="1" applyAlignment="1">
      <alignment horizontal="left" vertical="center" wrapText="1"/>
    </xf>
    <xf numFmtId="0" fontId="23" fillId="10" borderId="50" xfId="0" applyFont="1" applyFill="1" applyBorder="1" applyAlignment="1">
      <alignment horizontal="left" vertical="center" wrapText="1"/>
    </xf>
    <xf numFmtId="0" fontId="23" fillId="10" borderId="55" xfId="0" applyFont="1" applyFill="1" applyBorder="1" applyAlignment="1">
      <alignment horizontal="left" vertical="center" wrapText="1"/>
    </xf>
    <xf numFmtId="0" fontId="23" fillId="10" borderId="57" xfId="0" applyFont="1" applyFill="1" applyBorder="1" applyAlignment="1">
      <alignment horizontal="left" vertical="center" wrapText="1"/>
    </xf>
    <xf numFmtId="0" fontId="23" fillId="10" borderId="54" xfId="0" applyFont="1" applyFill="1" applyBorder="1" applyAlignment="1">
      <alignment horizontal="left" vertical="center" wrapText="1"/>
    </xf>
    <xf numFmtId="3" fontId="23" fillId="10" borderId="55" xfId="0" applyNumberFormat="1" applyFont="1" applyFill="1" applyBorder="1" applyAlignment="1">
      <alignment horizontal="center" vertical="center" wrapText="1"/>
    </xf>
    <xf numFmtId="166" fontId="49" fillId="10" borderId="55" xfId="0" applyNumberFormat="1" applyFont="1" applyFill="1" applyBorder="1" applyAlignment="1">
      <alignment horizontal="center" vertical="center" wrapText="1"/>
    </xf>
    <xf numFmtId="0" fontId="23" fillId="10" borderId="50" xfId="0" applyFont="1" applyFill="1" applyBorder="1" applyAlignment="1">
      <alignment horizontal="center" vertical="center" wrapText="1"/>
    </xf>
    <xf numFmtId="166" fontId="23" fillId="10" borderId="50" xfId="0" applyNumberFormat="1" applyFont="1" applyFill="1" applyBorder="1" applyAlignment="1">
      <alignment horizontal="center" vertical="center" wrapText="1"/>
    </xf>
    <xf numFmtId="0" fontId="23" fillId="10" borderId="57" xfId="0" applyFont="1" applyFill="1" applyBorder="1" applyAlignment="1">
      <alignment horizontal="center" vertical="center" wrapText="1"/>
    </xf>
    <xf numFmtId="166" fontId="23" fillId="10" borderId="57" xfId="0" applyNumberFormat="1" applyFont="1" applyFill="1" applyBorder="1" applyAlignment="1">
      <alignment horizontal="center" vertical="center" wrapText="1"/>
    </xf>
    <xf numFmtId="0" fontId="23" fillId="10" borderId="60" xfId="0" applyFont="1" applyFill="1" applyBorder="1" applyAlignment="1">
      <alignment horizontal="left" vertical="center" wrapText="1"/>
    </xf>
    <xf numFmtId="0" fontId="23" fillId="10" borderId="59" xfId="0" applyFont="1" applyFill="1" applyBorder="1" applyAlignment="1">
      <alignment horizontal="center" vertical="center" wrapText="1"/>
    </xf>
    <xf numFmtId="166" fontId="23" fillId="10" borderId="59" xfId="0" applyNumberFormat="1" applyFont="1" applyFill="1" applyBorder="1" applyAlignment="1">
      <alignment horizontal="center" vertical="center" wrapText="1"/>
    </xf>
    <xf numFmtId="167" fontId="7" fillId="2" borderId="21" xfId="0" applyNumberFormat="1" applyFont="1" applyFill="1" applyBorder="1" applyAlignment="1">
      <alignment horizontal="center" vertical="center"/>
    </xf>
    <xf numFmtId="0" fontId="5" fillId="10" borderId="0" xfId="0" applyFont="1" applyFill="1" applyAlignment="1">
      <alignment vertical="center"/>
    </xf>
    <xf numFmtId="0" fontId="4" fillId="10" borderId="0" xfId="0" applyFont="1" applyFill="1" applyAlignment="1">
      <alignment horizontal="left"/>
    </xf>
    <xf numFmtId="3" fontId="4" fillId="10" borderId="0" xfId="0" applyNumberFormat="1" applyFont="1" applyFill="1"/>
    <xf numFmtId="0" fontId="7" fillId="26" borderId="3" xfId="0" applyFont="1" applyFill="1" applyBorder="1" applyAlignment="1">
      <alignment horizontal="center" vertical="center" wrapText="1"/>
    </xf>
    <xf numFmtId="0" fontId="7" fillId="26" borderId="6" xfId="0" applyFont="1" applyFill="1" applyBorder="1" applyAlignment="1">
      <alignment horizontal="center" vertical="center" wrapText="1"/>
    </xf>
    <xf numFmtId="0" fontId="23" fillId="10" borderId="78" xfId="0" applyFont="1" applyFill="1" applyBorder="1" applyAlignment="1">
      <alignment horizontal="left" vertical="center" wrapText="1"/>
    </xf>
    <xf numFmtId="3" fontId="49" fillId="10" borderId="57" xfId="0" applyNumberFormat="1" applyFont="1" applyFill="1" applyBorder="1" applyAlignment="1">
      <alignment horizontal="center" vertical="center" wrapText="1"/>
    </xf>
    <xf numFmtId="0" fontId="23" fillId="10" borderId="78" xfId="0" applyFont="1" applyFill="1" applyBorder="1" applyAlignment="1">
      <alignment horizontal="left" vertical="center"/>
    </xf>
    <xf numFmtId="167" fontId="7" fillId="10" borderId="21" xfId="0" applyNumberFormat="1" applyFont="1" applyFill="1" applyBorder="1" applyAlignment="1">
      <alignment horizontal="center" vertical="center"/>
    </xf>
    <xf numFmtId="0" fontId="4" fillId="10" borderId="70" xfId="0" applyFont="1" applyFill="1" applyBorder="1" applyAlignment="1">
      <alignment horizontal="center" vertical="center" wrapText="1"/>
    </xf>
    <xf numFmtId="0" fontId="4" fillId="10" borderId="50" xfId="0" applyFont="1" applyFill="1" applyBorder="1" applyAlignment="1">
      <alignment horizontal="center" vertical="center" wrapText="1"/>
    </xf>
    <xf numFmtId="3" fontId="4" fillId="10" borderId="50" xfId="0" applyNumberFormat="1" applyFont="1" applyFill="1" applyBorder="1" applyAlignment="1">
      <alignment horizontal="center" vertical="center" wrapText="1"/>
    </xf>
    <xf numFmtId="166" fontId="4" fillId="10" borderId="50" xfId="0" applyNumberFormat="1" applyFont="1" applyFill="1" applyBorder="1" applyAlignment="1">
      <alignment horizontal="center" vertical="center" wrapText="1"/>
    </xf>
    <xf numFmtId="167" fontId="4" fillId="10" borderId="52" xfId="0" applyNumberFormat="1" applyFont="1" applyFill="1" applyBorder="1" applyAlignment="1">
      <alignment horizontal="center" vertical="center"/>
    </xf>
    <xf numFmtId="0" fontId="4" fillId="10" borderId="80" xfId="0" applyFont="1" applyFill="1" applyBorder="1" applyAlignment="1">
      <alignment horizontal="center" vertical="center" wrapText="1"/>
    </xf>
    <xf numFmtId="0" fontId="4" fillId="10" borderId="57" xfId="0" applyFont="1" applyFill="1" applyBorder="1" applyAlignment="1">
      <alignment horizontal="center" vertical="center" wrapText="1"/>
    </xf>
    <xf numFmtId="3" fontId="4" fillId="10" borderId="57" xfId="0" applyNumberFormat="1" applyFont="1" applyFill="1" applyBorder="1" applyAlignment="1">
      <alignment horizontal="center" vertical="center" wrapText="1"/>
    </xf>
    <xf numFmtId="166" fontId="4" fillId="10" borderId="57" xfId="0" applyNumberFormat="1" applyFont="1" applyFill="1" applyBorder="1" applyAlignment="1">
      <alignment horizontal="center" vertical="center" wrapText="1"/>
    </xf>
    <xf numFmtId="167" fontId="4" fillId="10" borderId="56" xfId="0" applyNumberFormat="1" applyFont="1" applyFill="1" applyBorder="1" applyAlignment="1">
      <alignment horizontal="center" vertical="center"/>
    </xf>
    <xf numFmtId="0" fontId="4" fillId="10" borderId="71" xfId="0" applyFont="1" applyFill="1" applyBorder="1" applyAlignment="1">
      <alignment horizontal="center" vertical="center" wrapText="1"/>
    </xf>
    <xf numFmtId="0" fontId="4" fillId="10" borderId="59" xfId="0" applyFont="1" applyFill="1" applyBorder="1" applyAlignment="1">
      <alignment horizontal="center" vertical="center" wrapText="1"/>
    </xf>
    <xf numFmtId="3" fontId="4" fillId="10" borderId="59" xfId="0" applyNumberFormat="1" applyFont="1" applyFill="1" applyBorder="1" applyAlignment="1">
      <alignment horizontal="center" vertical="center" wrapText="1"/>
    </xf>
    <xf numFmtId="166" fontId="4" fillId="10" borderId="59" xfId="0" applyNumberFormat="1" applyFont="1" applyFill="1" applyBorder="1" applyAlignment="1">
      <alignment horizontal="center" vertical="center" wrapText="1"/>
    </xf>
    <xf numFmtId="167" fontId="4" fillId="10" borderId="61" xfId="0" applyNumberFormat="1" applyFont="1" applyFill="1" applyBorder="1" applyAlignment="1">
      <alignment horizontal="center" vertical="center"/>
    </xf>
    <xf numFmtId="167" fontId="25" fillId="2" borderId="76" xfId="0" applyNumberFormat="1" applyFont="1" applyFill="1" applyBorder="1" applyAlignment="1">
      <alignment horizontal="center" vertical="center"/>
    </xf>
    <xf numFmtId="0" fontId="4" fillId="10" borderId="63" xfId="0" applyFont="1" applyFill="1" applyBorder="1" applyAlignment="1">
      <alignment horizontal="left" vertical="center" wrapText="1"/>
    </xf>
    <xf numFmtId="0" fontId="4" fillId="10" borderId="175" xfId="0" applyFont="1" applyFill="1" applyBorder="1" applyAlignment="1">
      <alignment horizontal="center" vertical="center" wrapText="1"/>
    </xf>
    <xf numFmtId="3" fontId="4" fillId="10" borderId="95" xfId="0" applyNumberFormat="1" applyFont="1" applyFill="1" applyBorder="1" applyAlignment="1">
      <alignment horizontal="center" vertical="center" wrapText="1"/>
    </xf>
    <xf numFmtId="3" fontId="4" fillId="10" borderId="63" xfId="0" applyNumberFormat="1" applyFont="1" applyFill="1" applyBorder="1" applyAlignment="1">
      <alignment horizontal="center" vertical="center" wrapText="1"/>
    </xf>
    <xf numFmtId="166" fontId="4" fillId="10" borderId="95" xfId="0" applyNumberFormat="1" applyFont="1" applyFill="1" applyBorder="1" applyAlignment="1">
      <alignment horizontal="center" vertical="center" wrapText="1"/>
    </xf>
    <xf numFmtId="167" fontId="4" fillId="10" borderId="64" xfId="0" applyNumberFormat="1" applyFont="1" applyFill="1" applyBorder="1" applyAlignment="1">
      <alignment horizontal="center" vertical="center"/>
    </xf>
    <xf numFmtId="166" fontId="4" fillId="10" borderId="63" xfId="4" applyNumberFormat="1" applyFont="1" applyFill="1" applyBorder="1" applyAlignment="1">
      <alignment horizontal="center" vertical="center" wrapText="1"/>
    </xf>
    <xf numFmtId="164" fontId="4" fillId="0" borderId="0" xfId="0" applyNumberFormat="1" applyFont="1"/>
    <xf numFmtId="14" fontId="0" fillId="0" borderId="0" xfId="0" applyNumberFormat="1"/>
    <xf numFmtId="0" fontId="69" fillId="0" borderId="0" xfId="0" applyFont="1"/>
    <xf numFmtId="0" fontId="32" fillId="10" borderId="0" xfId="0" applyFont="1" applyFill="1" applyAlignment="1">
      <alignment horizontal="center" vertical="center"/>
    </xf>
    <xf numFmtId="0" fontId="32" fillId="0" borderId="0" xfId="0" applyFont="1"/>
    <xf numFmtId="0" fontId="3" fillId="0" borderId="0" xfId="20" applyFont="1" applyAlignment="1">
      <alignment vertical="center"/>
    </xf>
    <xf numFmtId="0" fontId="3" fillId="10" borderId="0" xfId="0" applyFont="1" applyFill="1" applyAlignment="1">
      <alignment horizontal="center" vertical="top" wrapText="1" readingOrder="1"/>
    </xf>
    <xf numFmtId="0" fontId="6" fillId="10" borderId="157" xfId="0" applyFont="1" applyFill="1" applyBorder="1" applyAlignment="1">
      <alignment horizontal="left"/>
    </xf>
    <xf numFmtId="173" fontId="6" fillId="10" borderId="158" xfId="12" applyNumberFormat="1" applyFont="1" applyFill="1" applyBorder="1" applyAlignment="1">
      <alignment horizontal="center"/>
    </xf>
    <xf numFmtId="166" fontId="6" fillId="10" borderId="158" xfId="4" applyNumberFormat="1" applyFont="1" applyFill="1" applyBorder="1" applyAlignment="1">
      <alignment horizontal="center"/>
    </xf>
    <xf numFmtId="174" fontId="6" fillId="10" borderId="158" xfId="12" applyNumberFormat="1" applyFont="1" applyFill="1" applyBorder="1" applyAlignment="1">
      <alignment horizontal="center"/>
    </xf>
    <xf numFmtId="166" fontId="6" fillId="10" borderId="157" xfId="4" applyNumberFormat="1" applyFont="1" applyFill="1" applyBorder="1" applyAlignment="1">
      <alignment horizontal="center" vertical="center"/>
    </xf>
    <xf numFmtId="0" fontId="0" fillId="10" borderId="0" xfId="0" applyFill="1" applyAlignment="1">
      <alignment horizontal="left" indent="1"/>
    </xf>
    <xf numFmtId="177" fontId="0" fillId="10" borderId="0" xfId="0" applyNumberFormat="1" applyFill="1"/>
    <xf numFmtId="0" fontId="45" fillId="10" borderId="0" xfId="0" applyFont="1" applyFill="1" applyAlignment="1">
      <alignment horizontal="left" indent="1"/>
    </xf>
    <xf numFmtId="173" fontId="45" fillId="10" borderId="0" xfId="0" applyNumberFormat="1" applyFont="1" applyFill="1" applyAlignment="1">
      <alignment horizontal="center"/>
    </xf>
    <xf numFmtId="166" fontId="45" fillId="10" borderId="0" xfId="4" applyNumberFormat="1" applyFont="1" applyFill="1" applyAlignment="1">
      <alignment horizontal="center"/>
    </xf>
    <xf numFmtId="174" fontId="45" fillId="10" borderId="0" xfId="0" applyNumberFormat="1" applyFont="1" applyFill="1" applyAlignment="1">
      <alignment horizontal="center"/>
    </xf>
    <xf numFmtId="174" fontId="45" fillId="10" borderId="0" xfId="12" applyNumberFormat="1" applyFont="1" applyFill="1" applyAlignment="1">
      <alignment horizontal="center" vertical="center"/>
    </xf>
    <xf numFmtId="170" fontId="45" fillId="10" borderId="0" xfId="12" applyNumberFormat="1" applyFont="1" applyFill="1" applyAlignment="1">
      <alignment horizontal="center" vertical="center"/>
    </xf>
    <xf numFmtId="4" fontId="4" fillId="10" borderId="0" xfId="0" applyNumberFormat="1" applyFont="1" applyFill="1"/>
    <xf numFmtId="43" fontId="4" fillId="10" borderId="0" xfId="12" applyFont="1" applyFill="1" applyBorder="1" applyAlignment="1">
      <alignment horizontal="center" vertical="center"/>
    </xf>
    <xf numFmtId="166" fontId="4" fillId="10" borderId="0" xfId="4" applyNumberFormat="1" applyFont="1" applyFill="1" applyAlignment="1">
      <alignment horizontal="center" vertical="center"/>
    </xf>
    <xf numFmtId="173" fontId="6" fillId="6" borderId="157" xfId="0" applyNumberFormat="1" applyFont="1" applyFill="1" applyBorder="1" applyAlignment="1">
      <alignment horizontal="center"/>
    </xf>
    <xf numFmtId="166" fontId="6" fillId="6" borderId="157" xfId="4" applyNumberFormat="1" applyFont="1" applyFill="1" applyBorder="1" applyAlignment="1">
      <alignment horizontal="center"/>
    </xf>
    <xf numFmtId="174" fontId="6" fillId="6" borderId="157" xfId="0" applyNumberFormat="1" applyFont="1" applyFill="1" applyBorder="1" applyAlignment="1">
      <alignment horizontal="center"/>
    </xf>
    <xf numFmtId="43" fontId="4" fillId="10" borderId="0" xfId="0" applyNumberFormat="1" applyFont="1" applyFill="1"/>
    <xf numFmtId="0" fontId="61" fillId="2" borderId="29" xfId="0" applyFont="1" applyFill="1" applyBorder="1" applyAlignment="1">
      <alignment horizontal="left" vertical="center"/>
    </xf>
    <xf numFmtId="173" fontId="61" fillId="2" borderId="28" xfId="12" applyNumberFormat="1" applyFont="1" applyFill="1" applyBorder="1" applyAlignment="1">
      <alignment horizontal="center" vertical="center"/>
    </xf>
    <xf numFmtId="166" fontId="61" fillId="2" borderId="28" xfId="4" applyNumberFormat="1" applyFont="1" applyFill="1" applyBorder="1" applyAlignment="1">
      <alignment horizontal="center" vertical="center"/>
    </xf>
    <xf numFmtId="174" fontId="61" fillId="2" borderId="28" xfId="12" applyNumberFormat="1" applyFont="1" applyFill="1" applyBorder="1" applyAlignment="1">
      <alignment horizontal="center" vertical="center"/>
    </xf>
    <xf numFmtId="166" fontId="3" fillId="10" borderId="0" xfId="4" applyNumberFormat="1" applyFont="1" applyFill="1"/>
    <xf numFmtId="0" fontId="4" fillId="10" borderId="0" xfId="0" applyFont="1" applyFill="1" applyAlignment="1">
      <alignment horizontal="left" indent="1"/>
    </xf>
    <xf numFmtId="0" fontId="4" fillId="10" borderId="0" xfId="0" applyFont="1" applyFill="1" applyAlignment="1">
      <alignment horizontal="justify" vertical="center"/>
    </xf>
    <xf numFmtId="0" fontId="2" fillId="10" borderId="0" xfId="0" applyFont="1" applyFill="1" applyAlignment="1">
      <alignment horizontal="center" vertical="center"/>
    </xf>
    <xf numFmtId="0" fontId="72" fillId="10" borderId="57" xfId="0" applyFont="1" applyFill="1" applyBorder="1" applyAlignment="1">
      <alignment horizontal="center" vertical="center" wrapText="1"/>
    </xf>
    <xf numFmtId="0" fontId="62" fillId="10" borderId="57" xfId="0" applyFont="1" applyFill="1" applyBorder="1" applyAlignment="1">
      <alignment horizontal="center" vertical="center" wrapText="1"/>
    </xf>
    <xf numFmtId="3" fontId="62" fillId="0" borderId="57" xfId="0" applyNumberFormat="1" applyFont="1" applyBorder="1" applyAlignment="1">
      <alignment horizontal="center" vertical="center" wrapText="1"/>
    </xf>
    <xf numFmtId="3" fontId="62" fillId="27" borderId="57" xfId="0" applyNumberFormat="1" applyFont="1" applyFill="1" applyBorder="1" applyAlignment="1">
      <alignment horizontal="center" vertical="center" wrapText="1"/>
    </xf>
    <xf numFmtId="166" fontId="62" fillId="10" borderId="57" xfId="0" applyNumberFormat="1" applyFont="1" applyFill="1" applyBorder="1" applyAlignment="1">
      <alignment horizontal="center" vertical="center" wrapText="1"/>
    </xf>
    <xf numFmtId="167" fontId="62" fillId="10" borderId="57" xfId="0" applyNumberFormat="1" applyFont="1" applyFill="1" applyBorder="1" applyAlignment="1">
      <alignment horizontal="center" vertical="center"/>
    </xf>
    <xf numFmtId="0" fontId="71" fillId="2" borderId="57" xfId="0" applyFont="1" applyFill="1" applyBorder="1" applyAlignment="1">
      <alignment horizontal="left" indent="1"/>
    </xf>
    <xf numFmtId="167" fontId="71" fillId="2" borderId="57" xfId="0" applyNumberFormat="1" applyFont="1" applyFill="1" applyBorder="1" applyAlignment="1">
      <alignment horizontal="center" vertical="center"/>
    </xf>
    <xf numFmtId="0" fontId="15" fillId="10" borderId="0" xfId="0" applyFont="1" applyFill="1" applyAlignment="1">
      <alignment horizontal="left" vertical="center"/>
    </xf>
    <xf numFmtId="3" fontId="62" fillId="10" borderId="57" xfId="0" applyNumberFormat="1" applyFont="1" applyFill="1" applyBorder="1" applyAlignment="1">
      <alignment horizontal="center" vertical="center" wrapText="1"/>
    </xf>
    <xf numFmtId="167" fontId="71" fillId="2" borderId="79" xfId="0" applyNumberFormat="1" applyFont="1" applyFill="1" applyBorder="1" applyAlignment="1">
      <alignment horizontal="center" vertical="center"/>
    </xf>
    <xf numFmtId="0" fontId="5" fillId="0" borderId="0" xfId="0" applyFont="1" applyAlignment="1">
      <alignment horizontal="center" vertical="center"/>
    </xf>
    <xf numFmtId="0" fontId="4" fillId="0" borderId="0" xfId="0" applyFont="1" applyAlignment="1">
      <alignment horizontal="center"/>
    </xf>
    <xf numFmtId="0" fontId="3" fillId="0" borderId="0" xfId="20" applyFont="1" applyAlignment="1">
      <alignment horizontal="center" vertical="center"/>
    </xf>
    <xf numFmtId="0" fontId="4" fillId="10" borderId="53" xfId="0" applyFont="1" applyFill="1" applyBorder="1"/>
    <xf numFmtId="171" fontId="4" fillId="10" borderId="177" xfId="12" applyNumberFormat="1" applyFont="1" applyFill="1" applyBorder="1"/>
    <xf numFmtId="171" fontId="3" fillId="10" borderId="177" xfId="12" applyNumberFormat="1" applyFont="1" applyFill="1" applyBorder="1"/>
    <xf numFmtId="171" fontId="4" fillId="10" borderId="55" xfId="12" applyNumberFormat="1" applyFont="1" applyFill="1" applyBorder="1"/>
    <xf numFmtId="171" fontId="4" fillId="10" borderId="0" xfId="12" applyNumberFormat="1" applyFont="1" applyFill="1" applyBorder="1"/>
    <xf numFmtId="171" fontId="4" fillId="10" borderId="96" xfId="12" applyNumberFormat="1" applyFont="1" applyFill="1" applyBorder="1"/>
    <xf numFmtId="171" fontId="3" fillId="10" borderId="77" xfId="12" applyNumberFormat="1" applyFont="1" applyFill="1" applyBorder="1"/>
    <xf numFmtId="171" fontId="3" fillId="10" borderId="55" xfId="0" applyNumberFormat="1" applyFont="1" applyFill="1" applyBorder="1" applyAlignment="1">
      <alignment horizontal="right"/>
    </xf>
    <xf numFmtId="171" fontId="4" fillId="10" borderId="55" xfId="0" applyNumberFormat="1" applyFont="1" applyFill="1" applyBorder="1" applyAlignment="1">
      <alignment horizontal="right"/>
    </xf>
    <xf numFmtId="171" fontId="4" fillId="10" borderId="0" xfId="0" applyNumberFormat="1" applyFont="1" applyFill="1" applyAlignment="1">
      <alignment horizontal="right"/>
    </xf>
    <xf numFmtId="171" fontId="4" fillId="10" borderId="96" xfId="0" applyNumberFormat="1" applyFont="1" applyFill="1" applyBorder="1" applyAlignment="1">
      <alignment horizontal="right"/>
    </xf>
    <xf numFmtId="171" fontId="3" fillId="10" borderId="77" xfId="0" applyNumberFormat="1" applyFont="1" applyFill="1" applyBorder="1" applyAlignment="1">
      <alignment horizontal="right"/>
    </xf>
    <xf numFmtId="0" fontId="4" fillId="6" borderId="53" xfId="0" applyFont="1" applyFill="1" applyBorder="1"/>
    <xf numFmtId="171" fontId="4" fillId="6" borderId="55" xfId="0" applyNumberFormat="1" applyFont="1" applyFill="1" applyBorder="1"/>
    <xf numFmtId="171" fontId="3" fillId="28" borderId="55" xfId="0" applyNumberFormat="1" applyFont="1" applyFill="1" applyBorder="1"/>
    <xf numFmtId="171" fontId="4" fillId="6" borderId="0" xfId="0" applyNumberFormat="1" applyFont="1" applyFill="1"/>
    <xf numFmtId="171" fontId="4" fillId="6" borderId="96" xfId="0" applyNumberFormat="1" applyFont="1" applyFill="1" applyBorder="1"/>
    <xf numFmtId="171" fontId="3" fillId="6" borderId="77" xfId="0" applyNumberFormat="1" applyFont="1" applyFill="1" applyBorder="1"/>
    <xf numFmtId="171" fontId="3" fillId="10" borderId="55" xfId="12" applyNumberFormat="1" applyFont="1" applyFill="1" applyBorder="1"/>
    <xf numFmtId="171" fontId="3" fillId="10" borderId="0" xfId="12" applyNumberFormat="1" applyFont="1" applyFill="1" applyBorder="1"/>
    <xf numFmtId="171" fontId="3" fillId="10" borderId="96" xfId="12" applyNumberFormat="1" applyFont="1" applyFill="1" applyBorder="1"/>
    <xf numFmtId="43" fontId="0" fillId="10" borderId="0" xfId="12" applyFont="1" applyFill="1"/>
    <xf numFmtId="171" fontId="4" fillId="10" borderId="55" xfId="12" applyNumberFormat="1" applyFont="1" applyFill="1" applyBorder="1" applyAlignment="1"/>
    <xf numFmtId="171" fontId="3" fillId="10" borderId="55" xfId="12" applyNumberFormat="1" applyFont="1" applyFill="1" applyBorder="1" applyAlignment="1"/>
    <xf numFmtId="171" fontId="4" fillId="10" borderId="0" xfId="12" applyNumberFormat="1" applyFont="1" applyFill="1" applyBorder="1" applyAlignment="1"/>
    <xf numFmtId="171" fontId="4" fillId="10" borderId="96" xfId="12" applyNumberFormat="1" applyFont="1" applyFill="1" applyBorder="1" applyAlignment="1"/>
    <xf numFmtId="171" fontId="3" fillId="10" borderId="77" xfId="12" applyNumberFormat="1" applyFont="1" applyFill="1" applyBorder="1" applyAlignment="1"/>
    <xf numFmtId="0" fontId="3" fillId="10" borderId="53" xfId="0" applyFont="1" applyFill="1" applyBorder="1"/>
    <xf numFmtId="164" fontId="4" fillId="10" borderId="177" xfId="0" quotePrefix="1" applyNumberFormat="1" applyFont="1" applyFill="1" applyBorder="1" applyAlignment="1">
      <alignment horizontal="right"/>
    </xf>
    <xf numFmtId="164" fontId="3" fillId="10" borderId="177" xfId="0" quotePrefix="1" applyNumberFormat="1" applyFont="1" applyFill="1" applyBorder="1" applyAlignment="1">
      <alignment horizontal="right"/>
    </xf>
    <xf numFmtId="164" fontId="4" fillId="10" borderId="55" xfId="0" quotePrefix="1" applyNumberFormat="1" applyFont="1" applyFill="1" applyBorder="1" applyAlignment="1">
      <alignment horizontal="right"/>
    </xf>
    <xf numFmtId="164" fontId="4" fillId="10" borderId="0" xfId="0" quotePrefix="1" applyNumberFormat="1" applyFont="1" applyFill="1" applyAlignment="1">
      <alignment horizontal="right"/>
    </xf>
    <xf numFmtId="164" fontId="4" fillId="10" borderId="96" xfId="0" quotePrefix="1" applyNumberFormat="1" applyFont="1" applyFill="1" applyBorder="1" applyAlignment="1">
      <alignment horizontal="right"/>
    </xf>
    <xf numFmtId="164" fontId="3" fillId="10" borderId="77" xfId="0" quotePrefix="1" applyNumberFormat="1" applyFont="1" applyFill="1" applyBorder="1" applyAlignment="1">
      <alignment horizontal="right"/>
    </xf>
    <xf numFmtId="164" fontId="3" fillId="10" borderId="55" xfId="0" applyNumberFormat="1" applyFont="1" applyFill="1" applyBorder="1" applyAlignment="1">
      <alignment horizontal="right"/>
    </xf>
    <xf numFmtId="164" fontId="4" fillId="10" borderId="55" xfId="0" applyNumberFormat="1" applyFont="1" applyFill="1" applyBorder="1" applyAlignment="1">
      <alignment horizontal="right"/>
    </xf>
    <xf numFmtId="164" fontId="3" fillId="10" borderId="77" xfId="0" applyNumberFormat="1" applyFont="1" applyFill="1" applyBorder="1" applyAlignment="1">
      <alignment horizontal="right"/>
    </xf>
    <xf numFmtId="164" fontId="3" fillId="10" borderId="55" xfId="0" quotePrefix="1" applyNumberFormat="1" applyFont="1" applyFill="1" applyBorder="1" applyAlignment="1">
      <alignment horizontal="right"/>
    </xf>
    <xf numFmtId="164" fontId="4" fillId="10" borderId="55" xfId="0" applyNumberFormat="1" applyFont="1" applyFill="1" applyBorder="1"/>
    <xf numFmtId="164" fontId="3" fillId="10" borderId="55" xfId="0" applyNumberFormat="1" applyFont="1" applyFill="1" applyBorder="1"/>
    <xf numFmtId="164" fontId="3" fillId="10" borderId="77" xfId="0" applyNumberFormat="1" applyFont="1" applyFill="1" applyBorder="1"/>
    <xf numFmtId="166" fontId="0" fillId="10" borderId="0" xfId="4" applyNumberFormat="1" applyFont="1" applyFill="1"/>
    <xf numFmtId="0" fontId="3" fillId="10" borderId="58" xfId="0" applyFont="1" applyFill="1" applyBorder="1" applyAlignment="1">
      <alignment horizontal="left" indent="1"/>
    </xf>
    <xf numFmtId="171" fontId="3" fillId="10" borderId="60" xfId="12" applyNumberFormat="1" applyFont="1" applyFill="1" applyBorder="1"/>
    <xf numFmtId="171" fontId="3" fillId="29" borderId="16" xfId="0" applyNumberFormat="1" applyFont="1" applyFill="1" applyBorder="1"/>
    <xf numFmtId="171" fontId="3" fillId="29" borderId="97" xfId="0" applyNumberFormat="1" applyFont="1" applyFill="1" applyBorder="1"/>
    <xf numFmtId="171" fontId="3" fillId="10" borderId="76" xfId="12" applyNumberFormat="1" applyFont="1" applyFill="1" applyBorder="1"/>
    <xf numFmtId="171" fontId="0" fillId="10" borderId="0" xfId="0" applyNumberFormat="1" applyFill="1"/>
    <xf numFmtId="0" fontId="4" fillId="30" borderId="0" xfId="0" applyFont="1" applyFill="1"/>
    <xf numFmtId="0" fontId="4" fillId="10" borderId="49" xfId="0" applyFont="1" applyFill="1" applyBorder="1"/>
    <xf numFmtId="164" fontId="4" fillId="10" borderId="51" xfId="0" applyNumberFormat="1" applyFont="1" applyFill="1" applyBorder="1" applyAlignment="1">
      <alignment horizontal="right"/>
    </xf>
    <xf numFmtId="164" fontId="4" fillId="10" borderId="176" xfId="0" applyNumberFormat="1" applyFont="1" applyFill="1" applyBorder="1" applyAlignment="1">
      <alignment horizontal="right"/>
    </xf>
    <xf numFmtId="164" fontId="4" fillId="10" borderId="65" xfId="0" applyNumberFormat="1" applyFont="1" applyFill="1" applyBorder="1" applyAlignment="1">
      <alignment horizontal="right"/>
    </xf>
    <xf numFmtId="171" fontId="3" fillId="10" borderId="55" xfId="0" applyNumberFormat="1" applyFont="1" applyFill="1" applyBorder="1"/>
    <xf numFmtId="171" fontId="3" fillId="29" borderId="55" xfId="0" applyNumberFormat="1" applyFont="1" applyFill="1" applyBorder="1"/>
    <xf numFmtId="171" fontId="3" fillId="29" borderId="96" xfId="0" applyNumberFormat="1" applyFont="1" applyFill="1" applyBorder="1"/>
    <xf numFmtId="171" fontId="3" fillId="29" borderId="77" xfId="0" applyNumberFormat="1" applyFont="1" applyFill="1" applyBorder="1"/>
    <xf numFmtId="0" fontId="4" fillId="0" borderId="53" xfId="0" applyFont="1" applyBorder="1"/>
    <xf numFmtId="164" fontId="3" fillId="29" borderId="55" xfId="0" applyNumberFormat="1" applyFont="1" applyFill="1" applyBorder="1"/>
    <xf numFmtId="164" fontId="3" fillId="29" borderId="96" xfId="0" applyNumberFormat="1" applyFont="1" applyFill="1" applyBorder="1"/>
    <xf numFmtId="164" fontId="3" fillId="29" borderId="77" xfId="0" applyNumberFormat="1" applyFont="1" applyFill="1" applyBorder="1"/>
    <xf numFmtId="164" fontId="4" fillId="29" borderId="55" xfId="0" applyNumberFormat="1" applyFont="1" applyFill="1" applyBorder="1"/>
    <xf numFmtId="164" fontId="4" fillId="29" borderId="96" xfId="0" applyNumberFormat="1" applyFont="1" applyFill="1" applyBorder="1"/>
    <xf numFmtId="164" fontId="4" fillId="29" borderId="77" xfId="0" applyNumberFormat="1" applyFont="1" applyFill="1" applyBorder="1"/>
    <xf numFmtId="164" fontId="4" fillId="29" borderId="177" xfId="0" applyNumberFormat="1" applyFont="1" applyFill="1" applyBorder="1"/>
    <xf numFmtId="0" fontId="4" fillId="10" borderId="58" xfId="0" applyFont="1" applyFill="1" applyBorder="1"/>
    <xf numFmtId="164" fontId="3" fillId="10" borderId="60" xfId="0" applyNumberFormat="1" applyFont="1" applyFill="1" applyBorder="1"/>
    <xf numFmtId="164" fontId="3" fillId="29" borderId="60" xfId="0" applyNumberFormat="1" applyFont="1" applyFill="1" applyBorder="1"/>
    <xf numFmtId="164" fontId="3" fillId="29" borderId="97" xfId="0" applyNumberFormat="1" applyFont="1" applyFill="1" applyBorder="1"/>
    <xf numFmtId="164" fontId="3" fillId="29" borderId="76" xfId="0" applyNumberFormat="1" applyFont="1" applyFill="1" applyBorder="1"/>
    <xf numFmtId="0" fontId="22" fillId="10" borderId="53" xfId="0" applyFont="1" applyFill="1" applyBorder="1"/>
    <xf numFmtId="171" fontId="47" fillId="6" borderId="55" xfId="12" applyNumberFormat="1" applyFont="1" applyFill="1" applyBorder="1" applyAlignment="1">
      <alignment horizontal="center" vertical="center"/>
    </xf>
    <xf numFmtId="0" fontId="23" fillId="10" borderId="53" xfId="0" applyFont="1" applyFill="1" applyBorder="1"/>
    <xf numFmtId="171" fontId="49" fillId="6" borderId="55" xfId="0" applyNumberFormat="1" applyFont="1" applyFill="1" applyBorder="1" applyAlignment="1">
      <alignment horizontal="center" vertical="center"/>
    </xf>
    <xf numFmtId="171" fontId="49" fillId="6" borderId="55" xfId="12" applyNumberFormat="1" applyFont="1" applyFill="1" applyBorder="1" applyAlignment="1">
      <alignment horizontal="center" vertical="center"/>
    </xf>
    <xf numFmtId="0" fontId="47" fillId="10" borderId="53" xfId="0" applyFont="1" applyFill="1" applyBorder="1"/>
    <xf numFmtId="171" fontId="47" fillId="6" borderId="177" xfId="0" quotePrefix="1" applyNumberFormat="1" applyFont="1" applyFill="1" applyBorder="1" applyAlignment="1">
      <alignment horizontal="center" vertical="center"/>
    </xf>
    <xf numFmtId="0" fontId="49" fillId="10" borderId="53" xfId="0" applyFont="1" applyFill="1" applyBorder="1"/>
    <xf numFmtId="171" fontId="49" fillId="6" borderId="177" xfId="0" quotePrefix="1" applyNumberFormat="1" applyFont="1" applyFill="1" applyBorder="1" applyAlignment="1">
      <alignment horizontal="center" vertical="center"/>
    </xf>
    <xf numFmtId="171" fontId="49" fillId="6" borderId="55" xfId="0" quotePrefix="1" applyNumberFormat="1" applyFont="1" applyFill="1" applyBorder="1" applyAlignment="1">
      <alignment horizontal="center" vertical="center"/>
    </xf>
    <xf numFmtId="171" fontId="47" fillId="6" borderId="55" xfId="0" applyNumberFormat="1" applyFont="1" applyFill="1" applyBorder="1" applyAlignment="1">
      <alignment horizontal="center" vertical="center"/>
    </xf>
    <xf numFmtId="0" fontId="49" fillId="10" borderId="58" xfId="0" applyFont="1" applyFill="1" applyBorder="1"/>
    <xf numFmtId="171" fontId="49" fillId="6" borderId="60" xfId="12" applyNumberFormat="1" applyFont="1" applyFill="1" applyBorder="1" applyAlignment="1">
      <alignment horizontal="center" vertical="center"/>
    </xf>
    <xf numFmtId="0" fontId="23" fillId="10" borderId="49" xfId="0" applyFont="1" applyFill="1" applyBorder="1"/>
    <xf numFmtId="171" fontId="23" fillId="6" borderId="51" xfId="0" applyNumberFormat="1" applyFont="1" applyFill="1" applyBorder="1" applyAlignment="1">
      <alignment horizontal="center" vertical="center"/>
    </xf>
    <xf numFmtId="171" fontId="49" fillId="31" borderId="55" xfId="0" applyNumberFormat="1" applyFont="1" applyFill="1" applyBorder="1" applyAlignment="1">
      <alignment horizontal="center" vertical="center"/>
    </xf>
    <xf numFmtId="0" fontId="23" fillId="0" borderId="53" xfId="0" applyFont="1" applyBorder="1"/>
    <xf numFmtId="171" fontId="23" fillId="31" borderId="55" xfId="0" applyNumberFormat="1" applyFont="1" applyFill="1" applyBorder="1" applyAlignment="1">
      <alignment horizontal="center" vertical="center"/>
    </xf>
    <xf numFmtId="0" fontId="23" fillId="10" borderId="58" xfId="0" applyFont="1" applyFill="1" applyBorder="1"/>
    <xf numFmtId="171" fontId="49" fillId="31" borderId="60" xfId="0" applyNumberFormat="1" applyFont="1" applyFill="1" applyBorder="1" applyAlignment="1">
      <alignment horizontal="center" vertical="center"/>
    </xf>
    <xf numFmtId="0" fontId="59" fillId="0" borderId="0" xfId="0" applyFont="1"/>
    <xf numFmtId="0" fontId="10" fillId="0" borderId="23" xfId="0" applyFont="1" applyBorder="1"/>
    <xf numFmtId="170" fontId="3" fillId="0" borderId="24" xfId="12" applyNumberFormat="1" applyFont="1" applyFill="1" applyBorder="1" applyAlignment="1">
      <alignment horizontal="center" vertical="center"/>
    </xf>
    <xf numFmtId="43" fontId="59" fillId="0" borderId="0" xfId="12" applyFont="1"/>
    <xf numFmtId="10" fontId="4" fillId="0" borderId="0" xfId="4" applyNumberFormat="1" applyFont="1"/>
    <xf numFmtId="0" fontId="5" fillId="3" borderId="13" xfId="0" applyFont="1" applyFill="1" applyBorder="1" applyAlignment="1">
      <alignment horizontal="left" wrapText="1"/>
    </xf>
    <xf numFmtId="169" fontId="2" fillId="3" borderId="5" xfId="12" applyNumberFormat="1" applyFont="1" applyFill="1" applyBorder="1" applyAlignment="1">
      <alignment horizontal="center" vertical="center"/>
    </xf>
    <xf numFmtId="169" fontId="2" fillId="3" borderId="0" xfId="12" applyNumberFormat="1" applyFont="1" applyFill="1" applyBorder="1" applyAlignment="1">
      <alignment horizontal="center" vertical="center"/>
    </xf>
    <xf numFmtId="166" fontId="2" fillId="3" borderId="33" xfId="4" applyNumberFormat="1" applyFont="1" applyFill="1" applyBorder="1" applyAlignment="1">
      <alignment horizontal="center" vertical="center"/>
    </xf>
    <xf numFmtId="166" fontId="2" fillId="3" borderId="14" xfId="4" applyNumberFormat="1" applyFont="1" applyFill="1" applyBorder="1" applyAlignment="1">
      <alignment horizontal="center" vertical="center"/>
    </xf>
    <xf numFmtId="0" fontId="5" fillId="0" borderId="13" xfId="0" applyFont="1" applyBorder="1" applyAlignment="1">
      <alignment horizontal="left" wrapText="1" indent="1"/>
    </xf>
    <xf numFmtId="169" fontId="2" fillId="0" borderId="5" xfId="12" applyNumberFormat="1" applyFont="1" applyBorder="1" applyAlignment="1">
      <alignment horizontal="center" vertical="center"/>
    </xf>
    <xf numFmtId="169" fontId="2" fillId="0" borderId="0" xfId="12" applyNumberFormat="1" applyFont="1" applyBorder="1" applyAlignment="1">
      <alignment horizontal="center" vertical="center"/>
    </xf>
    <xf numFmtId="166" fontId="2" fillId="0" borderId="33" xfId="4" applyNumberFormat="1" applyFont="1" applyBorder="1" applyAlignment="1">
      <alignment horizontal="center" vertical="center"/>
    </xf>
    <xf numFmtId="166" fontId="2" fillId="0" borderId="14" xfId="4" applyNumberFormat="1" applyFont="1" applyBorder="1" applyAlignment="1">
      <alignment horizontal="center" vertical="center"/>
    </xf>
    <xf numFmtId="0" fontId="4" fillId="0" borderId="13" xfId="0" applyFont="1" applyBorder="1" applyAlignment="1">
      <alignment horizontal="left" wrapText="1" indent="2"/>
    </xf>
    <xf numFmtId="169" fontId="3" fillId="0" borderId="5" xfId="12" applyNumberFormat="1" applyFont="1" applyBorder="1" applyAlignment="1">
      <alignment horizontal="center" vertical="center"/>
    </xf>
    <xf numFmtId="169" fontId="3" fillId="0" borderId="0" xfId="12" applyNumberFormat="1" applyFont="1" applyBorder="1" applyAlignment="1">
      <alignment horizontal="center" vertical="center"/>
    </xf>
    <xf numFmtId="166" fontId="3" fillId="0" borderId="33" xfId="4" applyNumberFormat="1" applyFont="1" applyBorder="1" applyAlignment="1">
      <alignment horizontal="center" vertical="center"/>
    </xf>
    <xf numFmtId="166" fontId="3" fillId="0" borderId="14" xfId="4" applyNumberFormat="1" applyFont="1" applyBorder="1" applyAlignment="1">
      <alignment horizontal="center" vertical="center"/>
    </xf>
    <xf numFmtId="3" fontId="74" fillId="0" borderId="5" xfId="12" applyNumberFormat="1" applyFont="1" applyBorder="1" applyAlignment="1">
      <alignment horizontal="center" vertical="center"/>
    </xf>
    <xf numFmtId="0" fontId="5" fillId="6" borderId="13" xfId="0" applyFont="1" applyFill="1" applyBorder="1" applyAlignment="1">
      <alignment horizontal="left" wrapText="1"/>
    </xf>
    <xf numFmtId="169" fontId="2" fillId="6" borderId="5" xfId="12" applyNumberFormat="1" applyFont="1" applyFill="1" applyBorder="1" applyAlignment="1">
      <alignment horizontal="center" vertical="center"/>
    </xf>
    <xf numFmtId="166" fontId="2" fillId="6" borderId="33" xfId="4" applyNumberFormat="1" applyFont="1" applyFill="1" applyBorder="1" applyAlignment="1">
      <alignment horizontal="center" vertical="center"/>
    </xf>
    <xf numFmtId="166" fontId="2" fillId="6" borderId="14" xfId="4" applyNumberFormat="1" applyFont="1" applyFill="1" applyBorder="1" applyAlignment="1">
      <alignment horizontal="center" vertical="center"/>
    </xf>
    <xf numFmtId="0" fontId="0" fillId="0" borderId="0" xfId="0" applyAlignment="1">
      <alignment horizontal="left" indent="4"/>
    </xf>
    <xf numFmtId="0" fontId="25" fillId="0" borderId="0" xfId="0" applyFont="1" applyAlignment="1">
      <alignment horizontal="left" vertical="center" wrapText="1"/>
    </xf>
    <xf numFmtId="169" fontId="25" fillId="0" borderId="0" xfId="12" applyNumberFormat="1" applyFont="1" applyFill="1" applyBorder="1" applyAlignment="1">
      <alignment horizontal="center" vertical="center"/>
    </xf>
    <xf numFmtId="166" fontId="25" fillId="0" borderId="0" xfId="4" applyNumberFormat="1" applyFont="1" applyFill="1" applyBorder="1" applyAlignment="1">
      <alignment horizontal="center" vertical="center"/>
    </xf>
    <xf numFmtId="0" fontId="2" fillId="0" borderId="0" xfId="0" applyFont="1" applyAlignment="1">
      <alignment horizontal="left" vertical="center" wrapText="1"/>
    </xf>
    <xf numFmtId="0" fontId="3" fillId="0" borderId="0" xfId="0" applyFont="1" applyAlignment="1">
      <alignment horizontal="left" vertical="center"/>
    </xf>
    <xf numFmtId="0" fontId="2" fillId="0" borderId="0" xfId="0" applyFont="1" applyAlignment="1">
      <alignment horizontal="left" vertical="center"/>
    </xf>
    <xf numFmtId="169" fontId="3" fillId="0" borderId="0" xfId="12" applyNumberFormat="1" applyFont="1" applyFill="1" applyBorder="1" applyAlignment="1">
      <alignment horizontal="center" vertical="center"/>
    </xf>
    <xf numFmtId="0" fontId="11" fillId="0" borderId="0" xfId="0" applyFont="1"/>
    <xf numFmtId="0" fontId="5" fillId="17" borderId="0" xfId="0" applyFont="1" applyFill="1" applyAlignment="1">
      <alignment horizontal="center"/>
    </xf>
    <xf numFmtId="169" fontId="4" fillId="0" borderId="0" xfId="4" applyNumberFormat="1" applyFont="1" applyAlignment="1">
      <alignment horizontal="center" vertical="center"/>
    </xf>
    <xf numFmtId="0" fontId="5" fillId="0" borderId="180" xfId="0" applyFont="1" applyBorder="1" applyAlignment="1">
      <alignment horizontal="left"/>
    </xf>
    <xf numFmtId="169" fontId="5" fillId="0" borderId="180" xfId="0" applyNumberFormat="1" applyFont="1" applyBorder="1" applyAlignment="1">
      <alignment horizontal="center"/>
    </xf>
    <xf numFmtId="9" fontId="5" fillId="0" borderId="180" xfId="4" applyFont="1" applyBorder="1"/>
    <xf numFmtId="169" fontId="2" fillId="6" borderId="0" xfId="12" applyNumberFormat="1" applyFont="1" applyFill="1" applyBorder="1" applyAlignment="1">
      <alignment horizontal="center" vertical="center"/>
    </xf>
    <xf numFmtId="169" fontId="2" fillId="6" borderId="32" xfId="12" applyNumberFormat="1" applyFont="1" applyFill="1" applyBorder="1" applyAlignment="1">
      <alignment horizontal="center" vertical="center"/>
    </xf>
    <xf numFmtId="166" fontId="2" fillId="6" borderId="5" xfId="4" applyNumberFormat="1" applyFont="1" applyFill="1" applyBorder="1" applyAlignment="1">
      <alignment horizontal="center" vertical="center"/>
    </xf>
    <xf numFmtId="169" fontId="2" fillId="0" borderId="32" xfId="12" applyNumberFormat="1" applyFont="1" applyBorder="1" applyAlignment="1">
      <alignment horizontal="center" vertical="center"/>
    </xf>
    <xf numFmtId="166" fontId="2" fillId="0" borderId="5" xfId="4" applyNumberFormat="1" applyFont="1" applyBorder="1" applyAlignment="1">
      <alignment horizontal="center" vertical="center"/>
    </xf>
    <xf numFmtId="169" fontId="3" fillId="0" borderId="32" xfId="12" applyNumberFormat="1" applyFont="1" applyBorder="1" applyAlignment="1">
      <alignment horizontal="center" vertical="center"/>
    </xf>
    <xf numFmtId="166" fontId="3" fillId="0" borderId="5" xfId="4" applyNumberFormat="1" applyFont="1" applyBorder="1" applyAlignment="1">
      <alignment horizontal="center" vertical="center"/>
    </xf>
    <xf numFmtId="0" fontId="75" fillId="0" borderId="13" xfId="0" applyFont="1" applyBorder="1" applyAlignment="1">
      <alignment horizontal="left" wrapText="1" indent="3"/>
    </xf>
    <xf numFmtId="169" fontId="75" fillId="0" borderId="5" xfId="12" applyNumberFormat="1" applyFont="1" applyBorder="1" applyAlignment="1">
      <alignment horizontal="center" vertical="center"/>
    </xf>
    <xf numFmtId="169" fontId="75" fillId="0" borderId="0" xfId="12" applyNumberFormat="1" applyFont="1" applyBorder="1" applyAlignment="1">
      <alignment horizontal="center" vertical="center"/>
    </xf>
    <xf numFmtId="169" fontId="75" fillId="0" borderId="32" xfId="12" applyNumberFormat="1" applyFont="1" applyBorder="1" applyAlignment="1">
      <alignment horizontal="center" vertical="center"/>
    </xf>
    <xf numFmtId="166" fontId="75" fillId="0" borderId="5" xfId="4" applyNumberFormat="1" applyFont="1" applyBorder="1" applyAlignment="1">
      <alignment horizontal="center" vertical="center"/>
    </xf>
    <xf numFmtId="166" fontId="75" fillId="0" borderId="33" xfId="4" applyNumberFormat="1" applyFont="1" applyBorder="1" applyAlignment="1">
      <alignment horizontal="center" vertical="center"/>
    </xf>
    <xf numFmtId="166" fontId="75" fillId="0" borderId="14" xfId="4" applyNumberFormat="1" applyFont="1" applyBorder="1" applyAlignment="1">
      <alignment horizontal="center" vertical="center"/>
    </xf>
    <xf numFmtId="9" fontId="2" fillId="0" borderId="5" xfId="4" applyFont="1" applyBorder="1" applyAlignment="1">
      <alignment horizontal="center" vertical="center"/>
    </xf>
    <xf numFmtId="43" fontId="3" fillId="0" borderId="5" xfId="12" applyFont="1" applyBorder="1" applyAlignment="1">
      <alignment horizontal="center" vertical="center"/>
    </xf>
    <xf numFmtId="0" fontId="75" fillId="0" borderId="13" xfId="0" applyFont="1" applyBorder="1" applyAlignment="1">
      <alignment horizontal="left" indent="3"/>
    </xf>
    <xf numFmtId="43" fontId="2" fillId="0" borderId="5" xfId="12" applyFont="1" applyBorder="1" applyAlignment="1">
      <alignment horizontal="center" vertical="center"/>
    </xf>
    <xf numFmtId="0" fontId="5" fillId="6" borderId="67" xfId="0" applyFont="1" applyFill="1" applyBorder="1" applyAlignment="1">
      <alignment horizontal="left" wrapText="1"/>
    </xf>
    <xf numFmtId="169" fontId="2" fillId="6" borderId="2" xfId="12" applyNumberFormat="1" applyFont="1" applyFill="1" applyBorder="1" applyAlignment="1">
      <alignment horizontal="center" vertical="center"/>
    </xf>
    <xf numFmtId="169" fontId="2" fillId="6" borderId="75" xfId="12" applyNumberFormat="1" applyFont="1" applyFill="1" applyBorder="1" applyAlignment="1">
      <alignment horizontal="center" vertical="center"/>
    </xf>
    <xf numFmtId="169" fontId="2" fillId="6" borderId="145" xfId="12" applyNumberFormat="1" applyFont="1" applyFill="1" applyBorder="1" applyAlignment="1">
      <alignment horizontal="center" vertical="center"/>
    </xf>
    <xf numFmtId="166" fontId="2" fillId="6" borderId="2" xfId="4" applyNumberFormat="1" applyFont="1" applyFill="1" applyBorder="1" applyAlignment="1">
      <alignment horizontal="center" vertical="center"/>
    </xf>
    <xf numFmtId="166" fontId="2" fillId="6" borderId="144" xfId="4" applyNumberFormat="1" applyFont="1" applyFill="1" applyBorder="1" applyAlignment="1">
      <alignment horizontal="center" vertical="center"/>
    </xf>
    <xf numFmtId="166" fontId="2" fillId="6" borderId="19" xfId="4" applyNumberFormat="1" applyFont="1" applyFill="1" applyBorder="1" applyAlignment="1">
      <alignment horizontal="center" vertical="center"/>
    </xf>
    <xf numFmtId="0" fontId="4" fillId="0" borderId="13" xfId="0" applyFont="1" applyBorder="1" applyAlignment="1">
      <alignment horizontal="left" wrapText="1" indent="1"/>
    </xf>
    <xf numFmtId="0" fontId="4" fillId="0" borderId="15" xfId="0" applyFont="1" applyBorder="1" applyAlignment="1">
      <alignment horizontal="left" wrapText="1" indent="1"/>
    </xf>
    <xf numFmtId="169" fontId="3" fillId="0" borderId="47" xfId="12" applyNumberFormat="1" applyFont="1" applyBorder="1" applyAlignment="1">
      <alignment horizontal="center" vertical="center"/>
    </xf>
    <xf numFmtId="169" fontId="3" fillId="0" borderId="16" xfId="12" applyNumberFormat="1" applyFont="1" applyBorder="1" applyAlignment="1">
      <alignment horizontal="center" vertical="center"/>
    </xf>
    <xf numFmtId="169" fontId="3" fillId="0" borderId="173" xfId="12" applyNumberFormat="1" applyFont="1" applyBorder="1" applyAlignment="1">
      <alignment horizontal="center" vertical="center"/>
    </xf>
    <xf numFmtId="166" fontId="3" fillId="0" borderId="47" xfId="4" applyNumberFormat="1" applyFont="1" applyBorder="1" applyAlignment="1">
      <alignment horizontal="center" vertical="center"/>
    </xf>
    <xf numFmtId="166" fontId="3" fillId="0" borderId="146" xfId="4" applyNumberFormat="1" applyFont="1" applyBorder="1" applyAlignment="1">
      <alignment horizontal="center" vertical="center"/>
    </xf>
    <xf numFmtId="166" fontId="3" fillId="0" borderId="17" xfId="4" applyNumberFormat="1" applyFont="1" applyBorder="1" applyAlignment="1">
      <alignment horizontal="center" vertical="center"/>
    </xf>
    <xf numFmtId="166" fontId="2" fillId="0" borderId="0" xfId="4" applyNumberFormat="1" applyFont="1" applyAlignment="1">
      <alignment horizontal="left" vertical="center" wrapText="1"/>
    </xf>
    <xf numFmtId="166" fontId="3" fillId="0" borderId="0" xfId="4" applyNumberFormat="1" applyFont="1" applyFill="1" applyBorder="1" applyAlignment="1">
      <alignment horizontal="center" vertical="center"/>
    </xf>
    <xf numFmtId="175" fontId="4" fillId="0" borderId="0" xfId="0" applyNumberFormat="1" applyFont="1"/>
    <xf numFmtId="0" fontId="76" fillId="0" borderId="0" xfId="20" applyFont="1" applyAlignment="1">
      <alignment vertical="center"/>
    </xf>
    <xf numFmtId="0" fontId="5" fillId="17" borderId="0" xfId="0" applyFont="1" applyFill="1" applyAlignment="1">
      <alignment horizontal="center" vertical="center"/>
    </xf>
    <xf numFmtId="169" fontId="4" fillId="0" borderId="0" xfId="12" applyNumberFormat="1" applyFont="1" applyAlignment="1">
      <alignment horizontal="center" vertical="center"/>
    </xf>
    <xf numFmtId="169" fontId="5" fillId="17" borderId="0" xfId="0" applyNumberFormat="1" applyFont="1" applyFill="1" applyAlignment="1">
      <alignment horizontal="center" vertical="center"/>
    </xf>
    <xf numFmtId="0" fontId="77" fillId="10" borderId="23" xfId="0" applyFont="1" applyFill="1" applyBorder="1"/>
    <xf numFmtId="170" fontId="3" fillId="10" borderId="24" xfId="12" applyNumberFormat="1" applyFont="1" applyFill="1" applyBorder="1" applyAlignment="1">
      <alignment horizontal="center" vertical="center"/>
    </xf>
    <xf numFmtId="0" fontId="69" fillId="10" borderId="57" xfId="0" applyFont="1" applyFill="1" applyBorder="1" applyAlignment="1">
      <alignment horizontal="left" vertical="center" wrapText="1"/>
    </xf>
    <xf numFmtId="169" fontId="69" fillId="10" borderId="57" xfId="12" applyNumberFormat="1" applyFont="1" applyFill="1" applyBorder="1" applyAlignment="1">
      <alignment horizontal="center" vertical="center" wrapText="1"/>
    </xf>
    <xf numFmtId="166" fontId="69" fillId="10" borderId="57" xfId="4" applyNumberFormat="1" applyFont="1" applyFill="1" applyBorder="1" applyAlignment="1">
      <alignment horizontal="center" vertical="center" wrapText="1"/>
    </xf>
    <xf numFmtId="10" fontId="69" fillId="10" borderId="57" xfId="4" applyNumberFormat="1" applyFont="1" applyFill="1" applyBorder="1" applyAlignment="1">
      <alignment horizontal="center" vertical="center" wrapText="1"/>
    </xf>
    <xf numFmtId="175" fontId="4" fillId="10" borderId="0" xfId="0" applyNumberFormat="1" applyFont="1" applyFill="1" applyAlignment="1">
      <alignment wrapText="1"/>
    </xf>
    <xf numFmtId="0" fontId="69" fillId="0" borderId="57" xfId="0" applyFont="1" applyBorder="1" applyAlignment="1">
      <alignment horizontal="left" vertical="center" wrapText="1"/>
    </xf>
    <xf numFmtId="169" fontId="69" fillId="0" borderId="57" xfId="12" applyNumberFormat="1" applyFont="1" applyFill="1" applyBorder="1" applyAlignment="1">
      <alignment horizontal="center" vertical="center" wrapText="1"/>
    </xf>
    <xf numFmtId="166" fontId="69" fillId="0" borderId="57" xfId="4" applyNumberFormat="1" applyFont="1" applyFill="1" applyBorder="1" applyAlignment="1">
      <alignment horizontal="center" vertical="center" wrapText="1"/>
    </xf>
    <xf numFmtId="10" fontId="69" fillId="0" borderId="57" xfId="4" applyNumberFormat="1" applyFont="1" applyFill="1" applyBorder="1" applyAlignment="1">
      <alignment horizontal="center" vertical="center" wrapText="1"/>
    </xf>
    <xf numFmtId="166" fontId="69" fillId="10" borderId="57" xfId="12" applyNumberFormat="1" applyFont="1" applyFill="1" applyBorder="1" applyAlignment="1">
      <alignment horizontal="center" vertical="center" wrapText="1"/>
    </xf>
    <xf numFmtId="0" fontId="78" fillId="8" borderId="15" xfId="0" applyFont="1" applyFill="1" applyBorder="1" applyAlignment="1">
      <alignment horizontal="left" vertical="center"/>
    </xf>
    <xf numFmtId="169" fontId="78" fillId="8" borderId="16" xfId="12" applyNumberFormat="1" applyFont="1" applyFill="1" applyBorder="1" applyAlignment="1">
      <alignment horizontal="center" vertical="center"/>
    </xf>
    <xf numFmtId="166" fontId="78" fillId="8" borderId="16" xfId="4" applyNumberFormat="1" applyFont="1" applyFill="1" applyBorder="1" applyAlignment="1">
      <alignment horizontal="center" vertical="center"/>
    </xf>
    <xf numFmtId="166" fontId="78" fillId="8" borderId="17" xfId="4" applyNumberFormat="1" applyFont="1" applyFill="1" applyBorder="1" applyAlignment="1">
      <alignment horizontal="center" vertical="center"/>
    </xf>
    <xf numFmtId="0" fontId="78" fillId="0" borderId="0" xfId="0" applyFont="1" applyAlignment="1">
      <alignment horizontal="left" vertical="center"/>
    </xf>
    <xf numFmtId="169" fontId="78" fillId="0" borderId="0" xfId="12" applyNumberFormat="1" applyFont="1" applyFill="1" applyBorder="1" applyAlignment="1">
      <alignment horizontal="center" vertical="center"/>
    </xf>
    <xf numFmtId="166" fontId="78" fillId="0" borderId="0" xfId="4" applyNumberFormat="1" applyFont="1" applyFill="1" applyBorder="1" applyAlignment="1">
      <alignment horizontal="center" vertical="center"/>
    </xf>
    <xf numFmtId="0" fontId="16" fillId="10" borderId="0" xfId="0" applyFont="1" applyFill="1" applyAlignment="1">
      <alignment horizontal="justify" vertical="center"/>
    </xf>
    <xf numFmtId="0" fontId="51" fillId="0" borderId="0" xfId="0" applyFont="1"/>
    <xf numFmtId="0" fontId="52" fillId="0" borderId="0" xfId="0" applyFont="1" applyAlignment="1">
      <alignment vertical="center"/>
    </xf>
    <xf numFmtId="169" fontId="3" fillId="0" borderId="24" xfId="12" applyNumberFormat="1" applyFont="1" applyFill="1" applyBorder="1" applyAlignment="1">
      <alignment horizontal="center" vertical="center"/>
    </xf>
    <xf numFmtId="0" fontId="4" fillId="0" borderId="35" xfId="0" applyFont="1" applyBorder="1"/>
    <xf numFmtId="169" fontId="3" fillId="0" borderId="5" xfId="4" applyNumberFormat="1" applyFont="1" applyBorder="1" applyAlignment="1">
      <alignment horizontal="center"/>
    </xf>
    <xf numFmtId="169" fontId="2" fillId="0" borderId="5" xfId="4" applyNumberFormat="1" applyFont="1" applyBorder="1" applyAlignment="1">
      <alignment horizontal="center"/>
    </xf>
    <xf numFmtId="166" fontId="3" fillId="0" borderId="5" xfId="4" applyNumberFormat="1" applyFont="1" applyFill="1" applyBorder="1" applyAlignment="1">
      <alignment horizontal="center"/>
    </xf>
    <xf numFmtId="169" fontId="3" fillId="0" borderId="5" xfId="4" applyNumberFormat="1" applyFont="1" applyFill="1" applyBorder="1" applyAlignment="1">
      <alignment horizontal="center"/>
    </xf>
    <xf numFmtId="166" fontId="3" fillId="0" borderId="5" xfId="21" applyNumberFormat="1" applyFont="1" applyFill="1" applyBorder="1" applyAlignment="1">
      <alignment horizontal="center"/>
    </xf>
    <xf numFmtId="0" fontId="25" fillId="0" borderId="0" xfId="20" applyFont="1"/>
    <xf numFmtId="169" fontId="25" fillId="0" borderId="0" xfId="20" applyNumberFormat="1" applyFont="1" applyAlignment="1">
      <alignment horizontal="center"/>
    </xf>
    <xf numFmtId="166" fontId="25" fillId="0" borderId="0" xfId="4" applyNumberFormat="1" applyFont="1" applyFill="1" applyBorder="1" applyAlignment="1">
      <alignment horizontal="center"/>
    </xf>
    <xf numFmtId="169" fontId="25" fillId="0" borderId="0" xfId="4" applyNumberFormat="1" applyFont="1" applyFill="1" applyBorder="1" applyAlignment="1">
      <alignment horizontal="center"/>
    </xf>
    <xf numFmtId="166" fontId="25" fillId="0" borderId="0" xfId="21" applyNumberFormat="1" applyFont="1" applyFill="1" applyBorder="1" applyAlignment="1">
      <alignment horizontal="center"/>
    </xf>
    <xf numFmtId="0" fontId="18" fillId="0" borderId="0" xfId="0" applyFont="1" applyAlignment="1">
      <alignment horizontal="left" vertical="center"/>
    </xf>
    <xf numFmtId="0" fontId="25" fillId="2" borderId="104" xfId="20" applyFont="1" applyFill="1" applyBorder="1" applyAlignment="1">
      <alignment horizontal="center" vertical="center" wrapText="1"/>
    </xf>
    <xf numFmtId="0" fontId="25" fillId="2" borderId="25" xfId="20" applyFont="1" applyFill="1" applyBorder="1" applyAlignment="1">
      <alignment horizontal="center" vertical="center" wrapText="1"/>
    </xf>
    <xf numFmtId="0" fontId="25" fillId="2" borderId="5" xfId="20" applyFont="1" applyFill="1" applyBorder="1"/>
    <xf numFmtId="169" fontId="25" fillId="2" borderId="5" xfId="20" applyNumberFormat="1" applyFont="1" applyFill="1" applyBorder="1" applyAlignment="1">
      <alignment horizontal="center"/>
    </xf>
    <xf numFmtId="166" fontId="25" fillId="2" borderId="5" xfId="4" applyNumberFormat="1" applyFont="1" applyFill="1" applyBorder="1" applyAlignment="1">
      <alignment horizontal="center"/>
    </xf>
    <xf numFmtId="166" fontId="25" fillId="2" borderId="5" xfId="21" applyNumberFormat="1" applyFont="1" applyFill="1" applyBorder="1" applyAlignment="1">
      <alignment horizontal="center"/>
    </xf>
    <xf numFmtId="0" fontId="25" fillId="2" borderId="8" xfId="20" applyFont="1" applyFill="1" applyBorder="1"/>
    <xf numFmtId="169" fontId="25" fillId="2" borderId="8" xfId="20" applyNumberFormat="1" applyFont="1" applyFill="1" applyBorder="1" applyAlignment="1">
      <alignment horizontal="center"/>
    </xf>
    <xf numFmtId="166" fontId="25" fillId="2" borderId="8" xfId="4" applyNumberFormat="1" applyFont="1" applyFill="1" applyBorder="1" applyAlignment="1">
      <alignment horizontal="center"/>
    </xf>
    <xf numFmtId="166" fontId="25" fillId="2" borderId="8" xfId="21" applyNumberFormat="1" applyFont="1" applyFill="1" applyBorder="1" applyAlignment="1">
      <alignment horizontal="center"/>
    </xf>
    <xf numFmtId="0" fontId="2" fillId="3" borderId="129" xfId="20" applyFont="1" applyFill="1" applyBorder="1"/>
    <xf numFmtId="169" fontId="2" fillId="3" borderId="5" xfId="20" applyNumberFormat="1" applyFont="1" applyFill="1" applyBorder="1" applyAlignment="1">
      <alignment horizontal="center" vertical="center"/>
    </xf>
    <xf numFmtId="169" fontId="2" fillId="3" borderId="5" xfId="20" applyNumberFormat="1" applyFont="1" applyFill="1" applyBorder="1" applyAlignment="1">
      <alignment horizontal="center"/>
    </xf>
    <xf numFmtId="166" fontId="2" fillId="3" borderId="5" xfId="4" applyNumberFormat="1" applyFont="1" applyFill="1" applyBorder="1" applyAlignment="1">
      <alignment horizontal="center"/>
    </xf>
    <xf numFmtId="166" fontId="2" fillId="3" borderId="25" xfId="21" applyNumberFormat="1" applyFont="1" applyFill="1" applyBorder="1" applyAlignment="1">
      <alignment horizontal="center"/>
    </xf>
    <xf numFmtId="0" fontId="2" fillId="3" borderId="5" xfId="20" applyFont="1" applyFill="1" applyBorder="1"/>
    <xf numFmtId="166" fontId="2" fillId="3" borderId="5" xfId="21" applyNumberFormat="1" applyFont="1" applyFill="1" applyBorder="1" applyAlignment="1">
      <alignment horizontal="center"/>
    </xf>
    <xf numFmtId="0" fontId="2" fillId="3" borderId="5" xfId="20" applyFont="1" applyFill="1" applyBorder="1" applyAlignment="1">
      <alignment horizontal="left"/>
    </xf>
    <xf numFmtId="169" fontId="3" fillId="3" borderId="5" xfId="20" applyNumberFormat="1" applyFont="1" applyFill="1" applyBorder="1" applyAlignment="1">
      <alignment horizontal="center"/>
    </xf>
    <xf numFmtId="166" fontId="3" fillId="3" borderId="5" xfId="4" applyNumberFormat="1" applyFont="1" applyFill="1" applyBorder="1" applyAlignment="1">
      <alignment horizontal="center"/>
    </xf>
    <xf numFmtId="166" fontId="3" fillId="3" borderId="5" xfId="21" applyNumberFormat="1" applyFont="1" applyFill="1" applyBorder="1" applyAlignment="1">
      <alignment horizontal="center"/>
    </xf>
    <xf numFmtId="0" fontId="25" fillId="7" borderId="47" xfId="0" applyFont="1" applyFill="1" applyBorder="1" applyAlignment="1">
      <alignment horizontal="center" vertical="center" wrapText="1"/>
    </xf>
    <xf numFmtId="0" fontId="25" fillId="7" borderId="47" xfId="0" applyFont="1" applyFill="1" applyBorder="1" applyAlignment="1">
      <alignment horizontal="center" vertical="center"/>
    </xf>
    <xf numFmtId="0" fontId="25" fillId="7" borderId="67" xfId="0" applyFont="1" applyFill="1" applyBorder="1" applyAlignment="1">
      <alignment horizontal="center" vertical="center"/>
    </xf>
    <xf numFmtId="0" fontId="25" fillId="7" borderId="75"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2" borderId="28" xfId="20" applyFont="1" applyFill="1" applyBorder="1" applyAlignment="1">
      <alignment horizontal="center" vertical="center" wrapText="1"/>
    </xf>
    <xf numFmtId="0" fontId="25" fillId="2" borderId="5" xfId="20" applyFont="1" applyFill="1" applyBorder="1" applyAlignment="1">
      <alignment horizontal="center" vertical="center" wrapText="1"/>
    </xf>
    <xf numFmtId="0" fontId="25" fillId="2" borderId="8" xfId="20" applyFont="1" applyFill="1" applyBorder="1" applyAlignment="1">
      <alignment horizontal="center" vertical="center" wrapText="1"/>
    </xf>
    <xf numFmtId="169" fontId="25" fillId="2" borderId="5" xfId="4" applyNumberFormat="1" applyFont="1" applyFill="1" applyBorder="1" applyAlignment="1">
      <alignment horizontal="center"/>
    </xf>
    <xf numFmtId="169" fontId="25" fillId="2" borderId="8" xfId="4" applyNumberFormat="1" applyFont="1" applyFill="1" applyBorder="1" applyAlignment="1">
      <alignment horizontal="center"/>
    </xf>
    <xf numFmtId="169" fontId="2" fillId="3" borderId="5" xfId="4" applyNumberFormat="1" applyFont="1" applyFill="1" applyBorder="1" applyAlignment="1">
      <alignment horizontal="center"/>
    </xf>
    <xf numFmtId="0" fontId="80" fillId="0" borderId="0" xfId="0" applyFont="1" applyAlignment="1">
      <alignment vertical="center"/>
    </xf>
    <xf numFmtId="0" fontId="5" fillId="0" borderId="0" xfId="0" applyFont="1" applyAlignment="1">
      <alignment horizontal="left" wrapText="1"/>
    </xf>
    <xf numFmtId="0" fontId="4" fillId="0" borderId="0" xfId="0" applyFont="1" applyAlignment="1">
      <alignment horizontal="center" vertical="center"/>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9" xfId="0" applyFont="1" applyFill="1" applyBorder="1" applyAlignment="1">
      <alignment horizontal="center" vertical="center"/>
    </xf>
    <xf numFmtId="0" fontId="4" fillId="0" borderId="0" xfId="0" applyFont="1" applyAlignment="1">
      <alignment horizontal="left"/>
    </xf>
    <xf numFmtId="0" fontId="5" fillId="0" borderId="0" xfId="0" applyFont="1" applyAlignment="1">
      <alignment horizontal="left"/>
    </xf>
    <xf numFmtId="0" fontId="5" fillId="0" borderId="0" xfId="0" applyFont="1" applyAlignment="1">
      <alignment horizontal="center" vertic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4" fillId="0" borderId="0" xfId="0" applyFont="1" applyAlignment="1">
      <alignment horizontal="center"/>
    </xf>
    <xf numFmtId="0" fontId="10" fillId="0" borderId="0" xfId="1" applyAlignment="1">
      <alignment horizontal="center" vertical="center"/>
    </xf>
    <xf numFmtId="0" fontId="10" fillId="0" borderId="18" xfId="3" applyBorder="1" applyAlignment="1">
      <alignment horizontal="center" vertical="center"/>
    </xf>
    <xf numFmtId="0" fontId="10" fillId="0" borderId="20" xfId="3" applyBorder="1" applyAlignment="1">
      <alignment horizontal="center" vertical="center"/>
    </xf>
    <xf numFmtId="0" fontId="10" fillId="0" borderId="21" xfId="3"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0" xfId="0" applyFont="1" applyAlignment="1">
      <alignment horizontal="center" vertical="center" readingOrder="1"/>
    </xf>
    <xf numFmtId="0" fontId="20" fillId="0" borderId="0" xfId="0" applyFont="1" applyAlignment="1">
      <alignment horizontal="center" vertical="center" readingOrder="1"/>
    </xf>
    <xf numFmtId="0" fontId="34" fillId="10" borderId="18" xfId="0" applyFont="1" applyFill="1" applyBorder="1" applyAlignment="1">
      <alignment horizontal="center" vertical="center" wrapText="1"/>
    </xf>
    <xf numFmtId="0" fontId="34" fillId="10" borderId="20" xfId="0" applyFont="1" applyFill="1" applyBorder="1" applyAlignment="1">
      <alignment horizontal="center" vertical="center" wrapText="1"/>
    </xf>
    <xf numFmtId="0" fontId="34" fillId="10" borderId="21" xfId="0" applyFont="1" applyFill="1" applyBorder="1" applyAlignment="1">
      <alignment horizontal="center" vertical="center" wrapText="1"/>
    </xf>
    <xf numFmtId="0" fontId="37" fillId="19" borderId="69" xfId="13" applyFont="1" applyFill="1" applyBorder="1" applyAlignment="1">
      <alignment horizontal="center" vertical="center"/>
    </xf>
    <xf numFmtId="0" fontId="37" fillId="19" borderId="95" xfId="13" applyFont="1" applyFill="1" applyBorder="1" applyAlignment="1">
      <alignment horizontal="center" vertical="center"/>
    </xf>
    <xf numFmtId="0" fontId="37" fillId="19" borderId="24" xfId="13" applyFont="1" applyFill="1" applyBorder="1" applyAlignment="1">
      <alignment horizontal="center" vertical="center"/>
    </xf>
    <xf numFmtId="0" fontId="38" fillId="20" borderId="51" xfId="0" applyFont="1" applyFill="1" applyBorder="1" applyAlignment="1">
      <alignment horizontal="center" vertical="center"/>
    </xf>
    <xf numFmtId="0" fontId="38" fillId="20" borderId="60" xfId="0" applyFont="1" applyFill="1" applyBorder="1" applyAlignment="1">
      <alignment horizontal="center" vertical="center"/>
    </xf>
    <xf numFmtId="0" fontId="38" fillId="20" borderId="96" xfId="3" applyFont="1" applyFill="1" applyBorder="1" applyAlignment="1">
      <alignment horizontal="center" vertical="center"/>
    </xf>
    <xf numFmtId="0" fontId="38" fillId="20" borderId="14" xfId="3" applyFont="1" applyFill="1" applyBorder="1" applyAlignment="1">
      <alignment horizontal="center" vertical="center"/>
    </xf>
    <xf numFmtId="0" fontId="42" fillId="10" borderId="101" xfId="0"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42" fillId="10" borderId="15" xfId="0" applyFont="1" applyFill="1" applyBorder="1" applyAlignment="1">
      <alignment horizontal="center" vertical="center" wrapText="1"/>
    </xf>
    <xf numFmtId="0" fontId="0" fillId="0" borderId="0" xfId="0" applyAlignment="1">
      <alignment horizontal="center"/>
    </xf>
    <xf numFmtId="0" fontId="32" fillId="0" borderId="0" xfId="0" applyFont="1" applyAlignment="1">
      <alignment horizontal="center" vertical="center"/>
    </xf>
    <xf numFmtId="3" fontId="43" fillId="23" borderId="13" xfId="0" applyNumberFormat="1" applyFont="1" applyFill="1" applyBorder="1" applyAlignment="1">
      <alignment horizontal="center" wrapText="1" readingOrder="1"/>
    </xf>
    <xf numFmtId="3" fontId="43" fillId="23" borderId="14" xfId="0" applyNumberFormat="1" applyFont="1" applyFill="1" applyBorder="1" applyAlignment="1">
      <alignment horizontal="center" wrapText="1" readingOrder="1"/>
    </xf>
    <xf numFmtId="3" fontId="43" fillId="23" borderId="0" xfId="0" applyNumberFormat="1" applyFont="1" applyFill="1" applyAlignment="1">
      <alignment horizontal="center" wrapText="1" readingOrder="1"/>
    </xf>
    <xf numFmtId="0" fontId="43" fillId="0" borderId="13" xfId="0" applyFont="1" applyBorder="1" applyAlignment="1">
      <alignment horizontal="center" vertical="center" wrapText="1" readingOrder="1"/>
    </xf>
    <xf numFmtId="0" fontId="43" fillId="0" borderId="15" xfId="0" applyFont="1" applyBorder="1" applyAlignment="1">
      <alignment horizontal="center" vertical="center" wrapText="1" readingOrder="1"/>
    </xf>
    <xf numFmtId="3" fontId="43" fillId="23" borderId="15" xfId="0" applyNumberFormat="1" applyFont="1" applyFill="1" applyBorder="1" applyAlignment="1">
      <alignment horizontal="center" wrapText="1" readingOrder="1"/>
    </xf>
    <xf numFmtId="3" fontId="43" fillId="23" borderId="17" xfId="0" applyNumberFormat="1" applyFont="1" applyFill="1" applyBorder="1" applyAlignment="1">
      <alignment horizontal="center" wrapText="1" readingOrder="1"/>
    </xf>
    <xf numFmtId="3" fontId="43" fillId="23" borderId="16" xfId="0" applyNumberFormat="1" applyFont="1" applyFill="1" applyBorder="1" applyAlignment="1">
      <alignment horizontal="center" wrapText="1" readingOrder="1"/>
    </xf>
    <xf numFmtId="0" fontId="43" fillId="10" borderId="67" xfId="0" applyFont="1" applyFill="1" applyBorder="1" applyAlignment="1">
      <alignment horizontal="center" vertical="center" wrapText="1" readingOrder="1"/>
    </xf>
    <xf numFmtId="0" fontId="43" fillId="10" borderId="13" xfId="0" applyFont="1" applyFill="1" applyBorder="1" applyAlignment="1">
      <alignment horizontal="center" vertical="center" wrapText="1" readingOrder="1"/>
    </xf>
    <xf numFmtId="3" fontId="43" fillId="23" borderId="67" xfId="0" applyNumberFormat="1" applyFont="1" applyFill="1" applyBorder="1" applyAlignment="1">
      <alignment horizontal="center" wrapText="1" readingOrder="1"/>
    </xf>
    <xf numFmtId="3" fontId="43" fillId="23" borderId="19" xfId="0" applyNumberFormat="1" applyFont="1" applyFill="1" applyBorder="1" applyAlignment="1">
      <alignment horizontal="center" wrapText="1" readingOrder="1"/>
    </xf>
    <xf numFmtId="3" fontId="43" fillId="23" borderId="75" xfId="0" applyNumberFormat="1" applyFont="1" applyFill="1" applyBorder="1" applyAlignment="1">
      <alignment horizontal="center" wrapText="1" readingOrder="1"/>
    </xf>
    <xf numFmtId="0" fontId="37" fillId="22" borderId="70" xfId="0" applyFont="1" applyFill="1" applyBorder="1" applyAlignment="1">
      <alignment horizontal="center" vertical="center"/>
    </xf>
    <xf numFmtId="0" fontId="37" fillId="22" borderId="50" xfId="0" applyFont="1" applyFill="1" applyBorder="1" applyAlignment="1">
      <alignment horizontal="center" vertical="center"/>
    </xf>
    <xf numFmtId="0" fontId="37" fillId="22" borderId="71" xfId="0" applyFont="1" applyFill="1" applyBorder="1" applyAlignment="1">
      <alignment horizontal="center" vertical="center"/>
    </xf>
    <xf numFmtId="0" fontId="37" fillId="22" borderId="59" xfId="0" applyFont="1" applyFill="1" applyBorder="1" applyAlignment="1">
      <alignment horizontal="center" vertical="center"/>
    </xf>
    <xf numFmtId="0" fontId="37" fillId="22" borderId="52" xfId="0" applyFont="1" applyFill="1" applyBorder="1" applyAlignment="1">
      <alignment horizontal="center" vertical="center"/>
    </xf>
    <xf numFmtId="0" fontId="37" fillId="22" borderId="61" xfId="0" applyFont="1" applyFill="1" applyBorder="1" applyAlignment="1">
      <alignment horizontal="center" vertical="center"/>
    </xf>
    <xf numFmtId="0" fontId="2" fillId="10" borderId="0" xfId="0" applyFont="1" applyFill="1" applyAlignment="1">
      <alignment horizontal="center" vertical="center" wrapText="1" readingOrder="1"/>
    </xf>
    <xf numFmtId="0" fontId="3" fillId="10" borderId="0" xfId="0" applyFont="1" applyFill="1" applyAlignment="1">
      <alignment horizontal="center" vertical="top" wrapText="1" readingOrder="1"/>
    </xf>
    <xf numFmtId="0" fontId="17" fillId="10" borderId="0" xfId="0" applyFont="1" applyFill="1" applyAlignment="1">
      <alignment horizontal="justify" vertical="center"/>
    </xf>
    <xf numFmtId="0" fontId="18" fillId="10" borderId="0" xfId="0" applyFont="1" applyFill="1" applyAlignment="1">
      <alignment horizontal="justify" vertical="center"/>
    </xf>
    <xf numFmtId="0" fontId="20" fillId="10" borderId="0" xfId="0" applyFont="1" applyFill="1" applyAlignment="1">
      <alignment horizontal="center" vertical="center"/>
    </xf>
    <xf numFmtId="0" fontId="3" fillId="0" borderId="0" xfId="20" applyFont="1" applyAlignment="1">
      <alignment horizontal="center" vertical="center"/>
    </xf>
    <xf numFmtId="0" fontId="5" fillId="17" borderId="0" xfId="0" applyFont="1" applyFill="1" applyAlignment="1">
      <alignment horizontal="center"/>
    </xf>
    <xf numFmtId="0" fontId="5" fillId="0" borderId="0" xfId="0" applyFont="1" applyAlignment="1">
      <alignment horizontal="center"/>
    </xf>
    <xf numFmtId="0" fontId="2" fillId="0" borderId="0" xfId="20" applyFont="1" applyAlignment="1">
      <alignment horizontal="center" vertical="center"/>
    </xf>
    <xf numFmtId="0" fontId="9" fillId="0" borderId="0" xfId="2" applyAlignment="1">
      <alignment horizontal="center" vertical="center" wrapText="1" readingOrder="1"/>
    </xf>
    <xf numFmtId="0" fontId="3" fillId="10" borderId="0" xfId="0" applyFont="1" applyFill="1" applyAlignment="1">
      <alignment horizontal="center"/>
    </xf>
    <xf numFmtId="0" fontId="2" fillId="10" borderId="0" xfId="20" applyFont="1" applyFill="1" applyAlignment="1">
      <alignment horizontal="center" vertical="center"/>
    </xf>
    <xf numFmtId="0" fontId="2" fillId="10" borderId="0" xfId="0" applyFont="1" applyFill="1" applyAlignment="1">
      <alignment horizontal="center"/>
    </xf>
    <xf numFmtId="0" fontId="7" fillId="7" borderId="25"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8" xfId="0" applyFont="1" applyFill="1" applyBorder="1" applyAlignment="1">
      <alignment horizontal="center" vertical="center"/>
    </xf>
    <xf numFmtId="0" fontId="7" fillId="2" borderId="26"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27" xfId="0" applyFont="1" applyFill="1" applyBorder="1" applyAlignment="1">
      <alignment horizontal="center" vertical="center"/>
    </xf>
    <xf numFmtId="0" fontId="7" fillId="7" borderId="26"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7" fillId="7" borderId="32" xfId="0" applyFont="1" applyFill="1" applyBorder="1" applyAlignment="1">
      <alignment horizontal="center" vertical="center" wrapText="1"/>
    </xf>
    <xf numFmtId="0" fontId="7" fillId="7" borderId="33" xfId="0" applyFont="1" applyFill="1" applyBorder="1" applyAlignment="1">
      <alignment horizontal="center" vertical="center" wrapText="1"/>
    </xf>
    <xf numFmtId="0" fontId="7" fillId="7" borderId="34"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29" xfId="0" applyFont="1" applyFill="1" applyBorder="1" applyAlignment="1">
      <alignment horizontal="center" vertical="center" wrapText="1"/>
    </xf>
    <xf numFmtId="0" fontId="7" fillId="7" borderId="30"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3" fillId="0" borderId="22" xfId="0" applyFont="1" applyBorder="1" applyAlignment="1">
      <alignment horizontal="center"/>
    </xf>
    <xf numFmtId="0" fontId="4" fillId="0" borderId="0" xfId="0" applyFont="1" applyAlignment="1">
      <alignment horizontal="center" wrapText="1"/>
    </xf>
    <xf numFmtId="0" fontId="4" fillId="0" borderId="22" xfId="0" applyFont="1" applyBorder="1" applyAlignment="1">
      <alignment horizontal="center"/>
    </xf>
    <xf numFmtId="0" fontId="25" fillId="7" borderId="25" xfId="0" applyFont="1" applyFill="1" applyBorder="1" applyAlignment="1">
      <alignment horizontal="center" vertical="center" wrapText="1"/>
    </xf>
    <xf numFmtId="0" fontId="25" fillId="7" borderId="8" xfId="0" applyFont="1" applyFill="1" applyBorder="1" applyAlignment="1">
      <alignment horizontal="center" vertical="center" wrapText="1"/>
    </xf>
    <xf numFmtId="0" fontId="25" fillId="7" borderId="25" xfId="0" applyFont="1" applyFill="1" applyBorder="1" applyAlignment="1">
      <alignment horizontal="center" vertical="center"/>
    </xf>
    <xf numFmtId="0" fontId="25" fillId="7" borderId="5" xfId="0" applyFont="1" applyFill="1" applyBorder="1" applyAlignment="1">
      <alignment horizontal="center" vertical="center"/>
    </xf>
    <xf numFmtId="0" fontId="25" fillId="7" borderId="8" xfId="0" applyFont="1" applyFill="1" applyBorder="1" applyAlignment="1">
      <alignment horizontal="center" vertical="center"/>
    </xf>
    <xf numFmtId="0" fontId="25" fillId="2" borderId="29" xfId="0" applyFont="1" applyFill="1" applyBorder="1" applyAlignment="1">
      <alignment horizontal="center" vertical="center"/>
    </xf>
    <xf numFmtId="0" fontId="25" fillId="2" borderId="30" xfId="0" applyFont="1" applyFill="1" applyBorder="1" applyAlignment="1">
      <alignment horizontal="center" vertical="center"/>
    </xf>
    <xf numFmtId="0" fontId="25" fillId="2" borderId="31" xfId="0" applyFont="1" applyFill="1" applyBorder="1" applyAlignment="1">
      <alignment horizontal="center" vertical="center"/>
    </xf>
    <xf numFmtId="0" fontId="25" fillId="7" borderId="26" xfId="0" applyFont="1" applyFill="1" applyBorder="1" applyAlignment="1">
      <alignment horizontal="center" vertical="center" wrapText="1"/>
    </xf>
    <xf numFmtId="0" fontId="25" fillId="7" borderId="27" xfId="0" applyFont="1" applyFill="1" applyBorder="1" applyAlignment="1">
      <alignment horizontal="center" vertical="center" wrapText="1"/>
    </xf>
    <xf numFmtId="0" fontId="25" fillId="7" borderId="34" xfId="0" applyFont="1" applyFill="1" applyBorder="1" applyAlignment="1">
      <alignment horizontal="center" vertical="center" wrapText="1"/>
    </xf>
    <xf numFmtId="0" fontId="25" fillId="7" borderId="35" xfId="0" applyFont="1" applyFill="1" applyBorder="1" applyAlignment="1">
      <alignment horizontal="center" vertical="center" wrapText="1"/>
    </xf>
    <xf numFmtId="0" fontId="25" fillId="7" borderId="5" xfId="0" applyFont="1" applyFill="1" applyBorder="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5" fillId="6" borderId="49"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4" fillId="0" borderId="51"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54" xfId="0" applyFont="1" applyBorder="1" applyAlignment="1">
      <alignment horizontal="center" vertical="center" wrapText="1"/>
    </xf>
    <xf numFmtId="0" fontId="25" fillId="7" borderId="1" xfId="0" applyFont="1" applyFill="1" applyBorder="1" applyAlignment="1">
      <alignment horizontal="center" vertical="center" wrapText="1"/>
    </xf>
    <xf numFmtId="0" fontId="25" fillId="7" borderId="46"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7" borderId="47" xfId="0" applyFont="1" applyFill="1" applyBorder="1" applyAlignment="1">
      <alignment horizontal="center" vertical="center" wrapText="1"/>
    </xf>
    <xf numFmtId="0" fontId="25" fillId="7" borderId="3" xfId="0" applyFont="1" applyFill="1" applyBorder="1" applyAlignment="1">
      <alignment horizontal="center" vertical="center" wrapText="1"/>
    </xf>
    <xf numFmtId="0" fontId="25" fillId="7" borderId="48" xfId="0"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59" xfId="0" applyFont="1" applyBorder="1" applyAlignment="1">
      <alignment horizontal="center" vertical="center" wrapText="1"/>
    </xf>
    <xf numFmtId="0" fontId="25" fillId="2" borderId="15" xfId="0" applyFont="1" applyFill="1" applyBorder="1" applyAlignment="1">
      <alignment horizontal="left" wrapText="1"/>
    </xf>
    <xf numFmtId="0" fontId="25" fillId="2" borderId="16" xfId="0" applyFont="1" applyFill="1" applyBorder="1" applyAlignment="1">
      <alignment horizontal="left" wrapText="1"/>
    </xf>
    <xf numFmtId="0" fontId="3" fillId="0" borderId="50" xfId="0" applyFont="1" applyBorder="1" applyAlignment="1">
      <alignment horizontal="center" vertical="center" wrapText="1"/>
    </xf>
    <xf numFmtId="0" fontId="5" fillId="6" borderId="67"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0" borderId="54" xfId="0" applyFont="1" applyBorder="1" applyAlignment="1">
      <alignment horizontal="center" vertical="center" wrapText="1"/>
    </xf>
    <xf numFmtId="0" fontId="25" fillId="7" borderId="6" xfId="0" applyFont="1" applyFill="1" applyBorder="1" applyAlignment="1">
      <alignment horizontal="center" vertical="center" wrapText="1"/>
    </xf>
    <xf numFmtId="0" fontId="5" fillId="6" borderId="7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25" fillId="7" borderId="4" xfId="0" applyFont="1" applyFill="1" applyBorder="1" applyAlignment="1">
      <alignment horizontal="center" vertical="center" wrapText="1"/>
    </xf>
    <xf numFmtId="0" fontId="25" fillId="2" borderId="82" xfId="0" applyFont="1" applyFill="1" applyBorder="1" applyAlignment="1">
      <alignment horizontal="left" indent="1"/>
    </xf>
    <xf numFmtId="0" fontId="25" fillId="2" borderId="83" xfId="0" applyFont="1" applyFill="1" applyBorder="1" applyAlignment="1">
      <alignment horizontal="left" indent="1"/>
    </xf>
    <xf numFmtId="0" fontId="5" fillId="6" borderId="79" xfId="0" applyFont="1" applyFill="1" applyBorder="1" applyAlignment="1">
      <alignment horizontal="center" vertical="center" wrapText="1"/>
    </xf>
    <xf numFmtId="0" fontId="5" fillId="6" borderId="80" xfId="0" applyFont="1" applyFill="1" applyBorder="1" applyAlignment="1">
      <alignment horizontal="center" vertical="center" wrapText="1"/>
    </xf>
    <xf numFmtId="0" fontId="25" fillId="7" borderId="1" xfId="0" applyFont="1" applyFill="1" applyBorder="1" applyAlignment="1">
      <alignment horizontal="center" vertical="center"/>
    </xf>
    <xf numFmtId="0" fontId="25" fillId="7" borderId="46" xfId="0" applyFont="1" applyFill="1" applyBorder="1" applyAlignment="1">
      <alignment horizontal="center" vertical="center"/>
    </xf>
    <xf numFmtId="0" fontId="25" fillId="7" borderId="2" xfId="0" applyFont="1" applyFill="1" applyBorder="1" applyAlignment="1">
      <alignment horizontal="center" vertical="center"/>
    </xf>
    <xf numFmtId="0" fontId="25" fillId="7" borderId="47" xfId="0" applyFont="1" applyFill="1" applyBorder="1" applyAlignment="1">
      <alignment horizontal="center" vertical="center"/>
    </xf>
    <xf numFmtId="0" fontId="25" fillId="7" borderId="86" xfId="0" applyFont="1" applyFill="1" applyBorder="1" applyAlignment="1">
      <alignment horizontal="center" vertical="center" wrapText="1"/>
    </xf>
    <xf numFmtId="0" fontId="25" fillId="7" borderId="88" xfId="0" applyFont="1" applyFill="1" applyBorder="1" applyAlignment="1">
      <alignment horizontal="center" vertical="center" wrapText="1"/>
    </xf>
    <xf numFmtId="0" fontId="25" fillId="7" borderId="84" xfId="0" applyFont="1" applyFill="1" applyBorder="1" applyAlignment="1">
      <alignment horizontal="center" vertical="center"/>
    </xf>
    <xf numFmtId="0" fontId="25" fillId="7" borderId="87" xfId="0" applyFont="1" applyFill="1" applyBorder="1" applyAlignment="1">
      <alignment horizontal="center" vertical="center"/>
    </xf>
    <xf numFmtId="0" fontId="25" fillId="7" borderId="85" xfId="0" applyFont="1" applyFill="1" applyBorder="1" applyAlignment="1">
      <alignment horizontal="center" vertical="center"/>
    </xf>
    <xf numFmtId="0" fontId="25" fillId="7" borderId="85" xfId="0" applyFont="1" applyFill="1" applyBorder="1" applyAlignment="1">
      <alignment horizontal="center" vertical="center" wrapText="1"/>
    </xf>
    <xf numFmtId="0" fontId="25" fillId="7" borderId="91" xfId="0" applyFont="1" applyFill="1" applyBorder="1" applyAlignment="1">
      <alignment horizontal="center" vertical="center" wrapText="1"/>
    </xf>
    <xf numFmtId="0" fontId="25" fillId="7" borderId="84" xfId="0" applyFont="1" applyFill="1" applyBorder="1" applyAlignment="1">
      <alignment horizontal="center" vertical="center" wrapText="1"/>
    </xf>
    <xf numFmtId="0" fontId="25" fillId="7" borderId="90" xfId="0" applyFont="1" applyFill="1" applyBorder="1" applyAlignment="1">
      <alignment horizontal="center" vertical="center" wrapText="1"/>
    </xf>
    <xf numFmtId="0" fontId="7" fillId="2" borderId="25" xfId="15" applyFont="1" applyFill="1" applyBorder="1" applyAlignment="1">
      <alignment horizontal="center" vertical="center" wrapText="1"/>
    </xf>
    <xf numFmtId="0" fontId="7" fillId="2" borderId="5" xfId="15" applyFont="1" applyFill="1" applyBorder="1" applyAlignment="1">
      <alignment horizontal="center" vertical="center" wrapText="1"/>
    </xf>
    <xf numFmtId="0" fontId="7" fillId="2" borderId="29" xfId="15" applyFont="1" applyFill="1" applyBorder="1" applyAlignment="1">
      <alignment horizontal="center" vertical="center" wrapText="1"/>
    </xf>
    <xf numFmtId="0" fontId="7" fillId="2" borderId="30" xfId="15" applyFont="1" applyFill="1" applyBorder="1" applyAlignment="1">
      <alignment horizontal="center" vertical="center" wrapText="1"/>
    </xf>
    <xf numFmtId="0" fontId="7" fillId="2" borderId="31" xfId="15" applyFont="1" applyFill="1" applyBorder="1" applyAlignment="1">
      <alignment horizontal="center" vertical="center" wrapText="1"/>
    </xf>
    <xf numFmtId="0" fontId="7" fillId="2" borderId="8" xfId="15" applyFont="1" applyFill="1" applyBorder="1" applyAlignment="1">
      <alignment horizontal="center" vertical="center" wrapText="1"/>
    </xf>
    <xf numFmtId="0" fontId="7" fillId="2" borderId="27" xfId="15" applyFont="1" applyFill="1" applyBorder="1" applyAlignment="1">
      <alignment horizontal="center" vertical="center" wrapText="1"/>
    </xf>
    <xf numFmtId="0" fontId="7" fillId="2" borderId="33" xfId="15" applyFont="1" applyFill="1" applyBorder="1" applyAlignment="1">
      <alignment horizontal="center" vertical="center" wrapText="1"/>
    </xf>
    <xf numFmtId="0" fontId="7" fillId="2" borderId="35" xfId="15"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166" fontId="23" fillId="3" borderId="78" xfId="4" applyNumberFormat="1" applyFont="1" applyFill="1" applyBorder="1" applyAlignment="1">
      <alignment horizontal="center" vertical="center"/>
    </xf>
    <xf numFmtId="166" fontId="23" fillId="3" borderId="54" xfId="4" applyNumberFormat="1" applyFont="1" applyFill="1" applyBorder="1" applyAlignment="1">
      <alignment horizontal="center" vertical="center"/>
    </xf>
    <xf numFmtId="166" fontId="23" fillId="3" borderId="116" xfId="4" applyNumberFormat="1" applyFont="1" applyFill="1" applyBorder="1" applyAlignment="1">
      <alignment horizontal="center" vertical="center"/>
    </xf>
    <xf numFmtId="166" fontId="23" fillId="3" borderId="117" xfId="4" applyNumberFormat="1" applyFont="1" applyFill="1" applyBorder="1" applyAlignment="1">
      <alignment horizontal="center" vertical="center"/>
    </xf>
    <xf numFmtId="0" fontId="47" fillId="3" borderId="102" xfId="15" applyFont="1" applyFill="1" applyBorder="1" applyAlignment="1">
      <alignment horizontal="center" vertical="center" wrapText="1"/>
    </xf>
    <xf numFmtId="0" fontId="47" fillId="3" borderId="103" xfId="15" applyFont="1" applyFill="1" applyBorder="1" applyAlignment="1">
      <alignment horizontal="center" vertical="center" wrapText="1"/>
    </xf>
    <xf numFmtId="169" fontId="23" fillId="3" borderId="78" xfId="17" applyNumberFormat="1" applyFont="1" applyFill="1" applyBorder="1" applyAlignment="1">
      <alignment horizontal="center" vertical="center"/>
    </xf>
    <xf numFmtId="169" fontId="23" fillId="3" borderId="54" xfId="17" applyNumberFormat="1" applyFont="1" applyFill="1" applyBorder="1" applyAlignment="1">
      <alignment horizontal="center" vertical="center"/>
    </xf>
    <xf numFmtId="167" fontId="23" fillId="3" borderId="78" xfId="16" applyNumberFormat="1" applyFont="1" applyFill="1" applyBorder="1" applyAlignment="1">
      <alignment horizontal="center" vertical="center"/>
    </xf>
    <xf numFmtId="167" fontId="23" fillId="3" borderId="54" xfId="16" applyNumberFormat="1" applyFont="1" applyFill="1" applyBorder="1" applyAlignment="1">
      <alignment horizontal="center" vertical="center"/>
    </xf>
    <xf numFmtId="166" fontId="23" fillId="0" borderId="84" xfId="4" applyNumberFormat="1" applyFont="1" applyBorder="1" applyAlignment="1">
      <alignment horizontal="center" vertical="center"/>
    </xf>
    <xf numFmtId="166" fontId="23" fillId="0" borderId="108" xfId="4" applyNumberFormat="1" applyFont="1" applyBorder="1" applyAlignment="1">
      <alignment horizontal="center" vertical="center"/>
    </xf>
    <xf numFmtId="0" fontId="47" fillId="3" borderId="111" xfId="15" applyFont="1" applyFill="1" applyBorder="1" applyAlignment="1">
      <alignment horizontal="center" vertical="center" wrapText="1"/>
    </xf>
    <xf numFmtId="0" fontId="47" fillId="3" borderId="73" xfId="15" applyFont="1" applyFill="1" applyBorder="1" applyAlignment="1">
      <alignment horizontal="center" vertical="center" wrapText="1"/>
    </xf>
    <xf numFmtId="166" fontId="23" fillId="3" borderId="84" xfId="4" applyNumberFormat="1" applyFont="1" applyFill="1" applyBorder="1" applyAlignment="1">
      <alignment horizontal="center" vertical="center"/>
    </xf>
    <xf numFmtId="166" fontId="23" fillId="3" borderId="108" xfId="4" applyNumberFormat="1" applyFont="1" applyFill="1" applyBorder="1" applyAlignment="1">
      <alignment horizontal="center" vertical="center"/>
    </xf>
    <xf numFmtId="0" fontId="47" fillId="0" borderId="86" xfId="15" applyFont="1" applyBorder="1" applyAlignment="1">
      <alignment horizontal="center" vertical="center" wrapText="1"/>
    </xf>
    <xf numFmtId="0" fontId="47" fillId="0" borderId="115" xfId="15" applyFont="1" applyBorder="1" applyAlignment="1">
      <alignment horizontal="center" vertical="center" wrapText="1"/>
    </xf>
    <xf numFmtId="169" fontId="23" fillId="0" borderId="78" xfId="17" applyNumberFormat="1" applyFont="1" applyBorder="1" applyAlignment="1">
      <alignment horizontal="center" vertical="center"/>
    </xf>
    <xf numFmtId="169" fontId="23" fillId="0" borderId="54" xfId="17" applyNumberFormat="1" applyFont="1" applyBorder="1" applyAlignment="1">
      <alignment horizontal="center" vertical="center"/>
    </xf>
    <xf numFmtId="167" fontId="23" fillId="0" borderId="78" xfId="16" applyNumberFormat="1" applyFont="1" applyBorder="1" applyAlignment="1">
      <alignment horizontal="center" vertical="center"/>
    </xf>
    <xf numFmtId="167" fontId="23" fillId="0" borderId="54" xfId="16" applyNumberFormat="1" applyFont="1" applyBorder="1" applyAlignment="1">
      <alignment horizontal="center" vertical="center"/>
    </xf>
    <xf numFmtId="166" fontId="23" fillId="0" borderId="78" xfId="4" applyNumberFormat="1" applyFont="1" applyBorder="1" applyAlignment="1">
      <alignment horizontal="center" vertical="center"/>
    </xf>
    <xf numFmtId="166" fontId="23" fillId="0" borderId="54" xfId="4" applyNumberFormat="1" applyFont="1" applyBorder="1" applyAlignment="1">
      <alignment horizontal="center" vertical="center"/>
    </xf>
    <xf numFmtId="0" fontId="47" fillId="3" borderId="86" xfId="15" applyFont="1" applyFill="1" applyBorder="1" applyAlignment="1">
      <alignment horizontal="center" vertical="center" wrapText="1"/>
    </xf>
    <xf numFmtId="0" fontId="47" fillId="3" borderId="115" xfId="15" applyFont="1" applyFill="1" applyBorder="1" applyAlignment="1">
      <alignment horizontal="center" vertical="center" wrapText="1"/>
    </xf>
    <xf numFmtId="169" fontId="49" fillId="3" borderId="78" xfId="17" applyNumberFormat="1" applyFont="1" applyFill="1" applyBorder="1" applyAlignment="1">
      <alignment horizontal="center" vertical="center" wrapText="1"/>
    </xf>
    <xf numFmtId="169" fontId="49" fillId="3" borderId="54" xfId="17" applyNumberFormat="1" applyFont="1" applyFill="1" applyBorder="1" applyAlignment="1">
      <alignment horizontal="center" vertical="center" wrapText="1"/>
    </xf>
    <xf numFmtId="167" fontId="49" fillId="3" borderId="78" xfId="17" applyNumberFormat="1" applyFont="1" applyFill="1" applyBorder="1" applyAlignment="1">
      <alignment horizontal="center" vertical="center" wrapText="1"/>
    </xf>
    <xf numFmtId="167" fontId="49" fillId="3" borderId="54" xfId="17" applyNumberFormat="1" applyFont="1" applyFill="1" applyBorder="1" applyAlignment="1">
      <alignment horizontal="center" vertical="center" wrapText="1"/>
    </xf>
    <xf numFmtId="0" fontId="2" fillId="0" borderId="0" xfId="0" applyFont="1" applyAlignment="1">
      <alignment horizontal="center" vertical="top" wrapText="1" readingOrder="1"/>
    </xf>
    <xf numFmtId="0" fontId="2" fillId="0" borderId="0" xfId="20" applyFont="1" applyAlignment="1">
      <alignment horizontal="center" vertical="center" wrapText="1"/>
    </xf>
    <xf numFmtId="0" fontId="2" fillId="0" borderId="0" xfId="20" applyFont="1" applyAlignment="1">
      <alignment horizontal="center" wrapText="1"/>
    </xf>
    <xf numFmtId="0" fontId="2" fillId="0" borderId="0" xfId="20" applyFont="1" applyAlignment="1">
      <alignment horizontal="center"/>
    </xf>
    <xf numFmtId="0" fontId="17" fillId="0" borderId="0" xfId="0" applyFont="1" applyAlignment="1">
      <alignment horizontal="left" vertical="center"/>
    </xf>
    <xf numFmtId="0" fontId="5" fillId="0" borderId="43" xfId="0" applyFont="1" applyBorder="1" applyAlignment="1">
      <alignment horizontal="center" vertical="center"/>
    </xf>
    <xf numFmtId="0" fontId="5" fillId="0" borderId="118" xfId="0" applyFont="1" applyBorder="1" applyAlignment="1">
      <alignment horizontal="center" vertical="center" wrapText="1"/>
    </xf>
    <xf numFmtId="0" fontId="5" fillId="0" borderId="94" xfId="0" applyFont="1" applyBorder="1" applyAlignment="1">
      <alignment horizontal="center" vertical="center"/>
    </xf>
    <xf numFmtId="0" fontId="5" fillId="0" borderId="119" xfId="0" applyFont="1" applyBorder="1" applyAlignment="1">
      <alignment horizontal="center" vertical="center"/>
    </xf>
    <xf numFmtId="0" fontId="50" fillId="2" borderId="120" xfId="18" applyFont="1" applyFill="1" applyBorder="1" applyAlignment="1">
      <alignment horizontal="center" vertical="center" wrapText="1"/>
    </xf>
    <xf numFmtId="0" fontId="50" fillId="2" borderId="123" xfId="18" applyFont="1" applyFill="1" applyBorder="1" applyAlignment="1">
      <alignment horizontal="center" vertical="center" wrapText="1"/>
    </xf>
    <xf numFmtId="0" fontId="50" fillId="2" borderId="29" xfId="18" applyFont="1" applyFill="1" applyBorder="1" applyAlignment="1">
      <alignment horizontal="center" wrapText="1"/>
    </xf>
    <xf numFmtId="0" fontId="50" fillId="2" borderId="30" xfId="18" applyFont="1" applyFill="1" applyBorder="1" applyAlignment="1">
      <alignment horizontal="center" wrapText="1"/>
    </xf>
    <xf numFmtId="0" fontId="50" fillId="2" borderId="31" xfId="18" applyFont="1" applyFill="1" applyBorder="1" applyAlignment="1">
      <alignment horizontal="center" wrapText="1"/>
    </xf>
    <xf numFmtId="0" fontId="50" fillId="2" borderId="25" xfId="18" applyFont="1" applyFill="1" applyBorder="1" applyAlignment="1">
      <alignment horizontal="center" vertical="center" wrapText="1"/>
    </xf>
    <xf numFmtId="0" fontId="50" fillId="2" borderId="8" xfId="18" applyFont="1" applyFill="1" applyBorder="1" applyAlignment="1">
      <alignment horizontal="center" vertical="center" wrapText="1"/>
    </xf>
    <xf numFmtId="0" fontId="50" fillId="2" borderId="121" xfId="18" applyFont="1" applyFill="1" applyBorder="1" applyAlignment="1">
      <alignment horizontal="center" vertical="center" wrapText="1"/>
    </xf>
    <xf numFmtId="0" fontId="50" fillId="2" borderId="122" xfId="18" applyFont="1" applyFill="1" applyBorder="1" applyAlignment="1">
      <alignment horizontal="center" vertical="center" wrapText="1"/>
    </xf>
    <xf numFmtId="0" fontId="50" fillId="2" borderId="125" xfId="18" applyFont="1" applyFill="1" applyBorder="1" applyAlignment="1">
      <alignment horizontal="center" vertical="center" wrapText="1"/>
    </xf>
    <xf numFmtId="0" fontId="50" fillId="2" borderId="136" xfId="18" applyFont="1" applyFill="1" applyBorder="1" applyAlignment="1">
      <alignment horizontal="center" vertical="center" wrapText="1"/>
    </xf>
    <xf numFmtId="0" fontId="50" fillId="2" borderId="126" xfId="18" applyFont="1" applyFill="1" applyBorder="1" applyAlignment="1">
      <alignment horizontal="center" vertical="center" wrapText="1"/>
    </xf>
    <xf numFmtId="0" fontId="50" fillId="2" borderId="127" xfId="18" applyFont="1" applyFill="1" applyBorder="1" applyAlignment="1">
      <alignment horizontal="center" vertical="center" wrapText="1"/>
    </xf>
    <xf numFmtId="0" fontId="50" fillId="2" borderId="128" xfId="18" applyFont="1" applyFill="1" applyBorder="1" applyAlignment="1">
      <alignment horizontal="center" vertical="center" wrapText="1"/>
    </xf>
    <xf numFmtId="0" fontId="50" fillId="2" borderId="129" xfId="18" applyFont="1" applyFill="1" applyBorder="1" applyAlignment="1">
      <alignment horizontal="center" vertical="center" wrapText="1"/>
    </xf>
    <xf numFmtId="0" fontId="50" fillId="2" borderId="5" xfId="18" applyFont="1" applyFill="1" applyBorder="1" applyAlignment="1">
      <alignment horizontal="center" vertical="center" wrapText="1"/>
    </xf>
    <xf numFmtId="0" fontId="50" fillId="2" borderId="130" xfId="18" applyFont="1" applyFill="1" applyBorder="1" applyAlignment="1">
      <alignment horizontal="center" vertical="center" wrapText="1"/>
    </xf>
    <xf numFmtId="0" fontId="50" fillId="2" borderId="131" xfId="18" applyFont="1" applyFill="1" applyBorder="1" applyAlignment="1">
      <alignment horizontal="center" vertical="center" wrapText="1"/>
    </xf>
    <xf numFmtId="0" fontId="50" fillId="2" borderId="34" xfId="18" applyFont="1" applyFill="1" applyBorder="1" applyAlignment="1">
      <alignment horizontal="center" vertical="center" wrapText="1"/>
    </xf>
    <xf numFmtId="0" fontId="50" fillId="2" borderId="35" xfId="18" applyFont="1" applyFill="1" applyBorder="1" applyAlignment="1">
      <alignment horizontal="center" vertical="center" wrapText="1"/>
    </xf>
    <xf numFmtId="0" fontId="50" fillId="2" borderId="119" xfId="18" applyFont="1" applyFill="1" applyBorder="1" applyAlignment="1">
      <alignment horizontal="center" vertical="center" wrapText="1"/>
    </xf>
    <xf numFmtId="0" fontId="50" fillId="2" borderId="134" xfId="18" applyFont="1" applyFill="1" applyBorder="1" applyAlignment="1">
      <alignment horizontal="center" vertical="center" wrapText="1"/>
    </xf>
    <xf numFmtId="0" fontId="50" fillId="2" borderId="132" xfId="18" applyFont="1" applyFill="1" applyBorder="1" applyAlignment="1">
      <alignment horizontal="center" vertical="center" wrapText="1"/>
    </xf>
    <xf numFmtId="0" fontId="50" fillId="2" borderId="135" xfId="18" applyFont="1" applyFill="1" applyBorder="1" applyAlignment="1">
      <alignment horizontal="center" vertical="center" wrapText="1"/>
    </xf>
    <xf numFmtId="0" fontId="50" fillId="2" borderId="133" xfId="18" applyFont="1" applyFill="1" applyBorder="1" applyAlignment="1">
      <alignment horizontal="center" vertical="center" wrapText="1"/>
    </xf>
    <xf numFmtId="0" fontId="50" fillId="2" borderId="29" xfId="18" applyFont="1" applyFill="1" applyBorder="1" applyAlignment="1">
      <alignment horizontal="center" vertical="center" wrapText="1"/>
    </xf>
    <xf numFmtId="0" fontId="50" fillId="2" borderId="30" xfId="18" applyFont="1" applyFill="1" applyBorder="1" applyAlignment="1">
      <alignment horizontal="center" vertical="center" wrapText="1"/>
    </xf>
    <xf numFmtId="0" fontId="50" fillId="2" borderId="31" xfId="18" applyFont="1" applyFill="1" applyBorder="1" applyAlignment="1">
      <alignment horizontal="center" vertical="center" wrapText="1"/>
    </xf>
    <xf numFmtId="0" fontId="4" fillId="0" borderId="43" xfId="0" applyFont="1" applyBorder="1" applyAlignment="1">
      <alignment horizontal="center" vertical="center"/>
    </xf>
    <xf numFmtId="0" fontId="25" fillId="2" borderId="104" xfId="20" applyFont="1" applyFill="1" applyBorder="1" applyAlignment="1">
      <alignment horizontal="center" vertical="center" wrapText="1"/>
    </xf>
    <xf numFmtId="0" fontId="25" fillId="2" borderId="129" xfId="20" applyFont="1" applyFill="1" applyBorder="1" applyAlignment="1">
      <alignment horizontal="center" vertical="center" wrapText="1"/>
    </xf>
    <xf numFmtId="0" fontId="16" fillId="0" borderId="0" xfId="0" applyFont="1" applyAlignment="1">
      <alignment horizontal="left" vertical="center" wrapText="1"/>
    </xf>
    <xf numFmtId="0" fontId="25" fillId="2" borderId="104" xfId="20" applyFont="1" applyFill="1" applyBorder="1" applyAlignment="1">
      <alignment horizontal="center" vertical="center"/>
    </xf>
    <xf numFmtId="0" fontId="25" fillId="2" borderId="143" xfId="20" applyFont="1" applyFill="1" applyBorder="1" applyAlignment="1">
      <alignment horizontal="center" vertical="center"/>
    </xf>
    <xf numFmtId="0" fontId="25" fillId="2" borderId="29" xfId="20" applyFont="1" applyFill="1" applyBorder="1" applyAlignment="1">
      <alignment horizontal="center" vertical="center" wrapText="1"/>
    </xf>
    <xf numFmtId="0" fontId="25" fillId="2" borderId="30" xfId="20" applyFont="1" applyFill="1" applyBorder="1" applyAlignment="1">
      <alignment horizontal="center" vertical="center" wrapText="1"/>
    </xf>
    <xf numFmtId="0" fontId="25" fillId="2" borderId="31" xfId="20" applyFont="1" applyFill="1" applyBorder="1" applyAlignment="1">
      <alignment horizontal="center" vertical="center" wrapText="1"/>
    </xf>
    <xf numFmtId="0" fontId="22" fillId="0" borderId="0" xfId="0" applyFont="1" applyAlignment="1">
      <alignment horizontal="center"/>
    </xf>
    <xf numFmtId="0" fontId="25" fillId="32" borderId="67" xfId="0" applyFont="1" applyFill="1" applyBorder="1" applyAlignment="1">
      <alignment horizontal="center" vertical="center"/>
    </xf>
    <xf numFmtId="0" fontId="25" fillId="32" borderId="75" xfId="0" applyFont="1" applyFill="1" applyBorder="1" applyAlignment="1">
      <alignment horizontal="center" vertical="center"/>
    </xf>
    <xf numFmtId="0" fontId="25" fillId="32" borderId="19" xfId="0" applyFont="1" applyFill="1" applyBorder="1" applyAlignment="1">
      <alignment horizontal="center" vertical="center"/>
    </xf>
    <xf numFmtId="0" fontId="25" fillId="2" borderId="144" xfId="0" applyFont="1" applyFill="1" applyBorder="1" applyAlignment="1">
      <alignment horizontal="center" vertical="center"/>
    </xf>
    <xf numFmtId="0" fontId="25" fillId="2" borderId="33" xfId="0" applyFont="1" applyFill="1" applyBorder="1" applyAlignment="1">
      <alignment horizontal="center" vertical="center"/>
    </xf>
    <xf numFmtId="0" fontId="25" fillId="2" borderId="146" xfId="0" applyFont="1" applyFill="1" applyBorder="1" applyAlignment="1">
      <alignment horizontal="center" vertical="center"/>
    </xf>
    <xf numFmtId="0" fontId="25" fillId="2" borderId="145" xfId="0" applyFont="1" applyFill="1" applyBorder="1" applyAlignment="1">
      <alignment horizontal="center" vertical="center"/>
    </xf>
    <xf numFmtId="0" fontId="25" fillId="2" borderId="34" xfId="0" applyFont="1" applyFill="1" applyBorder="1" applyAlignment="1">
      <alignment horizontal="center" vertical="center"/>
    </xf>
    <xf numFmtId="0" fontId="25" fillId="2" borderId="35" xfId="0" applyFont="1" applyFill="1" applyBorder="1" applyAlignment="1">
      <alignment horizontal="center" vertical="center"/>
    </xf>
    <xf numFmtId="0" fontId="25" fillId="2" borderId="145" xfId="0" applyFont="1" applyFill="1" applyBorder="1" applyAlignment="1">
      <alignment horizontal="center" vertical="center" wrapText="1"/>
    </xf>
    <xf numFmtId="0" fontId="25" fillId="2" borderId="144" xfId="0" applyFont="1" applyFill="1" applyBorder="1" applyAlignment="1">
      <alignment horizontal="center" vertical="center" wrapText="1"/>
    </xf>
    <xf numFmtId="0" fontId="25" fillId="2" borderId="34" xfId="0" applyFont="1" applyFill="1" applyBorder="1" applyAlignment="1">
      <alignment horizontal="center" vertical="center" wrapText="1"/>
    </xf>
    <xf numFmtId="0" fontId="25" fillId="2" borderId="35"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2" borderId="32" xfId="0" applyFont="1" applyFill="1" applyBorder="1" applyAlignment="1">
      <alignment horizontal="center" vertical="center" wrapText="1"/>
    </xf>
    <xf numFmtId="0" fontId="25" fillId="2" borderId="0" xfId="0" applyFont="1" applyFill="1" applyAlignment="1">
      <alignment horizontal="center" vertical="center" wrapText="1"/>
    </xf>
    <xf numFmtId="0" fontId="4" fillId="10" borderId="0" xfId="0" applyFont="1" applyFill="1" applyAlignment="1">
      <alignment horizontal="center"/>
    </xf>
    <xf numFmtId="0" fontId="5" fillId="10" borderId="0" xfId="0" applyFont="1" applyFill="1" applyAlignment="1">
      <alignment horizontal="center"/>
    </xf>
    <xf numFmtId="0" fontId="5" fillId="10" borderId="0" xfId="0" applyFont="1" applyFill="1" applyAlignment="1">
      <alignment horizontal="center" vertical="center"/>
    </xf>
    <xf numFmtId="0" fontId="60" fillId="2" borderId="152" xfId="0" applyFont="1" applyFill="1" applyBorder="1" applyAlignment="1">
      <alignment horizontal="center" vertical="center"/>
    </xf>
    <xf numFmtId="0" fontId="60" fillId="2" borderId="153" xfId="0" applyFont="1" applyFill="1" applyBorder="1" applyAlignment="1">
      <alignment horizontal="center" vertical="center"/>
    </xf>
    <xf numFmtId="0" fontId="60" fillId="2" borderId="156" xfId="0" applyFont="1" applyFill="1" applyBorder="1" applyAlignment="1">
      <alignment horizontal="center" vertical="center"/>
    </xf>
    <xf numFmtId="0" fontId="60" fillId="2" borderId="29" xfId="0" applyFont="1" applyFill="1" applyBorder="1" applyAlignment="1">
      <alignment horizontal="center" vertical="center"/>
    </xf>
    <xf numFmtId="0" fontId="60" fillId="2" borderId="30" xfId="0" applyFont="1" applyFill="1" applyBorder="1" applyAlignment="1">
      <alignment horizontal="center" vertical="center"/>
    </xf>
    <xf numFmtId="0" fontId="60" fillId="2" borderId="31" xfId="0" applyFont="1" applyFill="1" applyBorder="1" applyAlignment="1">
      <alignment horizontal="center" vertical="center"/>
    </xf>
    <xf numFmtId="0" fontId="60" fillId="2" borderId="25" xfId="0" applyFont="1" applyFill="1" applyBorder="1" applyAlignment="1">
      <alignment horizontal="center" vertical="center" wrapText="1"/>
    </xf>
    <xf numFmtId="0" fontId="60" fillId="2" borderId="5"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60" fillId="2" borderId="154" xfId="0" applyFont="1" applyFill="1" applyBorder="1" applyAlignment="1">
      <alignment horizontal="center" vertical="center" wrapText="1"/>
    </xf>
    <xf numFmtId="0" fontId="60" fillId="2" borderId="155" xfId="0" applyFont="1" applyFill="1" applyBorder="1" applyAlignment="1">
      <alignment horizontal="center" vertical="center" wrapText="1"/>
    </xf>
    <xf numFmtId="0" fontId="60" fillId="2" borderId="26" xfId="0" applyFont="1" applyFill="1" applyBorder="1" applyAlignment="1">
      <alignment horizontal="center" vertical="center" wrapText="1"/>
    </xf>
    <xf numFmtId="0" fontId="60" fillId="2" borderId="27" xfId="0" applyFont="1" applyFill="1" applyBorder="1" applyAlignment="1">
      <alignment horizontal="center" vertical="center" wrapText="1"/>
    </xf>
    <xf numFmtId="0" fontId="63" fillId="0" borderId="0" xfId="0" applyFont="1" applyAlignment="1">
      <alignment horizontal="center"/>
    </xf>
    <xf numFmtId="0" fontId="56" fillId="0" borderId="0" xfId="0" applyFont="1" applyAlignment="1">
      <alignment horizontal="center" vertical="center" wrapText="1"/>
    </xf>
    <xf numFmtId="0" fontId="64" fillId="0" borderId="0" xfId="0" applyFont="1" applyAlignment="1">
      <alignment horizontal="center" vertical="center" wrapText="1"/>
    </xf>
    <xf numFmtId="0" fontId="20" fillId="10" borderId="0" xfId="0" applyFont="1" applyFill="1" applyAlignment="1">
      <alignment horizontal="center" vertical="center" wrapText="1" readingOrder="1"/>
    </xf>
    <xf numFmtId="0" fontId="68" fillId="10" borderId="0" xfId="2" applyFont="1" applyFill="1" applyAlignment="1">
      <alignment horizontal="center" vertical="center" wrapText="1" readingOrder="1"/>
    </xf>
    <xf numFmtId="0" fontId="20" fillId="10" borderId="0" xfId="0" applyFont="1" applyFill="1" applyAlignment="1">
      <alignment horizontal="center" vertical="top" wrapText="1" readingOrder="1"/>
    </xf>
    <xf numFmtId="0" fontId="21" fillId="10" borderId="0" xfId="0" applyFont="1" applyFill="1" applyAlignment="1">
      <alignment horizontal="center" vertical="top" wrapText="1" readingOrder="1"/>
    </xf>
    <xf numFmtId="0" fontId="4" fillId="10" borderId="0" xfId="0" applyFont="1" applyFill="1" applyAlignment="1">
      <alignment horizontal="center" vertical="center"/>
    </xf>
    <xf numFmtId="0" fontId="7" fillId="7" borderId="1" xfId="0" applyFont="1" applyFill="1" applyBorder="1" applyAlignment="1">
      <alignment horizontal="center" vertical="center"/>
    </xf>
    <xf numFmtId="0" fontId="7" fillId="7" borderId="4" xfId="0" applyFont="1" applyFill="1" applyBorder="1" applyAlignment="1">
      <alignment horizontal="center" vertical="center"/>
    </xf>
    <xf numFmtId="0" fontId="7" fillId="7" borderId="2" xfId="0" applyFont="1" applyFill="1" applyBorder="1" applyAlignment="1">
      <alignment horizontal="center" vertical="center"/>
    </xf>
    <xf numFmtId="0" fontId="7" fillId="7" borderId="2" xfId="0" applyFont="1" applyFill="1" applyBorder="1" applyAlignment="1">
      <alignment horizontal="center" vertical="center" wrapText="1"/>
    </xf>
    <xf numFmtId="167" fontId="23" fillId="10" borderId="65" xfId="0" applyNumberFormat="1" applyFont="1" applyFill="1" applyBorder="1" applyAlignment="1">
      <alignment horizontal="center" vertical="center"/>
    </xf>
    <xf numFmtId="167" fontId="23" fillId="10" borderId="76" xfId="0" applyNumberFormat="1" applyFont="1" applyFill="1" applyBorder="1" applyAlignment="1">
      <alignment horizontal="center" vertical="center"/>
    </xf>
    <xf numFmtId="0" fontId="22" fillId="6" borderId="67" xfId="0" applyFont="1" applyFill="1" applyBorder="1" applyAlignment="1">
      <alignment horizontal="center" vertical="center" wrapText="1"/>
    </xf>
    <xf numFmtId="0" fontId="22" fillId="6" borderId="13" xfId="0" applyFont="1" applyFill="1" applyBorder="1" applyAlignment="1">
      <alignment horizontal="center" vertical="center" wrapText="1"/>
    </xf>
    <xf numFmtId="167" fontId="23" fillId="10" borderId="77" xfId="0" applyNumberFormat="1" applyFont="1" applyFill="1" applyBorder="1" applyAlignment="1">
      <alignment horizontal="center" vertical="center"/>
    </xf>
    <xf numFmtId="0" fontId="22" fillId="6" borderId="49"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2" fillId="6" borderId="58" xfId="0" applyFont="1" applyFill="1" applyBorder="1" applyAlignment="1">
      <alignment horizontal="center" vertical="center" wrapText="1"/>
    </xf>
    <xf numFmtId="0" fontId="49" fillId="10" borderId="51" xfId="0" applyFont="1" applyFill="1" applyBorder="1" applyAlignment="1">
      <alignment horizontal="center" vertical="center" wrapText="1"/>
    </xf>
    <xf numFmtId="0" fontId="49" fillId="10" borderId="55" xfId="0" applyFont="1" applyFill="1" applyBorder="1" applyAlignment="1">
      <alignment horizontal="center" vertical="center" wrapText="1"/>
    </xf>
    <xf numFmtId="0" fontId="49" fillId="10" borderId="60" xfId="0" applyFont="1" applyFill="1" applyBorder="1" applyAlignment="1">
      <alignment horizontal="center" vertical="center" wrapText="1"/>
    </xf>
    <xf numFmtId="0" fontId="49" fillId="10" borderId="51" xfId="0" applyFont="1" applyFill="1" applyBorder="1" applyAlignment="1">
      <alignment horizontal="left" vertical="center" wrapText="1"/>
    </xf>
    <xf numFmtId="0" fontId="49" fillId="10" borderId="60" xfId="0" applyFont="1" applyFill="1" applyBorder="1" applyAlignment="1">
      <alignment horizontal="left" vertical="center" wrapText="1"/>
    </xf>
    <xf numFmtId="3" fontId="23" fillId="10" borderId="51" xfId="0" applyNumberFormat="1" applyFont="1" applyFill="1" applyBorder="1" applyAlignment="1">
      <alignment horizontal="center" vertical="center" wrapText="1"/>
    </xf>
    <xf numFmtId="3" fontId="23" fillId="10" borderId="60" xfId="0" applyNumberFormat="1" applyFont="1" applyFill="1" applyBorder="1" applyAlignment="1">
      <alignment horizontal="center" vertical="center" wrapText="1"/>
    </xf>
    <xf numFmtId="166" fontId="49" fillId="10" borderId="51" xfId="0" applyNumberFormat="1" applyFont="1" applyFill="1" applyBorder="1" applyAlignment="1">
      <alignment horizontal="center" vertical="center" wrapText="1"/>
    </xf>
    <xf numFmtId="166" fontId="49" fillId="10" borderId="60" xfId="0" applyNumberFormat="1" applyFont="1" applyFill="1" applyBorder="1" applyAlignment="1">
      <alignment horizontal="center" vertical="center" wrapText="1"/>
    </xf>
    <xf numFmtId="0" fontId="49" fillId="10" borderId="54" xfId="0" applyFont="1" applyFill="1" applyBorder="1" applyAlignment="1">
      <alignment horizontal="center" vertical="center" wrapText="1"/>
    </xf>
    <xf numFmtId="0" fontId="49" fillId="10" borderId="57" xfId="0" applyFont="1" applyFill="1" applyBorder="1" applyAlignment="1">
      <alignment horizontal="center" vertical="center" wrapText="1"/>
    </xf>
    <xf numFmtId="0" fontId="49" fillId="10" borderId="59" xfId="0" applyFont="1" applyFill="1" applyBorder="1" applyAlignment="1">
      <alignment horizontal="center" vertical="center" wrapText="1"/>
    </xf>
    <xf numFmtId="0" fontId="22" fillId="10" borderId="89" xfId="0" applyFont="1" applyFill="1" applyBorder="1" applyAlignment="1">
      <alignment horizontal="center" vertical="center" wrapText="1"/>
    </xf>
    <xf numFmtId="0" fontId="22" fillId="10" borderId="53" xfId="0" applyFont="1" applyFill="1" applyBorder="1" applyAlignment="1">
      <alignment horizontal="center" vertical="center" wrapText="1"/>
    </xf>
    <xf numFmtId="0" fontId="23" fillId="10" borderId="78" xfId="0" applyFont="1" applyFill="1" applyBorder="1" applyAlignment="1">
      <alignment horizontal="center" vertical="center" wrapText="1"/>
    </xf>
    <xf numFmtId="0" fontId="23" fillId="10" borderId="55" xfId="0" applyFont="1" applyFill="1" applyBorder="1" applyAlignment="1">
      <alignment horizontal="center" vertical="center" wrapText="1"/>
    </xf>
    <xf numFmtId="0" fontId="23" fillId="10" borderId="54" xfId="0" applyFont="1" applyFill="1" applyBorder="1" applyAlignment="1">
      <alignment horizontal="center" vertical="center" wrapText="1"/>
    </xf>
    <xf numFmtId="3" fontId="23" fillId="10" borderId="78" xfId="0" applyNumberFormat="1" applyFont="1" applyFill="1" applyBorder="1" applyAlignment="1">
      <alignment horizontal="center" vertical="center" wrapText="1"/>
    </xf>
    <xf numFmtId="3" fontId="23" fillId="10" borderId="55" xfId="0" applyNumberFormat="1" applyFont="1" applyFill="1" applyBorder="1" applyAlignment="1">
      <alignment horizontal="center" vertical="center" wrapText="1"/>
    </xf>
    <xf numFmtId="3" fontId="23" fillId="10" borderId="54" xfId="0" applyNumberFormat="1" applyFont="1" applyFill="1" applyBorder="1" applyAlignment="1">
      <alignment horizontal="center" vertical="center" wrapText="1"/>
    </xf>
    <xf numFmtId="166" fontId="23" fillId="10" borderId="78" xfId="0" applyNumberFormat="1" applyFont="1" applyFill="1" applyBorder="1" applyAlignment="1">
      <alignment horizontal="center" vertical="center" wrapText="1"/>
    </xf>
    <xf numFmtId="166" fontId="23" fillId="10" borderId="55" xfId="0" applyNumberFormat="1" applyFont="1" applyFill="1" applyBorder="1" applyAlignment="1">
      <alignment horizontal="center" vertical="center" wrapText="1"/>
    </xf>
    <xf numFmtId="166" fontId="23" fillId="10" borderId="54" xfId="0" applyNumberFormat="1" applyFont="1" applyFill="1" applyBorder="1" applyAlignment="1">
      <alignment horizontal="center" vertical="center" wrapText="1"/>
    </xf>
    <xf numFmtId="167" fontId="23" fillId="10" borderId="66" xfId="0" applyNumberFormat="1" applyFont="1" applyFill="1" applyBorder="1" applyAlignment="1">
      <alignment horizontal="center" vertical="center"/>
    </xf>
    <xf numFmtId="167" fontId="23" fillId="10" borderId="68" xfId="0" applyNumberFormat="1" applyFont="1" applyFill="1" applyBorder="1" applyAlignment="1">
      <alignment horizontal="center" vertical="center"/>
    </xf>
    <xf numFmtId="0" fontId="7" fillId="2" borderId="15" xfId="0" applyFont="1" applyFill="1" applyBorder="1" applyAlignment="1">
      <alignment horizontal="left" indent="1"/>
    </xf>
    <xf numFmtId="0" fontId="7" fillId="2" borderId="16" xfId="0" applyFont="1" applyFill="1" applyBorder="1" applyAlignment="1">
      <alignment horizontal="left" indent="1"/>
    </xf>
    <xf numFmtId="0" fontId="7" fillId="2" borderId="17" xfId="0" applyFont="1" applyFill="1" applyBorder="1" applyAlignment="1">
      <alignment horizontal="left" indent="1"/>
    </xf>
    <xf numFmtId="0" fontId="7" fillId="26" borderId="1" xfId="0" applyFont="1" applyFill="1" applyBorder="1" applyAlignment="1">
      <alignment horizontal="center" vertical="center"/>
    </xf>
    <xf numFmtId="0" fontId="7" fillId="26" borderId="4" xfId="0" applyFont="1" applyFill="1" applyBorder="1" applyAlignment="1">
      <alignment horizontal="center" vertical="center"/>
    </xf>
    <xf numFmtId="0" fontId="7" fillId="26" borderId="2" xfId="0" applyFont="1" applyFill="1" applyBorder="1" applyAlignment="1">
      <alignment horizontal="center" vertical="center"/>
    </xf>
    <xf numFmtId="0" fontId="7" fillId="26" borderId="5" xfId="0" applyFont="1" applyFill="1" applyBorder="1" applyAlignment="1">
      <alignment horizontal="center" vertical="center"/>
    </xf>
    <xf numFmtId="0" fontId="7" fillId="26" borderId="2" xfId="0" applyFont="1" applyFill="1" applyBorder="1" applyAlignment="1">
      <alignment horizontal="center" vertical="center" wrapText="1"/>
    </xf>
    <xf numFmtId="0" fontId="7" fillId="26" borderId="5" xfId="0" applyFont="1" applyFill="1" applyBorder="1" applyAlignment="1">
      <alignment horizontal="center" vertical="center" wrapText="1"/>
    </xf>
    <xf numFmtId="167" fontId="49" fillId="10" borderId="66" xfId="0" applyNumberFormat="1" applyFont="1" applyFill="1" applyBorder="1" applyAlignment="1">
      <alignment horizontal="center" vertical="center"/>
    </xf>
    <xf numFmtId="167" fontId="49" fillId="10" borderId="68" xfId="0" applyNumberFormat="1" applyFont="1" applyFill="1" applyBorder="1" applyAlignment="1">
      <alignment horizontal="center" vertical="center"/>
    </xf>
    <xf numFmtId="0" fontId="22" fillId="10" borderId="101"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49" fillId="10" borderId="78" xfId="0" applyFont="1" applyFill="1" applyBorder="1" applyAlignment="1">
      <alignment horizontal="left" vertical="center" wrapText="1"/>
    </xf>
    <xf numFmtId="0" fontId="49" fillId="10" borderId="55" xfId="0" applyFont="1" applyFill="1" applyBorder="1" applyAlignment="1">
      <alignment horizontal="left" vertical="center" wrapText="1"/>
    </xf>
    <xf numFmtId="167" fontId="49" fillId="10" borderId="174" xfId="0" applyNumberFormat="1" applyFont="1" applyFill="1" applyBorder="1" applyAlignment="1">
      <alignment horizontal="center" vertical="center"/>
    </xf>
    <xf numFmtId="167" fontId="49" fillId="10" borderId="14" xfId="0" applyNumberFormat="1" applyFont="1" applyFill="1" applyBorder="1" applyAlignment="1">
      <alignment horizontal="center" vertical="center"/>
    </xf>
    <xf numFmtId="0" fontId="49" fillId="10" borderId="78" xfId="0" applyFont="1" applyFill="1" applyBorder="1" applyAlignment="1">
      <alignment horizontal="center" vertical="center" wrapText="1"/>
    </xf>
    <xf numFmtId="0" fontId="22" fillId="10" borderId="79" xfId="0" applyFont="1" applyFill="1" applyBorder="1" applyAlignment="1">
      <alignment horizontal="center" vertical="center" wrapText="1"/>
    </xf>
    <xf numFmtId="0" fontId="49" fillId="10" borderId="54" xfId="0" applyFont="1" applyFill="1" applyBorder="1" applyAlignment="1">
      <alignment horizontal="left" vertical="center" wrapText="1"/>
    </xf>
    <xf numFmtId="3" fontId="49" fillId="10" borderId="78" xfId="0" applyNumberFormat="1" applyFont="1" applyFill="1" applyBorder="1" applyAlignment="1">
      <alignment horizontal="center" vertical="center" wrapText="1"/>
    </xf>
    <xf numFmtId="3" fontId="49" fillId="10" borderId="54" xfId="0" applyNumberFormat="1" applyFont="1" applyFill="1" applyBorder="1" applyAlignment="1">
      <alignment horizontal="center" vertical="center" wrapText="1"/>
    </xf>
    <xf numFmtId="166" fontId="49" fillId="10" borderId="78" xfId="0" applyNumberFormat="1" applyFont="1" applyFill="1" applyBorder="1" applyAlignment="1">
      <alignment horizontal="center" vertical="center" wrapText="1"/>
    </xf>
    <xf numFmtId="166" fontId="49" fillId="10" borderId="54" xfId="0" applyNumberFormat="1" applyFont="1" applyFill="1" applyBorder="1" applyAlignment="1">
      <alignment horizontal="center" vertical="center" wrapText="1"/>
    </xf>
    <xf numFmtId="3" fontId="49" fillId="10" borderId="55" xfId="0" applyNumberFormat="1" applyFont="1" applyFill="1" applyBorder="1" applyAlignment="1">
      <alignment horizontal="center" vertical="center" wrapText="1"/>
    </xf>
    <xf numFmtId="166" fontId="49" fillId="10" borderId="55" xfId="0" applyNumberFormat="1" applyFont="1" applyFill="1" applyBorder="1" applyAlignment="1">
      <alignment horizontal="center" vertical="center" wrapText="1"/>
    </xf>
    <xf numFmtId="167" fontId="49" fillId="10" borderId="77" xfId="0" applyNumberFormat="1" applyFont="1" applyFill="1" applyBorder="1" applyAlignment="1">
      <alignment horizontal="center" vertical="center"/>
    </xf>
    <xf numFmtId="0" fontId="7" fillId="10" borderId="15" xfId="0" applyFont="1" applyFill="1" applyBorder="1" applyAlignment="1">
      <alignment horizontal="left" indent="1"/>
    </xf>
    <xf numFmtId="0" fontId="7" fillId="10" borderId="16" xfId="0" applyFont="1" applyFill="1" applyBorder="1" applyAlignment="1">
      <alignment horizontal="left" indent="1"/>
    </xf>
    <xf numFmtId="0" fontId="7" fillId="10" borderId="17" xfId="0" applyFont="1" applyFill="1" applyBorder="1" applyAlignment="1">
      <alignment horizontal="left" indent="1"/>
    </xf>
    <xf numFmtId="0" fontId="5" fillId="6" borderId="18"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25" fillId="2" borderId="15" xfId="0" applyFont="1" applyFill="1" applyBorder="1" applyAlignment="1">
      <alignment horizontal="left" indent="1"/>
    </xf>
    <xf numFmtId="0" fontId="25" fillId="2" borderId="16" xfId="0" applyFont="1" applyFill="1" applyBorder="1" applyAlignment="1">
      <alignment horizontal="left" indent="1"/>
    </xf>
    <xf numFmtId="0" fontId="25" fillId="7" borderId="67" xfId="0" applyFont="1" applyFill="1" applyBorder="1" applyAlignment="1">
      <alignment horizontal="center" vertical="center"/>
    </xf>
    <xf numFmtId="0" fontId="25" fillId="7" borderId="15" xfId="0" applyFont="1" applyFill="1" applyBorder="1" applyAlignment="1">
      <alignment horizontal="center" vertical="center"/>
    </xf>
    <xf numFmtId="0" fontId="25" fillId="7" borderId="75"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7" borderId="4" xfId="0" applyFont="1" applyFill="1" applyBorder="1" applyAlignment="1">
      <alignment horizontal="center" vertical="center"/>
    </xf>
    <xf numFmtId="0" fontId="72" fillId="6" borderId="57" xfId="0" applyFont="1" applyFill="1" applyBorder="1" applyAlignment="1">
      <alignment horizontal="center" vertical="center" wrapText="1"/>
    </xf>
    <xf numFmtId="0" fontId="71" fillId="7" borderId="57" xfId="0" applyFont="1" applyFill="1" applyBorder="1" applyAlignment="1">
      <alignment horizontal="center" vertical="center"/>
    </xf>
    <xf numFmtId="0" fontId="71" fillId="7" borderId="57" xfId="0" applyFont="1" applyFill="1" applyBorder="1" applyAlignment="1">
      <alignment horizontal="center" vertical="center" wrapText="1"/>
    </xf>
    <xf numFmtId="0" fontId="71" fillId="2" borderId="57" xfId="0" applyFont="1" applyFill="1" applyBorder="1" applyAlignment="1">
      <alignment horizontal="left" indent="1"/>
    </xf>
    <xf numFmtId="0" fontId="0" fillId="10" borderId="0" xfId="0" applyFill="1" applyAlignment="1">
      <alignment horizontal="center" vertical="center"/>
    </xf>
    <xf numFmtId="0" fontId="2" fillId="10" borderId="0" xfId="0" applyFont="1" applyFill="1" applyAlignment="1">
      <alignment horizontal="center" vertical="center"/>
    </xf>
    <xf numFmtId="0" fontId="71" fillId="7" borderId="85" xfId="0" applyFont="1" applyFill="1" applyBorder="1" applyAlignment="1">
      <alignment horizontal="center" vertical="center" wrapText="1"/>
    </xf>
    <xf numFmtId="0" fontId="71" fillId="7" borderId="5" xfId="0" applyFont="1" applyFill="1" applyBorder="1" applyAlignment="1">
      <alignment horizontal="center" vertical="center" wrapText="1"/>
    </xf>
    <xf numFmtId="0" fontId="71" fillId="7" borderId="86" xfId="0" applyFont="1" applyFill="1" applyBorder="1" applyAlignment="1">
      <alignment horizontal="center" vertical="center" wrapText="1"/>
    </xf>
    <xf numFmtId="0" fontId="71" fillId="7" borderId="91" xfId="0" applyFont="1" applyFill="1" applyBorder="1" applyAlignment="1">
      <alignment horizontal="center" vertical="center" wrapText="1"/>
    </xf>
    <xf numFmtId="0" fontId="72" fillId="6" borderId="78" xfId="0" applyFont="1" applyFill="1" applyBorder="1" applyAlignment="1">
      <alignment horizontal="center" vertical="center" wrapText="1"/>
    </xf>
    <xf numFmtId="0" fontId="72" fillId="6" borderId="54" xfId="0" applyFont="1" applyFill="1" applyBorder="1" applyAlignment="1">
      <alignment horizontal="center" vertical="center" wrapText="1"/>
    </xf>
    <xf numFmtId="0" fontId="71" fillId="2" borderId="100" xfId="0" applyFont="1" applyFill="1" applyBorder="1" applyAlignment="1">
      <alignment horizontal="left" indent="1"/>
    </xf>
    <xf numFmtId="0" fontId="71" fillId="2" borderId="103" xfId="0" applyFont="1" applyFill="1" applyBorder="1" applyAlignment="1">
      <alignment horizontal="left" indent="1"/>
    </xf>
    <xf numFmtId="0" fontId="47" fillId="10" borderId="0" xfId="0" applyFont="1" applyFill="1" applyAlignment="1">
      <alignment horizontal="center" vertical="center"/>
    </xf>
    <xf numFmtId="0" fontId="71" fillId="7" borderId="84" xfId="0" applyFont="1" applyFill="1" applyBorder="1" applyAlignment="1">
      <alignment horizontal="center" vertical="center"/>
    </xf>
    <xf numFmtId="0" fontId="71" fillId="7" borderId="90" xfId="0" applyFont="1" applyFill="1" applyBorder="1" applyAlignment="1">
      <alignment horizontal="center" vertical="center"/>
    </xf>
    <xf numFmtId="0" fontId="71" fillId="7" borderId="85" xfId="0" applyFont="1" applyFill="1" applyBorder="1" applyAlignment="1">
      <alignment horizontal="center" vertical="center"/>
    </xf>
    <xf numFmtId="0" fontId="71" fillId="7" borderId="5" xfId="0" applyFont="1" applyFill="1" applyBorder="1" applyAlignment="1">
      <alignment horizontal="center" vertical="center"/>
    </xf>
    <xf numFmtId="0" fontId="61" fillId="7" borderId="144" xfId="0" applyFont="1" applyFill="1" applyBorder="1" applyAlignment="1">
      <alignment horizontal="center" vertical="center"/>
    </xf>
    <xf numFmtId="0" fontId="61" fillId="7" borderId="33" xfId="0" applyFont="1" applyFill="1" applyBorder="1" applyAlignment="1">
      <alignment horizontal="center" vertical="center"/>
    </xf>
    <xf numFmtId="0" fontId="61" fillId="7" borderId="146" xfId="0" applyFont="1" applyFill="1" applyBorder="1" applyAlignment="1">
      <alignment horizontal="center" vertical="center"/>
    </xf>
    <xf numFmtId="0" fontId="61" fillId="2" borderId="166" xfId="0" applyFont="1" applyFill="1" applyBorder="1" applyAlignment="1">
      <alignment horizontal="center" vertical="center"/>
    </xf>
    <xf numFmtId="0" fontId="61" fillId="2" borderId="167" xfId="0" applyFont="1" applyFill="1" applyBorder="1" applyAlignment="1">
      <alignment horizontal="center" vertical="center"/>
    </xf>
    <xf numFmtId="0" fontId="61" fillId="2" borderId="168" xfId="0" applyFont="1" applyFill="1" applyBorder="1" applyAlignment="1">
      <alignment horizontal="center" vertical="center"/>
    </xf>
    <xf numFmtId="0" fontId="60" fillId="2" borderId="166" xfId="0" applyFont="1" applyFill="1" applyBorder="1" applyAlignment="1">
      <alignment horizontal="center" vertical="center"/>
    </xf>
    <xf numFmtId="0" fontId="60" fillId="2" borderId="168" xfId="0" applyFont="1" applyFill="1" applyBorder="1" applyAlignment="1">
      <alignment horizontal="center" vertical="center"/>
    </xf>
    <xf numFmtId="0" fontId="61" fillId="7" borderId="145" xfId="0" applyFont="1" applyFill="1" applyBorder="1" applyAlignment="1">
      <alignment horizontal="center" vertical="center" wrapText="1"/>
    </xf>
    <xf numFmtId="0" fontId="61" fillId="7" borderId="32" xfId="0" applyFont="1" applyFill="1" applyBorder="1" applyAlignment="1">
      <alignment horizontal="center" vertical="center" wrapText="1"/>
    </xf>
    <xf numFmtId="0" fontId="61" fillId="7" borderId="34" xfId="0" applyFont="1" applyFill="1" applyBorder="1" applyAlignment="1">
      <alignment horizontal="center" vertical="center" wrapText="1"/>
    </xf>
    <xf numFmtId="0" fontId="61" fillId="7" borderId="25" xfId="0" applyFont="1" applyFill="1" applyBorder="1" applyAlignment="1">
      <alignment horizontal="center" vertical="center" wrapText="1"/>
    </xf>
    <xf numFmtId="0" fontId="61" fillId="7" borderId="8" xfId="0" applyFont="1" applyFill="1" applyBorder="1" applyAlignment="1">
      <alignment horizontal="center" vertical="center" wrapText="1"/>
    </xf>
    <xf numFmtId="0" fontId="25" fillId="2" borderId="25" xfId="20" applyFont="1" applyFill="1" applyBorder="1" applyAlignment="1">
      <alignment horizontal="center" vertical="center" wrapText="1"/>
    </xf>
    <xf numFmtId="0" fontId="25" fillId="2" borderId="8" xfId="20" applyFont="1" applyFill="1" applyBorder="1" applyAlignment="1">
      <alignment horizontal="center" vertical="center" wrapText="1"/>
    </xf>
    <xf numFmtId="0" fontId="25" fillId="2" borderId="0" xfId="20" applyFont="1" applyFill="1" applyAlignment="1">
      <alignment horizontal="center"/>
    </xf>
    <xf numFmtId="0" fontId="2" fillId="3" borderId="26" xfId="20" applyFont="1" applyFill="1" applyBorder="1" applyAlignment="1">
      <alignment horizontal="center"/>
    </xf>
    <xf numFmtId="0" fontId="2" fillId="3" borderId="11" xfId="20" applyFont="1" applyFill="1" applyBorder="1" applyAlignment="1">
      <alignment horizontal="center"/>
    </xf>
    <xf numFmtId="0" fontId="2" fillId="3" borderId="27" xfId="20" applyFont="1" applyFill="1" applyBorder="1" applyAlignment="1">
      <alignment horizontal="center"/>
    </xf>
    <xf numFmtId="0" fontId="25" fillId="2" borderId="25" xfId="20" applyFont="1" applyFill="1" applyBorder="1" applyAlignment="1">
      <alignment horizontal="center" vertical="center"/>
    </xf>
    <xf numFmtId="0" fontId="25" fillId="2" borderId="5" xfId="20" applyFont="1" applyFill="1" applyBorder="1" applyAlignment="1">
      <alignment horizontal="center" vertical="center"/>
    </xf>
    <xf numFmtId="0" fontId="25" fillId="2" borderId="29" xfId="20" applyFont="1" applyFill="1" applyBorder="1" applyAlignment="1">
      <alignment horizontal="center" vertical="center"/>
    </xf>
    <xf numFmtId="0" fontId="25" fillId="2" borderId="30" xfId="20" applyFont="1" applyFill="1" applyBorder="1" applyAlignment="1">
      <alignment horizontal="center" vertical="center"/>
    </xf>
    <xf numFmtId="0" fontId="25" fillId="2" borderId="31" xfId="20" applyFont="1" applyFill="1" applyBorder="1" applyAlignment="1">
      <alignment horizontal="center" vertical="center"/>
    </xf>
    <xf numFmtId="0" fontId="25" fillId="2" borderId="5" xfId="20" applyFont="1" applyFill="1" applyBorder="1" applyAlignment="1">
      <alignment horizontal="center" vertical="center" wrapText="1"/>
    </xf>
    <xf numFmtId="0" fontId="25" fillId="2" borderId="32" xfId="20" applyFont="1" applyFill="1" applyBorder="1" applyAlignment="1">
      <alignment horizontal="center" vertical="center" wrapText="1"/>
    </xf>
    <xf numFmtId="0" fontId="25" fillId="2" borderId="33" xfId="20" applyFont="1" applyFill="1" applyBorder="1" applyAlignment="1">
      <alignment horizontal="center" vertical="center" wrapText="1"/>
    </xf>
    <xf numFmtId="0" fontId="25" fillId="2" borderId="32" xfId="20" applyFont="1" applyFill="1" applyBorder="1" applyAlignment="1">
      <alignment horizontal="center" vertical="center"/>
    </xf>
    <xf numFmtId="0" fontId="25" fillId="2" borderId="33" xfId="20" applyFont="1" applyFill="1" applyBorder="1" applyAlignment="1">
      <alignment horizontal="center" vertical="center"/>
    </xf>
    <xf numFmtId="0" fontId="25" fillId="2" borderId="8" xfId="20" applyFont="1" applyFill="1" applyBorder="1" applyAlignment="1">
      <alignment horizontal="center" vertical="center"/>
    </xf>
    <xf numFmtId="0" fontId="25" fillId="2" borderId="26" xfId="20" applyFont="1" applyFill="1" applyBorder="1" applyAlignment="1">
      <alignment horizontal="center" vertical="center" wrapText="1"/>
    </xf>
    <xf numFmtId="0" fontId="25" fillId="2" borderId="27" xfId="20" applyFont="1" applyFill="1" applyBorder="1" applyAlignment="1">
      <alignment horizontal="center" vertical="center" wrapText="1"/>
    </xf>
    <xf numFmtId="0" fontId="25" fillId="9" borderId="25" xfId="0" applyFont="1" applyFill="1" applyBorder="1" applyAlignment="1">
      <alignment horizontal="center" vertical="center"/>
    </xf>
    <xf numFmtId="0" fontId="25" fillId="9" borderId="38" xfId="0" applyFont="1" applyFill="1" applyBorder="1" applyAlignment="1">
      <alignment horizontal="center" vertical="center"/>
    </xf>
    <xf numFmtId="0" fontId="25" fillId="9" borderId="25" xfId="0" applyFont="1" applyFill="1" applyBorder="1" applyAlignment="1">
      <alignment horizontal="center" vertical="center" wrapText="1"/>
    </xf>
    <xf numFmtId="0" fontId="25" fillId="9" borderId="5" xfId="0" applyFont="1" applyFill="1" applyBorder="1" applyAlignment="1">
      <alignment horizontal="center" vertical="center" wrapText="1"/>
    </xf>
    <xf numFmtId="0" fontId="25" fillId="9" borderId="8" xfId="0" applyFont="1" applyFill="1" applyBorder="1" applyAlignment="1">
      <alignment horizontal="center" vertical="center" wrapText="1"/>
    </xf>
    <xf numFmtId="0" fontId="25" fillId="9" borderId="5" xfId="0" applyFont="1" applyFill="1" applyBorder="1" applyAlignment="1">
      <alignment horizontal="center" vertical="center"/>
    </xf>
    <xf numFmtId="0" fontId="25" fillId="9" borderId="8" xfId="0" applyFont="1" applyFill="1" applyBorder="1" applyAlignment="1">
      <alignment horizontal="center" vertical="center"/>
    </xf>
    <xf numFmtId="0" fontId="2" fillId="0" borderId="0" xfId="6" applyFont="1" applyAlignment="1">
      <alignment horizontal="center" vertical="center" wrapText="1" readingOrder="1"/>
    </xf>
    <xf numFmtId="0" fontId="3" fillId="0" borderId="0" xfId="6" applyFont="1" applyAlignment="1">
      <alignment horizontal="center" vertical="top" wrapText="1" readingOrder="1"/>
    </xf>
    <xf numFmtId="0" fontId="22" fillId="0" borderId="0" xfId="0" applyFont="1" applyAlignment="1">
      <alignment horizontal="center" vertical="center"/>
    </xf>
    <xf numFmtId="0" fontId="23" fillId="0" borderId="0" xfId="0" applyFont="1" applyAlignment="1">
      <alignment horizontal="center" vertical="center"/>
    </xf>
    <xf numFmtId="0" fontId="25" fillId="9" borderId="25" xfId="7" applyFont="1" applyFill="1" applyBorder="1" applyAlignment="1">
      <alignment horizontal="center" vertical="center"/>
    </xf>
    <xf numFmtId="0" fontId="25" fillId="9" borderId="38" xfId="7" applyFont="1" applyFill="1" applyBorder="1" applyAlignment="1">
      <alignment horizontal="center" vertical="center"/>
    </xf>
    <xf numFmtId="0" fontId="25" fillId="9" borderId="25" xfId="7" applyFont="1" applyFill="1" applyBorder="1" applyAlignment="1">
      <alignment horizontal="center" vertical="center" wrapText="1"/>
    </xf>
    <xf numFmtId="0" fontId="25" fillId="9" borderId="5" xfId="7" applyFont="1" applyFill="1" applyBorder="1" applyAlignment="1">
      <alignment horizontal="center" vertical="center"/>
    </xf>
    <xf numFmtId="0" fontId="25" fillId="9" borderId="8" xfId="7" applyFont="1" applyFill="1" applyBorder="1" applyAlignment="1">
      <alignment horizontal="center" vertical="center"/>
    </xf>
    <xf numFmtId="0" fontId="25" fillId="9" borderId="26" xfId="7" applyFont="1" applyFill="1" applyBorder="1" applyAlignment="1">
      <alignment horizontal="center" vertical="center" wrapText="1"/>
    </xf>
    <xf numFmtId="0" fontId="25" fillId="9" borderId="27" xfId="7" applyFont="1" applyFill="1" applyBorder="1" applyAlignment="1">
      <alignment horizontal="center" vertical="center" wrapText="1"/>
    </xf>
    <xf numFmtId="0" fontId="25" fillId="9" borderId="41" xfId="7" applyFont="1" applyFill="1" applyBorder="1" applyAlignment="1">
      <alignment horizontal="center" vertical="center" wrapText="1"/>
    </xf>
    <xf numFmtId="0" fontId="25" fillId="9" borderId="42" xfId="7" applyFont="1" applyFill="1" applyBorder="1" applyAlignment="1">
      <alignment horizontal="center" vertical="center" wrapText="1"/>
    </xf>
    <xf numFmtId="0" fontId="25" fillId="9" borderId="32" xfId="7" applyFont="1" applyFill="1" applyBorder="1" applyAlignment="1">
      <alignment horizontal="center" vertical="center" wrapText="1"/>
    </xf>
    <xf numFmtId="0" fontId="25" fillId="9" borderId="0" xfId="7" applyFont="1" applyFill="1" applyAlignment="1">
      <alignment horizontal="center" vertical="center" wrapText="1"/>
    </xf>
    <xf numFmtId="0" fontId="25" fillId="9" borderId="43" xfId="7" applyFont="1" applyFill="1" applyBorder="1" applyAlignment="1">
      <alignment horizontal="center" vertical="center" wrapText="1"/>
    </xf>
    <xf numFmtId="0" fontId="22" fillId="0" borderId="0" xfId="7" applyFont="1" applyAlignment="1">
      <alignment horizontal="center" vertical="center"/>
    </xf>
    <xf numFmtId="0" fontId="23" fillId="0" borderId="0" xfId="7" applyFont="1" applyAlignment="1">
      <alignment horizontal="center" vertical="center"/>
    </xf>
    <xf numFmtId="0" fontId="25" fillId="9" borderId="25" xfId="9" applyFont="1" applyFill="1" applyBorder="1" applyAlignment="1">
      <alignment horizontal="center" vertical="center"/>
    </xf>
    <xf numFmtId="0" fontId="25" fillId="9" borderId="38" xfId="9" applyFont="1" applyFill="1" applyBorder="1" applyAlignment="1">
      <alignment horizontal="center" vertical="center"/>
    </xf>
    <xf numFmtId="0" fontId="25" fillId="9" borderId="25" xfId="9" applyFont="1" applyFill="1" applyBorder="1" applyAlignment="1">
      <alignment horizontal="center" vertical="center" wrapText="1"/>
    </xf>
    <xf numFmtId="0" fontId="25" fillId="9" borderId="38" xfId="9" applyFont="1" applyFill="1" applyBorder="1" applyAlignment="1">
      <alignment horizontal="center" vertical="center" wrapText="1"/>
    </xf>
    <xf numFmtId="0" fontId="25" fillId="9" borderId="5" xfId="9" applyFont="1" applyFill="1" applyBorder="1" applyAlignment="1">
      <alignment horizontal="center" vertical="center" wrapText="1"/>
    </xf>
    <xf numFmtId="0" fontId="25" fillId="9" borderId="8" xfId="9" applyFont="1" applyFill="1" applyBorder="1" applyAlignment="1">
      <alignment horizontal="center" vertical="center" wrapText="1"/>
    </xf>
    <xf numFmtId="0" fontId="25" fillId="9" borderId="5" xfId="9" applyFont="1" applyFill="1" applyBorder="1" applyAlignment="1">
      <alignment horizontal="center" vertical="center"/>
    </xf>
    <xf numFmtId="0" fontId="25" fillId="9" borderId="8" xfId="9" applyFont="1" applyFill="1" applyBorder="1" applyAlignment="1">
      <alignment horizontal="center" vertical="center"/>
    </xf>
    <xf numFmtId="0" fontId="23" fillId="0" borderId="22" xfId="9" applyFont="1" applyBorder="1" applyAlignment="1">
      <alignment horizontal="center" vertical="center"/>
    </xf>
    <xf numFmtId="0" fontId="22" fillId="0" borderId="0" xfId="9" applyFont="1" applyAlignment="1">
      <alignment horizontal="center" vertical="center"/>
    </xf>
    <xf numFmtId="0" fontId="25" fillId="9" borderId="32" xfId="0" applyFont="1" applyFill="1" applyBorder="1" applyAlignment="1">
      <alignment horizontal="center" vertical="center" wrapText="1"/>
    </xf>
    <xf numFmtId="0" fontId="59" fillId="0" borderId="0" xfId="0" applyFont="1" applyAlignment="1">
      <alignment vertical="center"/>
    </xf>
    <xf numFmtId="43" fontId="59" fillId="0" borderId="0" xfId="12" applyFont="1" applyBorder="1" applyAlignment="1">
      <alignment vertical="center"/>
    </xf>
    <xf numFmtId="0" fontId="25" fillId="2" borderId="0" xfId="0" applyFont="1" applyFill="1" applyAlignment="1">
      <alignment horizontal="center" vertical="center"/>
    </xf>
    <xf numFmtId="0" fontId="25" fillId="2" borderId="0" xfId="0" applyFont="1" applyFill="1"/>
    <xf numFmtId="167" fontId="25" fillId="2" borderId="0" xfId="0" applyNumberFormat="1" applyFont="1" applyFill="1" applyAlignment="1">
      <alignment horizontal="center"/>
    </xf>
    <xf numFmtId="166" fontId="25" fillId="2" borderId="0" xfId="4" applyNumberFormat="1" applyFont="1" applyFill="1" applyAlignment="1">
      <alignment horizontal="center"/>
    </xf>
    <xf numFmtId="0" fontId="22" fillId="0" borderId="0" xfId="0" applyFont="1" applyAlignment="1">
      <alignment horizontal="center" vertical="center" wrapText="1"/>
    </xf>
    <xf numFmtId="0" fontId="22" fillId="3" borderId="0" xfId="25" applyFont="1" applyFill="1"/>
    <xf numFmtId="169" fontId="47" fillId="3" borderId="0" xfId="25" applyNumberFormat="1" applyFont="1" applyFill="1" applyAlignment="1">
      <alignment horizontal="right"/>
    </xf>
    <xf numFmtId="0" fontId="84" fillId="0" borderId="0" xfId="25" applyFont="1" applyAlignment="1">
      <alignment horizontal="left" indent="3"/>
    </xf>
    <xf numFmtId="166" fontId="49" fillId="0" borderId="0" xfId="26" applyNumberFormat="1" applyFont="1" applyBorder="1" applyAlignment="1">
      <alignment horizontal="right"/>
    </xf>
    <xf numFmtId="0" fontId="22" fillId="0" borderId="0" xfId="25" applyFont="1" applyAlignment="1">
      <alignment horizontal="left" indent="1"/>
    </xf>
    <xf numFmtId="169" fontId="47" fillId="0" borderId="0" xfId="25" applyNumberFormat="1" applyFont="1" applyAlignment="1">
      <alignment horizontal="right"/>
    </xf>
    <xf numFmtId="0" fontId="84" fillId="33" borderId="0" xfId="25" applyFont="1" applyFill="1" applyAlignment="1">
      <alignment horizontal="left" indent="2"/>
    </xf>
    <xf numFmtId="169" fontId="85" fillId="33" borderId="0" xfId="25" applyNumberFormat="1" applyFont="1" applyFill="1" applyAlignment="1">
      <alignment horizontal="right"/>
    </xf>
    <xf numFmtId="0" fontId="84" fillId="34" borderId="0" xfId="25" applyFont="1" applyFill="1"/>
    <xf numFmtId="0" fontId="86" fillId="34" borderId="0" xfId="25" applyFont="1" applyFill="1"/>
    <xf numFmtId="166" fontId="49" fillId="0" borderId="0" xfId="26" applyNumberFormat="1" applyFont="1" applyFill="1" applyBorder="1" applyAlignment="1">
      <alignment horizontal="right"/>
    </xf>
    <xf numFmtId="0" fontId="82" fillId="34" borderId="0" xfId="25" applyFont="1" applyFill="1"/>
    <xf numFmtId="0" fontId="87" fillId="34" borderId="0" xfId="25" applyFont="1" applyFill="1"/>
    <xf numFmtId="0" fontId="82" fillId="0" borderId="0" xfId="25" applyFont="1"/>
    <xf numFmtId="0" fontId="87" fillId="0" borderId="0" xfId="25" applyFont="1"/>
    <xf numFmtId="171" fontId="87" fillId="0" borderId="0" xfId="25" applyNumberFormat="1" applyFont="1"/>
    <xf numFmtId="0" fontId="5" fillId="6" borderId="0" xfId="25" applyFont="1" applyFill="1"/>
    <xf numFmtId="169" fontId="2" fillId="6" borderId="0" xfId="25" applyNumberFormat="1" applyFont="1" applyFill="1" applyAlignment="1">
      <alignment horizontal="right"/>
    </xf>
    <xf numFmtId="169" fontId="2" fillId="6" borderId="0" xfId="25" applyNumberFormat="1" applyFont="1" applyFill="1"/>
    <xf numFmtId="0" fontId="12" fillId="0" borderId="0" xfId="0" applyFont="1" applyAlignment="1">
      <alignment horizontal="left" vertical="center" wrapText="1"/>
    </xf>
    <xf numFmtId="0" fontId="7" fillId="2" borderId="0" xfId="25" applyFont="1" applyFill="1" applyAlignment="1">
      <alignment horizontal="center" vertical="center"/>
    </xf>
    <xf numFmtId="0" fontId="7" fillId="2" borderId="0" xfId="25" applyFont="1" applyFill="1" applyAlignment="1">
      <alignment horizontal="center" vertical="center" wrapText="1"/>
    </xf>
    <xf numFmtId="0" fontId="7" fillId="2" borderId="0" xfId="25" applyFont="1" applyFill="1" applyAlignment="1">
      <alignment horizontal="center"/>
    </xf>
    <xf numFmtId="0" fontId="7" fillId="2" borderId="0" xfId="25" applyFont="1" applyFill="1" applyAlignment="1">
      <alignment horizontal="center" vertical="center" wrapText="1"/>
    </xf>
    <xf numFmtId="0" fontId="7" fillId="2" borderId="0" xfId="25" applyFont="1" applyFill="1" applyAlignment="1">
      <alignment horizontal="center" vertical="center"/>
    </xf>
    <xf numFmtId="0" fontId="7" fillId="2" borderId="0" xfId="25" applyFont="1" applyFill="1"/>
    <xf numFmtId="169" fontId="7" fillId="2" borderId="0" xfId="25" applyNumberFormat="1" applyFont="1" applyFill="1" applyAlignment="1">
      <alignment horizontal="right"/>
    </xf>
    <xf numFmtId="0" fontId="77" fillId="0" borderId="0" xfId="27" applyFont="1"/>
    <xf numFmtId="0" fontId="22" fillId="0" borderId="0" xfId="27" applyFont="1" applyAlignment="1">
      <alignment horizontal="center" vertical="center" wrapText="1"/>
    </xf>
    <xf numFmtId="0" fontId="22" fillId="0" borderId="0" xfId="27" applyFont="1" applyAlignment="1">
      <alignment horizontal="center" vertical="center"/>
    </xf>
    <xf numFmtId="0" fontId="77" fillId="10" borderId="0" xfId="27" applyFont="1" applyFill="1"/>
    <xf numFmtId="169" fontId="77" fillId="10" borderId="0" xfId="27" applyNumberFormat="1" applyFont="1" applyFill="1"/>
    <xf numFmtId="0" fontId="22" fillId="0" borderId="43" xfId="27" applyFont="1" applyBorder="1" applyAlignment="1">
      <alignment horizontal="center" vertical="center"/>
    </xf>
    <xf numFmtId="0" fontId="7" fillId="2" borderId="160" xfId="27" applyFont="1" applyFill="1" applyBorder="1" applyAlignment="1">
      <alignment horizontal="center" vertical="center"/>
    </xf>
    <xf numFmtId="0" fontId="7" fillId="2" borderId="160" xfId="27" applyFont="1" applyFill="1" applyBorder="1" applyAlignment="1">
      <alignment horizontal="center" vertical="center" wrapText="1"/>
    </xf>
    <xf numFmtId="171" fontId="77" fillId="0" borderId="0" xfId="27" applyNumberFormat="1" applyFont="1"/>
    <xf numFmtId="0" fontId="7" fillId="2" borderId="160" xfId="27" applyFont="1" applyFill="1" applyBorder="1" applyAlignment="1">
      <alignment horizontal="center" vertical="center"/>
    </xf>
    <xf numFmtId="43" fontId="4" fillId="0" borderId="0" xfId="28" applyFont="1"/>
    <xf numFmtId="0" fontId="22" fillId="6" borderId="181" xfId="27" applyFont="1" applyFill="1" applyBorder="1" applyAlignment="1">
      <alignment horizontal="left"/>
    </xf>
    <xf numFmtId="169" fontId="22" fillId="6" borderId="181" xfId="27" applyNumberFormat="1" applyFont="1" applyFill="1" applyBorder="1"/>
    <xf numFmtId="166" fontId="22" fillId="6" borderId="181" xfId="29" applyNumberFormat="1" applyFont="1" applyFill="1" applyBorder="1"/>
    <xf numFmtId="43" fontId="77" fillId="0" borderId="0" xfId="27" applyNumberFormat="1" applyFont="1"/>
    <xf numFmtId="0" fontId="23" fillId="0" borderId="0" xfId="27" applyFont="1" applyAlignment="1">
      <alignment horizontal="left" indent="1"/>
    </xf>
    <xf numFmtId="169" fontId="23" fillId="0" borderId="0" xfId="27" applyNumberFormat="1" applyFont="1"/>
    <xf numFmtId="166" fontId="23" fillId="0" borderId="0" xfId="29" applyNumberFormat="1" applyFont="1"/>
    <xf numFmtId="0" fontId="15" fillId="0" borderId="0" xfId="27" applyFont="1"/>
    <xf numFmtId="0" fontId="7" fillId="7" borderId="182" xfId="27" applyFont="1" applyFill="1" applyBorder="1" applyAlignment="1">
      <alignment horizontal="left"/>
    </xf>
    <xf numFmtId="169" fontId="7" fillId="7" borderId="182" xfId="27" applyNumberFormat="1" applyFont="1" applyFill="1" applyBorder="1"/>
    <xf numFmtId="166" fontId="7" fillId="2" borderId="182" xfId="29" applyNumberFormat="1" applyFont="1" applyFill="1" applyBorder="1"/>
    <xf numFmtId="0" fontId="25" fillId="2" borderId="49" xfId="0" applyFont="1" applyFill="1" applyBorder="1" applyAlignment="1">
      <alignment horizontal="center" vertical="center"/>
    </xf>
    <xf numFmtId="0" fontId="25" fillId="35" borderId="51" xfId="0" applyFont="1" applyFill="1" applyBorder="1" applyAlignment="1">
      <alignment horizontal="center" vertical="center"/>
    </xf>
    <xf numFmtId="0" fontId="25" fillId="35" borderId="75" xfId="0" applyFont="1" applyFill="1" applyBorder="1" applyAlignment="1">
      <alignment horizontal="center" vertical="center"/>
    </xf>
    <xf numFmtId="0" fontId="25" fillId="35" borderId="176" xfId="0" applyFont="1" applyFill="1" applyBorder="1" applyAlignment="1">
      <alignment horizontal="center" vertical="center"/>
    </xf>
    <xf numFmtId="0" fontId="25" fillId="35" borderId="65" xfId="0" applyFont="1" applyFill="1" applyBorder="1" applyAlignment="1">
      <alignment horizontal="center" vertical="center"/>
    </xf>
    <xf numFmtId="0" fontId="25" fillId="2" borderId="58" xfId="0" applyFont="1" applyFill="1" applyBorder="1" applyAlignment="1">
      <alignment horizontal="center" vertical="center"/>
    </xf>
    <xf numFmtId="0" fontId="25" fillId="35" borderId="60" xfId="0" applyFont="1" applyFill="1" applyBorder="1" applyAlignment="1">
      <alignment horizontal="center" vertical="center"/>
    </xf>
    <xf numFmtId="0" fontId="25" fillId="35" borderId="16" xfId="0" applyFont="1" applyFill="1" applyBorder="1" applyAlignment="1">
      <alignment horizontal="center" vertical="center"/>
    </xf>
    <xf numFmtId="0" fontId="25" fillId="35" borderId="97" xfId="0" applyFont="1" applyFill="1" applyBorder="1" applyAlignment="1">
      <alignment horizontal="center" vertical="center"/>
    </xf>
    <xf numFmtId="0" fontId="25" fillId="35" borderId="76" xfId="0" applyFont="1" applyFill="1" applyBorder="1" applyAlignment="1">
      <alignment horizontal="center" vertical="center"/>
    </xf>
    <xf numFmtId="0" fontId="25" fillId="2" borderId="13" xfId="0" applyFont="1" applyFill="1" applyBorder="1"/>
    <xf numFmtId="0" fontId="4" fillId="2" borderId="0" xfId="0" applyFont="1" applyFill="1"/>
    <xf numFmtId="0" fontId="4" fillId="2" borderId="14" xfId="0" applyFont="1" applyFill="1" applyBorder="1"/>
    <xf numFmtId="0" fontId="7" fillId="2" borderId="49" xfId="0" applyFont="1" applyFill="1" applyBorder="1" applyAlignment="1">
      <alignment horizontal="center" vertical="center"/>
    </xf>
    <xf numFmtId="0" fontId="7" fillId="35" borderId="51" xfId="0" applyFont="1" applyFill="1" applyBorder="1" applyAlignment="1">
      <alignment horizontal="center" vertical="center" wrapText="1"/>
    </xf>
    <xf numFmtId="0" fontId="7" fillId="2" borderId="58" xfId="0" applyFont="1" applyFill="1" applyBorder="1" applyAlignment="1">
      <alignment horizontal="center" vertical="center"/>
    </xf>
    <xf numFmtId="0" fontId="7" fillId="35" borderId="60" xfId="0" applyFont="1" applyFill="1" applyBorder="1" applyAlignment="1">
      <alignment horizontal="center" vertical="center" wrapText="1"/>
    </xf>
    <xf numFmtId="0" fontId="7" fillId="2" borderId="49" xfId="0" applyFont="1" applyFill="1" applyBorder="1" applyAlignment="1">
      <alignment horizontal="center" vertical="center"/>
    </xf>
    <xf numFmtId="171" fontId="7" fillId="35" borderId="51" xfId="0" applyNumberFormat="1" applyFont="1" applyFill="1" applyBorder="1" applyAlignment="1">
      <alignment horizontal="center" vertical="center" wrapText="1"/>
    </xf>
    <xf numFmtId="0" fontId="25" fillId="7" borderId="166" xfId="0" applyFont="1" applyFill="1" applyBorder="1" applyAlignment="1">
      <alignment horizontal="center" vertical="center"/>
    </xf>
    <xf numFmtId="0" fontId="25" fillId="7" borderId="166" xfId="0" applyFont="1" applyFill="1" applyBorder="1" applyAlignment="1">
      <alignment horizontal="center" vertical="center"/>
    </xf>
    <xf numFmtId="0" fontId="25" fillId="7" borderId="167" xfId="0" applyFont="1" applyFill="1" applyBorder="1" applyAlignment="1">
      <alignment horizontal="center" vertical="center"/>
    </xf>
    <xf numFmtId="0" fontId="25" fillId="7" borderId="168" xfId="0" applyFont="1" applyFill="1" applyBorder="1" applyAlignment="1">
      <alignment horizontal="center" vertical="center"/>
    </xf>
    <xf numFmtId="0" fontId="25" fillId="7" borderId="145" xfId="0" applyFont="1" applyFill="1" applyBorder="1" applyAlignment="1">
      <alignment horizontal="center" vertical="center" wrapText="1"/>
    </xf>
    <xf numFmtId="0" fontId="25" fillId="7" borderId="144" xfId="0" applyFont="1" applyFill="1" applyBorder="1" applyAlignment="1">
      <alignment horizontal="center" vertical="center" wrapText="1"/>
    </xf>
    <xf numFmtId="0" fontId="25" fillId="7" borderId="13" xfId="0" applyFont="1" applyFill="1" applyBorder="1" applyAlignment="1">
      <alignment horizontal="center" vertical="center"/>
    </xf>
    <xf numFmtId="0" fontId="25" fillId="7" borderId="32" xfId="0" applyFont="1" applyFill="1" applyBorder="1" applyAlignment="1">
      <alignment horizontal="center" vertical="center"/>
    </xf>
    <xf numFmtId="0" fontId="25" fillId="7" borderId="0" xfId="0" applyFont="1" applyFill="1" applyAlignment="1">
      <alignment horizontal="center" vertical="center"/>
    </xf>
    <xf numFmtId="0" fontId="25" fillId="7" borderId="33" xfId="0" applyFont="1" applyFill="1" applyBorder="1" applyAlignment="1">
      <alignment horizontal="center" vertical="center"/>
    </xf>
    <xf numFmtId="0" fontId="25" fillId="7" borderId="32" xfId="0" applyFont="1" applyFill="1" applyBorder="1" applyAlignment="1">
      <alignment horizontal="center" vertical="center" wrapText="1"/>
    </xf>
    <xf numFmtId="0" fontId="25" fillId="7" borderId="33" xfId="0" applyFont="1" applyFill="1" applyBorder="1" applyAlignment="1">
      <alignment horizontal="center" vertical="center" wrapText="1"/>
    </xf>
    <xf numFmtId="0" fontId="25" fillId="7" borderId="29" xfId="0" applyFont="1" applyFill="1" applyBorder="1" applyAlignment="1">
      <alignment horizontal="center" vertical="center" wrapText="1"/>
    </xf>
    <xf numFmtId="0" fontId="25" fillId="7" borderId="31"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25" fillId="7" borderId="173" xfId="0" applyFont="1" applyFill="1" applyBorder="1" applyAlignment="1">
      <alignment horizontal="center" vertical="center" wrapText="1"/>
    </xf>
    <xf numFmtId="0" fontId="25" fillId="7" borderId="146" xfId="0" applyFont="1" applyFill="1" applyBorder="1" applyAlignment="1">
      <alignment horizontal="center" vertical="center" wrapText="1"/>
    </xf>
    <xf numFmtId="0" fontId="25" fillId="7" borderId="17" xfId="0" applyFont="1" applyFill="1" applyBorder="1" applyAlignment="1">
      <alignment horizontal="center" vertical="center" wrapText="1"/>
    </xf>
    <xf numFmtId="170" fontId="2" fillId="0" borderId="24" xfId="12" applyNumberFormat="1" applyFont="1" applyFill="1" applyBorder="1" applyAlignment="1">
      <alignment horizontal="center" vertical="center"/>
    </xf>
    <xf numFmtId="0" fontId="25" fillId="2" borderId="13" xfId="0" applyFont="1" applyFill="1" applyBorder="1" applyAlignment="1">
      <alignment horizontal="left" vertical="center" wrapText="1"/>
    </xf>
    <xf numFmtId="169" fontId="25" fillId="2" borderId="5" xfId="12" applyNumberFormat="1" applyFont="1" applyFill="1" applyBorder="1" applyAlignment="1">
      <alignment horizontal="center" vertical="center"/>
    </xf>
    <xf numFmtId="169" fontId="25" fillId="2" borderId="0" xfId="12" applyNumberFormat="1" applyFont="1" applyFill="1" applyBorder="1" applyAlignment="1">
      <alignment horizontal="center" vertical="center"/>
    </xf>
    <xf numFmtId="169" fontId="25" fillId="2" borderId="32" xfId="12" applyNumberFormat="1" applyFont="1" applyFill="1" applyBorder="1" applyAlignment="1">
      <alignment horizontal="center" vertical="center"/>
    </xf>
    <xf numFmtId="166" fontId="25" fillId="2" borderId="5" xfId="4" applyNumberFormat="1" applyFont="1" applyFill="1" applyBorder="1" applyAlignment="1">
      <alignment horizontal="center" vertical="center"/>
    </xf>
    <xf numFmtId="166" fontId="25" fillId="2" borderId="33" xfId="4" applyNumberFormat="1" applyFont="1" applyFill="1" applyBorder="1" applyAlignment="1">
      <alignment horizontal="center" vertical="center"/>
    </xf>
    <xf numFmtId="166" fontId="25" fillId="2" borderId="14" xfId="4" applyNumberFormat="1" applyFont="1" applyFill="1" applyBorder="1" applyAlignment="1">
      <alignment horizontal="center" vertical="center"/>
    </xf>
    <xf numFmtId="0" fontId="25" fillId="2" borderId="15" xfId="0" applyFont="1" applyFill="1" applyBorder="1" applyAlignment="1">
      <alignment horizontal="left" vertical="center" wrapText="1"/>
    </xf>
    <xf numFmtId="169" fontId="25" fillId="2" borderId="47" xfId="12" applyNumberFormat="1" applyFont="1" applyFill="1" applyBorder="1" applyAlignment="1">
      <alignment horizontal="center" vertical="center"/>
    </xf>
    <xf numFmtId="169" fontId="25" fillId="2" borderId="16" xfId="12" applyNumberFormat="1" applyFont="1" applyFill="1" applyBorder="1" applyAlignment="1">
      <alignment horizontal="center" vertical="center"/>
    </xf>
    <xf numFmtId="169" fontId="25" fillId="2" borderId="173" xfId="12" applyNumberFormat="1" applyFont="1" applyFill="1" applyBorder="1" applyAlignment="1">
      <alignment horizontal="center" vertical="center"/>
    </xf>
    <xf numFmtId="166" fontId="25" fillId="2" borderId="47" xfId="4" applyNumberFormat="1" applyFont="1" applyFill="1" applyBorder="1" applyAlignment="1">
      <alignment horizontal="center" vertical="center"/>
    </xf>
    <xf numFmtId="166" fontId="25" fillId="2" borderId="146" xfId="4" applyNumberFormat="1" applyFont="1" applyFill="1" applyBorder="1" applyAlignment="1">
      <alignment horizontal="center" vertical="center"/>
    </xf>
    <xf numFmtId="166" fontId="25" fillId="2" borderId="17" xfId="4" applyNumberFormat="1" applyFont="1" applyFill="1" applyBorder="1" applyAlignment="1">
      <alignment horizontal="center" vertical="center"/>
    </xf>
    <xf numFmtId="0" fontId="25" fillId="7" borderId="75" xfId="0" applyFont="1" applyFill="1" applyBorder="1" applyAlignment="1">
      <alignment horizontal="center" vertical="center"/>
    </xf>
    <xf numFmtId="0" fontId="25" fillId="7" borderId="19" xfId="0" applyFont="1" applyFill="1" applyBorder="1" applyAlignment="1">
      <alignment horizontal="center" vertical="center" wrapText="1"/>
    </xf>
    <xf numFmtId="0" fontId="88" fillId="0" borderId="0" xfId="0" applyFont="1" applyFill="1" applyAlignment="1">
      <alignment horizontal="justify" vertical="center"/>
    </xf>
    <xf numFmtId="0" fontId="89" fillId="0" borderId="0" xfId="0" applyFont="1" applyFill="1" applyAlignment="1">
      <alignment horizontal="left" vertical="center" wrapText="1"/>
    </xf>
    <xf numFmtId="0" fontId="89" fillId="0" borderId="0" xfId="0" applyFont="1" applyFill="1" applyAlignment="1">
      <alignment vertical="center"/>
    </xf>
    <xf numFmtId="17" fontId="5" fillId="0" borderId="0" xfId="0" applyNumberFormat="1" applyFont="1" applyAlignment="1">
      <alignment horizontal="center" vertical="center"/>
    </xf>
    <xf numFmtId="0" fontId="25" fillId="2" borderId="67" xfId="0" applyFont="1" applyFill="1" applyBorder="1" applyAlignment="1">
      <alignment horizontal="center" vertical="center"/>
    </xf>
    <xf numFmtId="0" fontId="25" fillId="2" borderId="18" xfId="0" applyFont="1" applyFill="1" applyBorder="1" applyAlignment="1">
      <alignment horizontal="center" vertical="center" wrapText="1"/>
    </xf>
    <xf numFmtId="0" fontId="25" fillId="2" borderId="18" xfId="0" applyFont="1" applyFill="1" applyBorder="1" applyAlignment="1">
      <alignment horizontal="center" vertical="center"/>
    </xf>
    <xf numFmtId="0" fontId="25" fillId="2" borderId="19" xfId="0" applyFont="1" applyFill="1" applyBorder="1" applyAlignment="1">
      <alignment horizontal="center" vertical="center"/>
    </xf>
    <xf numFmtId="0" fontId="5" fillId="0" borderId="13" xfId="0" applyFont="1" applyBorder="1" applyAlignment="1">
      <alignment horizontal="left" vertical="center"/>
    </xf>
    <xf numFmtId="171" fontId="5" fillId="0" borderId="20" xfId="12" applyNumberFormat="1" applyFont="1" applyBorder="1" applyAlignment="1">
      <alignment horizontal="center" vertical="center"/>
    </xf>
    <xf numFmtId="166" fontId="5" fillId="0" borderId="20" xfId="4" applyNumberFormat="1" applyFont="1" applyBorder="1" applyAlignment="1">
      <alignment horizontal="center" vertical="center"/>
    </xf>
    <xf numFmtId="166" fontId="5" fillId="0" borderId="14" xfId="4" applyNumberFormat="1" applyFont="1" applyBorder="1" applyAlignment="1">
      <alignment horizontal="center" vertical="center"/>
    </xf>
    <xf numFmtId="0" fontId="80" fillId="0" borderId="13" xfId="0" applyFont="1" applyBorder="1" applyAlignment="1">
      <alignment horizontal="left" vertical="center" indent="1"/>
    </xf>
    <xf numFmtId="171" fontId="80" fillId="0" borderId="20" xfId="12" applyNumberFormat="1" applyFont="1" applyFill="1" applyBorder="1" applyAlignment="1">
      <alignment horizontal="center" vertical="center"/>
    </xf>
    <xf numFmtId="166" fontId="80" fillId="0" borderId="20" xfId="4" applyNumberFormat="1" applyFont="1" applyFill="1" applyBorder="1" applyAlignment="1">
      <alignment horizontal="center" vertical="center"/>
    </xf>
    <xf numFmtId="166" fontId="80" fillId="0" borderId="14" xfId="4" applyNumberFormat="1" applyFont="1" applyBorder="1" applyAlignment="1">
      <alignment horizontal="center" vertical="center"/>
    </xf>
    <xf numFmtId="0" fontId="81" fillId="0" borderId="13" xfId="23" applyFont="1" applyBorder="1" applyAlignment="1">
      <alignment horizontal="left" vertical="center" wrapText="1" indent="2"/>
    </xf>
    <xf numFmtId="171" fontId="3" fillId="0" borderId="20" xfId="12" applyNumberFormat="1" applyFont="1" applyFill="1" applyBorder="1" applyAlignment="1">
      <alignment horizontal="center" vertical="center"/>
    </xf>
    <xf numFmtId="166" fontId="4" fillId="0" borderId="20" xfId="4" applyNumberFormat="1" applyFont="1" applyFill="1" applyBorder="1" applyAlignment="1">
      <alignment horizontal="center" vertical="center"/>
    </xf>
    <xf numFmtId="166" fontId="4" fillId="0" borderId="14" xfId="4" applyNumberFormat="1" applyFont="1" applyBorder="1" applyAlignment="1">
      <alignment horizontal="center" vertical="center"/>
    </xf>
    <xf numFmtId="0" fontId="82" fillId="0" borderId="13" xfId="23" applyFont="1" applyBorder="1" applyAlignment="1">
      <alignment horizontal="left" vertical="center" wrapText="1" indent="2"/>
    </xf>
    <xf numFmtId="171" fontId="4" fillId="0" borderId="20" xfId="12" applyNumberFormat="1" applyFont="1" applyFill="1" applyBorder="1" applyAlignment="1">
      <alignment horizontal="center" vertical="center"/>
    </xf>
    <xf numFmtId="0" fontId="80" fillId="0" borderId="13" xfId="23" applyFont="1" applyBorder="1" applyAlignment="1">
      <alignment horizontal="left" vertical="center" wrapText="1" indent="1"/>
    </xf>
    <xf numFmtId="0" fontId="2" fillId="0" borderId="13" xfId="23" applyFont="1" applyBorder="1" applyAlignment="1">
      <alignment horizontal="left" vertical="center" wrapText="1"/>
    </xf>
    <xf numFmtId="171" fontId="5" fillId="0" borderId="20" xfId="0" applyNumberFormat="1" applyFont="1" applyBorder="1" applyAlignment="1">
      <alignment horizontal="center" vertical="center"/>
    </xf>
    <xf numFmtId="171" fontId="80" fillId="0" borderId="20" xfId="24" applyNumberFormat="1" applyFont="1" applyFill="1" applyBorder="1" applyAlignment="1">
      <alignment horizontal="center" vertical="center"/>
    </xf>
    <xf numFmtId="166" fontId="80" fillId="0" borderId="20" xfId="4" applyNumberFormat="1" applyFont="1" applyBorder="1" applyAlignment="1">
      <alignment horizontal="center" vertical="center"/>
    </xf>
    <xf numFmtId="0" fontId="80" fillId="0" borderId="13" xfId="23" applyFont="1" applyBorder="1" applyAlignment="1">
      <alignment horizontal="left" vertical="center" indent="1"/>
    </xf>
    <xf numFmtId="0" fontId="25" fillId="2" borderId="15" xfId="23" applyFont="1" applyFill="1" applyBorder="1" applyAlignment="1">
      <alignment horizontal="left" vertical="center" wrapText="1"/>
    </xf>
    <xf numFmtId="171" fontId="25" fillId="2" borderId="21" xfId="24" applyNumberFormat="1" applyFont="1" applyFill="1" applyBorder="1" applyAlignment="1">
      <alignment horizontal="center" vertical="center"/>
    </xf>
    <xf numFmtId="166" fontId="25" fillId="2" borderId="21" xfId="4" applyNumberFormat="1" applyFont="1" applyFill="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left" vertical="center" wrapText="1"/>
    </xf>
    <xf numFmtId="169" fontId="25" fillId="2" borderId="8" xfId="12" applyNumberFormat="1" applyFont="1" applyFill="1" applyBorder="1" applyAlignment="1">
      <alignment horizontal="center" vertical="center"/>
    </xf>
    <xf numFmtId="166" fontId="25" fillId="2" borderId="35" xfId="4" applyNumberFormat="1" applyFont="1" applyFill="1" applyBorder="1" applyAlignment="1">
      <alignment horizontal="center" vertical="center"/>
    </xf>
    <xf numFmtId="166" fontId="25" fillId="2" borderId="178" xfId="4" applyNumberFormat="1" applyFont="1" applyFill="1" applyBorder="1" applyAlignment="1">
      <alignment horizontal="center" vertical="center"/>
    </xf>
    <xf numFmtId="0" fontId="25" fillId="2" borderId="179" xfId="0" applyFont="1" applyFill="1" applyBorder="1" applyAlignment="1">
      <alignment horizontal="left" vertical="center" wrapText="1"/>
    </xf>
    <xf numFmtId="169" fontId="25" fillId="2" borderId="147" xfId="12" applyNumberFormat="1" applyFont="1" applyFill="1" applyBorder="1" applyAlignment="1">
      <alignment horizontal="center" vertical="center"/>
    </xf>
    <xf numFmtId="166" fontId="25" fillId="0" borderId="0" xfId="4" applyNumberFormat="1" applyFont="1"/>
  </cellXfs>
  <cellStyles count="30">
    <cellStyle name="Comma 2 36" xfId="24" xr:uid="{1E79E333-9E09-4AD4-BE48-D3FAFC24ADC9}"/>
    <cellStyle name="Hipervínculo 2" xfId="2" xr:uid="{AAAD4C1C-E048-4898-BAB2-F4A631845334}"/>
    <cellStyle name="Millares 10 5" xfId="28" xr:uid="{37F82F64-7D51-4732-8261-6170F1A5F57D}"/>
    <cellStyle name="Millares 2 2" xfId="12" xr:uid="{F883D18F-FEBC-4144-ADF7-12A3A932DDD5}"/>
    <cellStyle name="Millares 2 2 2 3 2" xfId="17" xr:uid="{E2820ADC-3927-4B49-B85C-8969FFF85235}"/>
    <cellStyle name="Millares 2 2 6" xfId="22" xr:uid="{621F92C2-DA67-4F95-A41E-7A1124AD1F56}"/>
    <cellStyle name="Normal" xfId="0" builtinId="0"/>
    <cellStyle name="Normal 10" xfId="9" xr:uid="{FF7CDB48-88DB-4961-97AB-F78EEE96D29D}"/>
    <cellStyle name="Normal 10 3" xfId="1" xr:uid="{50E185C1-51F2-4674-8BC8-F838896D5174}"/>
    <cellStyle name="Normal 11" xfId="5" xr:uid="{B5E2EFBE-81E4-4838-B8DE-AABC74EB69BC}"/>
    <cellStyle name="Normal 2" xfId="3" xr:uid="{0C77653F-C247-4F3E-9E03-0EF1C8B3CEF1}"/>
    <cellStyle name="Normal 2 2" xfId="6" xr:uid="{E4003BB9-D3D4-4207-BCFE-0A7EF8EA979F}"/>
    <cellStyle name="Normal 2 2 2" xfId="11" xr:uid="{D03E6D0E-8A47-4777-AD90-8DAFC8F92F38}"/>
    <cellStyle name="Normal 2 2 2 2" xfId="18" xr:uid="{61E3E0C3-84A3-45F0-9740-D0C5D9B1245F}"/>
    <cellStyle name="Normal 2 3" xfId="15" xr:uid="{33EEC593-0439-4E34-B332-B60D0EF4AD5D}"/>
    <cellStyle name="Normal 2 4" xfId="19" xr:uid="{36A73B3B-2EE0-4295-85DB-D74668E6DFAB}"/>
    <cellStyle name="Normal 2 4 3" xfId="16" xr:uid="{017C2198-1506-431D-A043-7C7E6DFE4A34}"/>
    <cellStyle name="Normal 3 2" xfId="20" xr:uid="{CE72F732-00C2-487F-99D1-819549423A18}"/>
    <cellStyle name="Normal 3 2 2" xfId="7" xr:uid="{C3495C8C-AB01-4268-B9D2-21291DE8DAA8}"/>
    <cellStyle name="Normal 4" xfId="23" xr:uid="{46A1EA7D-287E-404F-B934-F11BF5B3D8B1}"/>
    <cellStyle name="Normal 5 2" xfId="25" xr:uid="{D606B671-3D87-4630-9669-C78D337D5558}"/>
    <cellStyle name="Normal 9 2 2" xfId="27" xr:uid="{E34E0F7E-4638-4FB9-97A2-2EBF6B03176C}"/>
    <cellStyle name="Normal_RESERENCAJE" xfId="13" xr:uid="{F7E62F86-4D28-4EC1-AA77-BB443AB93CE2}"/>
    <cellStyle name="Percent 2" xfId="21" xr:uid="{2FBE9D89-1DE3-4B4E-847B-A77C3DACABE6}"/>
    <cellStyle name="Porcentaje 2" xfId="4" xr:uid="{8357FC46-0F63-4BC7-80D6-D0C89A416638}"/>
    <cellStyle name="Porcentaje 2 2" xfId="10" xr:uid="{6A126A48-C36C-443A-8216-CB4DDA945E70}"/>
    <cellStyle name="Porcentaje 3 2 2" xfId="8" xr:uid="{ACEC8960-5CC2-44EE-8930-1C6067B92CDA}"/>
    <cellStyle name="Porcentaje 3 3" xfId="26" xr:uid="{5417AAF7-9275-4145-9EC4-EA6587877668}"/>
    <cellStyle name="Porcentaje 4" xfId="14" xr:uid="{A8520F8B-0CB1-43D0-B67B-783AAB525C68}"/>
    <cellStyle name="Porcentaje 8 2 2" xfId="29" xr:uid="{7D1D2D19-6680-4413-822C-FB0C4B84E66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5.xml"/><Relationship Id="rId299" Type="http://schemas.openxmlformats.org/officeDocument/2006/relationships/externalLink" Target="externalLinks/externalLink237.xml"/><Relationship Id="rId21" Type="http://schemas.openxmlformats.org/officeDocument/2006/relationships/worksheet" Target="worksheets/sheet21.xml"/><Relationship Id="rId63" Type="http://schemas.openxmlformats.org/officeDocument/2006/relationships/externalLink" Target="externalLinks/externalLink1.xml"/><Relationship Id="rId159" Type="http://schemas.openxmlformats.org/officeDocument/2006/relationships/externalLink" Target="externalLinks/externalLink97.xml"/><Relationship Id="rId324" Type="http://schemas.openxmlformats.org/officeDocument/2006/relationships/externalLink" Target="externalLinks/externalLink262.xml"/><Relationship Id="rId170" Type="http://schemas.openxmlformats.org/officeDocument/2006/relationships/externalLink" Target="externalLinks/externalLink108.xml"/><Relationship Id="rId226" Type="http://schemas.openxmlformats.org/officeDocument/2006/relationships/externalLink" Target="externalLinks/externalLink164.xml"/><Relationship Id="rId268" Type="http://schemas.openxmlformats.org/officeDocument/2006/relationships/externalLink" Target="externalLinks/externalLink206.xml"/><Relationship Id="rId32" Type="http://schemas.openxmlformats.org/officeDocument/2006/relationships/worksheet" Target="worksheets/sheet32.xml"/><Relationship Id="rId74" Type="http://schemas.openxmlformats.org/officeDocument/2006/relationships/externalLink" Target="externalLinks/externalLink12.xml"/><Relationship Id="rId128" Type="http://schemas.openxmlformats.org/officeDocument/2006/relationships/externalLink" Target="externalLinks/externalLink66.xml"/><Relationship Id="rId335" Type="http://schemas.openxmlformats.org/officeDocument/2006/relationships/customXml" Target="../customXml/item2.xml"/><Relationship Id="rId5" Type="http://schemas.openxmlformats.org/officeDocument/2006/relationships/worksheet" Target="worksheets/sheet5.xml"/><Relationship Id="rId181" Type="http://schemas.openxmlformats.org/officeDocument/2006/relationships/externalLink" Target="externalLinks/externalLink119.xml"/><Relationship Id="rId237" Type="http://schemas.openxmlformats.org/officeDocument/2006/relationships/externalLink" Target="externalLinks/externalLink175.xml"/><Relationship Id="rId279" Type="http://schemas.openxmlformats.org/officeDocument/2006/relationships/externalLink" Target="externalLinks/externalLink217.xml"/><Relationship Id="rId43" Type="http://schemas.openxmlformats.org/officeDocument/2006/relationships/worksheet" Target="worksheets/sheet43.xml"/><Relationship Id="rId139" Type="http://schemas.openxmlformats.org/officeDocument/2006/relationships/externalLink" Target="externalLinks/externalLink77.xml"/><Relationship Id="rId290" Type="http://schemas.openxmlformats.org/officeDocument/2006/relationships/externalLink" Target="externalLinks/externalLink228.xml"/><Relationship Id="rId304" Type="http://schemas.openxmlformats.org/officeDocument/2006/relationships/externalLink" Target="externalLinks/externalLink242.xml"/><Relationship Id="rId85" Type="http://schemas.openxmlformats.org/officeDocument/2006/relationships/externalLink" Target="externalLinks/externalLink23.xml"/><Relationship Id="rId150" Type="http://schemas.openxmlformats.org/officeDocument/2006/relationships/externalLink" Target="externalLinks/externalLink88.xml"/><Relationship Id="rId192" Type="http://schemas.openxmlformats.org/officeDocument/2006/relationships/externalLink" Target="externalLinks/externalLink130.xml"/><Relationship Id="rId206" Type="http://schemas.openxmlformats.org/officeDocument/2006/relationships/externalLink" Target="externalLinks/externalLink144.xml"/><Relationship Id="rId248" Type="http://schemas.openxmlformats.org/officeDocument/2006/relationships/externalLink" Target="externalLinks/externalLink186.xml"/><Relationship Id="rId12" Type="http://schemas.openxmlformats.org/officeDocument/2006/relationships/worksheet" Target="worksheets/sheet12.xml"/><Relationship Id="rId108" Type="http://schemas.openxmlformats.org/officeDocument/2006/relationships/externalLink" Target="externalLinks/externalLink46.xml"/><Relationship Id="rId315" Type="http://schemas.openxmlformats.org/officeDocument/2006/relationships/externalLink" Target="externalLinks/externalLink253.xml"/><Relationship Id="rId54" Type="http://schemas.openxmlformats.org/officeDocument/2006/relationships/worksheet" Target="worksheets/sheet54.xml"/><Relationship Id="rId96" Type="http://schemas.openxmlformats.org/officeDocument/2006/relationships/externalLink" Target="externalLinks/externalLink34.xml"/><Relationship Id="rId161" Type="http://schemas.openxmlformats.org/officeDocument/2006/relationships/externalLink" Target="externalLinks/externalLink99.xml"/><Relationship Id="rId217" Type="http://schemas.openxmlformats.org/officeDocument/2006/relationships/externalLink" Target="externalLinks/externalLink155.xml"/><Relationship Id="rId259" Type="http://schemas.openxmlformats.org/officeDocument/2006/relationships/externalLink" Target="externalLinks/externalLink197.xml"/><Relationship Id="rId23" Type="http://schemas.openxmlformats.org/officeDocument/2006/relationships/worksheet" Target="worksheets/sheet23.xml"/><Relationship Id="rId119" Type="http://schemas.openxmlformats.org/officeDocument/2006/relationships/externalLink" Target="externalLinks/externalLink57.xml"/><Relationship Id="rId270" Type="http://schemas.openxmlformats.org/officeDocument/2006/relationships/externalLink" Target="externalLinks/externalLink208.xml"/><Relationship Id="rId326" Type="http://schemas.openxmlformats.org/officeDocument/2006/relationships/externalLink" Target="externalLinks/externalLink264.xml"/><Relationship Id="rId65" Type="http://schemas.openxmlformats.org/officeDocument/2006/relationships/externalLink" Target="externalLinks/externalLink3.xml"/><Relationship Id="rId130" Type="http://schemas.openxmlformats.org/officeDocument/2006/relationships/externalLink" Target="externalLinks/externalLink68.xml"/><Relationship Id="rId172" Type="http://schemas.openxmlformats.org/officeDocument/2006/relationships/externalLink" Target="externalLinks/externalLink110.xml"/><Relationship Id="rId228" Type="http://schemas.openxmlformats.org/officeDocument/2006/relationships/externalLink" Target="externalLinks/externalLink166.xml"/><Relationship Id="rId281" Type="http://schemas.openxmlformats.org/officeDocument/2006/relationships/externalLink" Target="externalLinks/externalLink219.xml"/><Relationship Id="rId34" Type="http://schemas.openxmlformats.org/officeDocument/2006/relationships/worksheet" Target="worksheets/sheet34.xml"/><Relationship Id="rId76" Type="http://schemas.openxmlformats.org/officeDocument/2006/relationships/externalLink" Target="externalLinks/externalLink14.xml"/><Relationship Id="rId141" Type="http://schemas.openxmlformats.org/officeDocument/2006/relationships/externalLink" Target="externalLinks/externalLink79.xml"/><Relationship Id="rId7" Type="http://schemas.openxmlformats.org/officeDocument/2006/relationships/worksheet" Target="worksheets/sheet7.xml"/><Relationship Id="rId183" Type="http://schemas.openxmlformats.org/officeDocument/2006/relationships/externalLink" Target="externalLinks/externalLink121.xml"/><Relationship Id="rId239" Type="http://schemas.openxmlformats.org/officeDocument/2006/relationships/externalLink" Target="externalLinks/externalLink177.xml"/><Relationship Id="rId250" Type="http://schemas.openxmlformats.org/officeDocument/2006/relationships/externalLink" Target="externalLinks/externalLink188.xml"/><Relationship Id="rId292" Type="http://schemas.openxmlformats.org/officeDocument/2006/relationships/externalLink" Target="externalLinks/externalLink230.xml"/><Relationship Id="rId306" Type="http://schemas.openxmlformats.org/officeDocument/2006/relationships/externalLink" Target="externalLinks/externalLink244.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4.xml"/><Relationship Id="rId87" Type="http://schemas.openxmlformats.org/officeDocument/2006/relationships/externalLink" Target="externalLinks/externalLink25.xml"/><Relationship Id="rId110" Type="http://schemas.openxmlformats.org/officeDocument/2006/relationships/externalLink" Target="externalLinks/externalLink48.xml"/><Relationship Id="rId131" Type="http://schemas.openxmlformats.org/officeDocument/2006/relationships/externalLink" Target="externalLinks/externalLink69.xml"/><Relationship Id="rId327" Type="http://schemas.openxmlformats.org/officeDocument/2006/relationships/externalLink" Target="externalLinks/externalLink265.xml"/><Relationship Id="rId152" Type="http://schemas.openxmlformats.org/officeDocument/2006/relationships/externalLink" Target="externalLinks/externalLink90.xml"/><Relationship Id="rId173" Type="http://schemas.openxmlformats.org/officeDocument/2006/relationships/externalLink" Target="externalLinks/externalLink111.xml"/><Relationship Id="rId194" Type="http://schemas.openxmlformats.org/officeDocument/2006/relationships/externalLink" Target="externalLinks/externalLink132.xml"/><Relationship Id="rId208" Type="http://schemas.openxmlformats.org/officeDocument/2006/relationships/externalLink" Target="externalLinks/externalLink146.xml"/><Relationship Id="rId229" Type="http://schemas.openxmlformats.org/officeDocument/2006/relationships/externalLink" Target="externalLinks/externalLink167.xml"/><Relationship Id="rId240" Type="http://schemas.openxmlformats.org/officeDocument/2006/relationships/externalLink" Target="externalLinks/externalLink178.xml"/><Relationship Id="rId261" Type="http://schemas.openxmlformats.org/officeDocument/2006/relationships/externalLink" Target="externalLinks/externalLink19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5.xml"/><Relationship Id="rId100" Type="http://schemas.openxmlformats.org/officeDocument/2006/relationships/externalLink" Target="externalLinks/externalLink38.xml"/><Relationship Id="rId282" Type="http://schemas.openxmlformats.org/officeDocument/2006/relationships/externalLink" Target="externalLinks/externalLink220.xml"/><Relationship Id="rId317" Type="http://schemas.openxmlformats.org/officeDocument/2006/relationships/externalLink" Target="externalLinks/externalLink255.xml"/><Relationship Id="rId8" Type="http://schemas.openxmlformats.org/officeDocument/2006/relationships/worksheet" Target="worksheets/sheet8.xml"/><Relationship Id="rId98" Type="http://schemas.openxmlformats.org/officeDocument/2006/relationships/externalLink" Target="externalLinks/externalLink36.xml"/><Relationship Id="rId121" Type="http://schemas.openxmlformats.org/officeDocument/2006/relationships/externalLink" Target="externalLinks/externalLink59.xml"/><Relationship Id="rId142" Type="http://schemas.openxmlformats.org/officeDocument/2006/relationships/externalLink" Target="externalLinks/externalLink80.xml"/><Relationship Id="rId163" Type="http://schemas.openxmlformats.org/officeDocument/2006/relationships/externalLink" Target="externalLinks/externalLink101.xml"/><Relationship Id="rId184" Type="http://schemas.openxmlformats.org/officeDocument/2006/relationships/externalLink" Target="externalLinks/externalLink122.xml"/><Relationship Id="rId219" Type="http://schemas.openxmlformats.org/officeDocument/2006/relationships/externalLink" Target="externalLinks/externalLink157.xml"/><Relationship Id="rId230" Type="http://schemas.openxmlformats.org/officeDocument/2006/relationships/externalLink" Target="externalLinks/externalLink168.xml"/><Relationship Id="rId251" Type="http://schemas.openxmlformats.org/officeDocument/2006/relationships/externalLink" Target="externalLinks/externalLink18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5.xml"/><Relationship Id="rId272" Type="http://schemas.openxmlformats.org/officeDocument/2006/relationships/externalLink" Target="externalLinks/externalLink210.xml"/><Relationship Id="rId293" Type="http://schemas.openxmlformats.org/officeDocument/2006/relationships/externalLink" Target="externalLinks/externalLink231.xml"/><Relationship Id="rId307" Type="http://schemas.openxmlformats.org/officeDocument/2006/relationships/externalLink" Target="externalLinks/externalLink245.xml"/><Relationship Id="rId328" Type="http://schemas.openxmlformats.org/officeDocument/2006/relationships/externalLink" Target="externalLinks/externalLink266.xml"/><Relationship Id="rId88" Type="http://schemas.openxmlformats.org/officeDocument/2006/relationships/externalLink" Target="externalLinks/externalLink26.xml"/><Relationship Id="rId111" Type="http://schemas.openxmlformats.org/officeDocument/2006/relationships/externalLink" Target="externalLinks/externalLink49.xml"/><Relationship Id="rId132" Type="http://schemas.openxmlformats.org/officeDocument/2006/relationships/externalLink" Target="externalLinks/externalLink70.xml"/><Relationship Id="rId153" Type="http://schemas.openxmlformats.org/officeDocument/2006/relationships/externalLink" Target="externalLinks/externalLink91.xml"/><Relationship Id="rId174" Type="http://schemas.openxmlformats.org/officeDocument/2006/relationships/externalLink" Target="externalLinks/externalLink112.xml"/><Relationship Id="rId195" Type="http://schemas.openxmlformats.org/officeDocument/2006/relationships/externalLink" Target="externalLinks/externalLink133.xml"/><Relationship Id="rId209" Type="http://schemas.openxmlformats.org/officeDocument/2006/relationships/externalLink" Target="externalLinks/externalLink147.xml"/><Relationship Id="rId220" Type="http://schemas.openxmlformats.org/officeDocument/2006/relationships/externalLink" Target="externalLinks/externalLink158.xml"/><Relationship Id="rId241" Type="http://schemas.openxmlformats.org/officeDocument/2006/relationships/externalLink" Target="externalLinks/externalLink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200.xml"/><Relationship Id="rId283" Type="http://schemas.openxmlformats.org/officeDocument/2006/relationships/externalLink" Target="externalLinks/externalLink221.xml"/><Relationship Id="rId318" Type="http://schemas.openxmlformats.org/officeDocument/2006/relationships/externalLink" Target="externalLinks/externalLink256.xml"/><Relationship Id="rId78" Type="http://schemas.openxmlformats.org/officeDocument/2006/relationships/externalLink" Target="externalLinks/externalLink16.xml"/><Relationship Id="rId99" Type="http://schemas.openxmlformats.org/officeDocument/2006/relationships/externalLink" Target="externalLinks/externalLink37.xml"/><Relationship Id="rId101" Type="http://schemas.openxmlformats.org/officeDocument/2006/relationships/externalLink" Target="externalLinks/externalLink39.xml"/><Relationship Id="rId122" Type="http://schemas.openxmlformats.org/officeDocument/2006/relationships/externalLink" Target="externalLinks/externalLink60.xml"/><Relationship Id="rId143" Type="http://schemas.openxmlformats.org/officeDocument/2006/relationships/externalLink" Target="externalLinks/externalLink81.xml"/><Relationship Id="rId164" Type="http://schemas.openxmlformats.org/officeDocument/2006/relationships/externalLink" Target="externalLinks/externalLink102.xml"/><Relationship Id="rId185" Type="http://schemas.openxmlformats.org/officeDocument/2006/relationships/externalLink" Target="externalLinks/externalLink123.xml"/><Relationship Id="rId9" Type="http://schemas.openxmlformats.org/officeDocument/2006/relationships/worksheet" Target="worksheets/sheet9.xml"/><Relationship Id="rId210" Type="http://schemas.openxmlformats.org/officeDocument/2006/relationships/externalLink" Target="externalLinks/externalLink148.xml"/><Relationship Id="rId26" Type="http://schemas.openxmlformats.org/officeDocument/2006/relationships/worksheet" Target="worksheets/sheet26.xml"/><Relationship Id="rId231" Type="http://schemas.openxmlformats.org/officeDocument/2006/relationships/externalLink" Target="externalLinks/externalLink169.xml"/><Relationship Id="rId252" Type="http://schemas.openxmlformats.org/officeDocument/2006/relationships/externalLink" Target="externalLinks/externalLink190.xml"/><Relationship Id="rId273" Type="http://schemas.openxmlformats.org/officeDocument/2006/relationships/externalLink" Target="externalLinks/externalLink211.xml"/><Relationship Id="rId294" Type="http://schemas.openxmlformats.org/officeDocument/2006/relationships/externalLink" Target="externalLinks/externalLink232.xml"/><Relationship Id="rId308" Type="http://schemas.openxmlformats.org/officeDocument/2006/relationships/externalLink" Target="externalLinks/externalLink246.xml"/><Relationship Id="rId329"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externalLink" Target="externalLinks/externalLink6.xml"/><Relationship Id="rId89" Type="http://schemas.openxmlformats.org/officeDocument/2006/relationships/externalLink" Target="externalLinks/externalLink27.xml"/><Relationship Id="rId112" Type="http://schemas.openxmlformats.org/officeDocument/2006/relationships/externalLink" Target="externalLinks/externalLink50.xml"/><Relationship Id="rId133" Type="http://schemas.openxmlformats.org/officeDocument/2006/relationships/externalLink" Target="externalLinks/externalLink71.xml"/><Relationship Id="rId154" Type="http://schemas.openxmlformats.org/officeDocument/2006/relationships/externalLink" Target="externalLinks/externalLink92.xml"/><Relationship Id="rId175" Type="http://schemas.openxmlformats.org/officeDocument/2006/relationships/externalLink" Target="externalLinks/externalLink113.xml"/><Relationship Id="rId196" Type="http://schemas.openxmlformats.org/officeDocument/2006/relationships/externalLink" Target="externalLinks/externalLink134.xml"/><Relationship Id="rId200" Type="http://schemas.openxmlformats.org/officeDocument/2006/relationships/externalLink" Target="externalLinks/externalLink138.xml"/><Relationship Id="rId16" Type="http://schemas.openxmlformats.org/officeDocument/2006/relationships/worksheet" Target="worksheets/sheet16.xml"/><Relationship Id="rId221" Type="http://schemas.openxmlformats.org/officeDocument/2006/relationships/externalLink" Target="externalLinks/externalLink159.xml"/><Relationship Id="rId242" Type="http://schemas.openxmlformats.org/officeDocument/2006/relationships/externalLink" Target="externalLinks/externalLink180.xml"/><Relationship Id="rId263" Type="http://schemas.openxmlformats.org/officeDocument/2006/relationships/externalLink" Target="externalLinks/externalLink201.xml"/><Relationship Id="rId284" Type="http://schemas.openxmlformats.org/officeDocument/2006/relationships/externalLink" Target="externalLinks/externalLink222.xml"/><Relationship Id="rId319" Type="http://schemas.openxmlformats.org/officeDocument/2006/relationships/externalLink" Target="externalLinks/externalLink257.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7.xml"/><Relationship Id="rId102" Type="http://schemas.openxmlformats.org/officeDocument/2006/relationships/externalLink" Target="externalLinks/externalLink40.xml"/><Relationship Id="rId123" Type="http://schemas.openxmlformats.org/officeDocument/2006/relationships/externalLink" Target="externalLinks/externalLink61.xml"/><Relationship Id="rId144" Type="http://schemas.openxmlformats.org/officeDocument/2006/relationships/externalLink" Target="externalLinks/externalLink82.xml"/><Relationship Id="rId330" Type="http://schemas.openxmlformats.org/officeDocument/2006/relationships/styles" Target="styles.xml"/><Relationship Id="rId90" Type="http://schemas.openxmlformats.org/officeDocument/2006/relationships/externalLink" Target="externalLinks/externalLink28.xml"/><Relationship Id="rId165" Type="http://schemas.openxmlformats.org/officeDocument/2006/relationships/externalLink" Target="externalLinks/externalLink103.xml"/><Relationship Id="rId186" Type="http://schemas.openxmlformats.org/officeDocument/2006/relationships/externalLink" Target="externalLinks/externalLink124.xml"/><Relationship Id="rId211" Type="http://schemas.openxmlformats.org/officeDocument/2006/relationships/externalLink" Target="externalLinks/externalLink149.xml"/><Relationship Id="rId232" Type="http://schemas.openxmlformats.org/officeDocument/2006/relationships/externalLink" Target="externalLinks/externalLink170.xml"/><Relationship Id="rId253" Type="http://schemas.openxmlformats.org/officeDocument/2006/relationships/externalLink" Target="externalLinks/externalLink191.xml"/><Relationship Id="rId274" Type="http://schemas.openxmlformats.org/officeDocument/2006/relationships/externalLink" Target="externalLinks/externalLink212.xml"/><Relationship Id="rId295" Type="http://schemas.openxmlformats.org/officeDocument/2006/relationships/externalLink" Target="externalLinks/externalLink233.xml"/><Relationship Id="rId309" Type="http://schemas.openxmlformats.org/officeDocument/2006/relationships/externalLink" Target="externalLinks/externalLink24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7.xml"/><Relationship Id="rId113" Type="http://schemas.openxmlformats.org/officeDocument/2006/relationships/externalLink" Target="externalLinks/externalLink51.xml"/><Relationship Id="rId134" Type="http://schemas.openxmlformats.org/officeDocument/2006/relationships/externalLink" Target="externalLinks/externalLink72.xml"/><Relationship Id="rId320" Type="http://schemas.openxmlformats.org/officeDocument/2006/relationships/externalLink" Target="externalLinks/externalLink258.xml"/><Relationship Id="rId80" Type="http://schemas.openxmlformats.org/officeDocument/2006/relationships/externalLink" Target="externalLinks/externalLink18.xml"/><Relationship Id="rId155" Type="http://schemas.openxmlformats.org/officeDocument/2006/relationships/externalLink" Target="externalLinks/externalLink93.xml"/><Relationship Id="rId176" Type="http://schemas.openxmlformats.org/officeDocument/2006/relationships/externalLink" Target="externalLinks/externalLink114.xml"/><Relationship Id="rId197" Type="http://schemas.openxmlformats.org/officeDocument/2006/relationships/externalLink" Target="externalLinks/externalLink135.xml"/><Relationship Id="rId201" Type="http://schemas.openxmlformats.org/officeDocument/2006/relationships/externalLink" Target="externalLinks/externalLink139.xml"/><Relationship Id="rId222" Type="http://schemas.openxmlformats.org/officeDocument/2006/relationships/externalLink" Target="externalLinks/externalLink160.xml"/><Relationship Id="rId243" Type="http://schemas.openxmlformats.org/officeDocument/2006/relationships/externalLink" Target="externalLinks/externalLink181.xml"/><Relationship Id="rId264" Type="http://schemas.openxmlformats.org/officeDocument/2006/relationships/externalLink" Target="externalLinks/externalLink202.xml"/><Relationship Id="rId285" Type="http://schemas.openxmlformats.org/officeDocument/2006/relationships/externalLink" Target="externalLinks/externalLink22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1.xml"/><Relationship Id="rId124" Type="http://schemas.openxmlformats.org/officeDocument/2006/relationships/externalLink" Target="externalLinks/externalLink62.xml"/><Relationship Id="rId310" Type="http://schemas.openxmlformats.org/officeDocument/2006/relationships/externalLink" Target="externalLinks/externalLink248.xml"/><Relationship Id="rId70" Type="http://schemas.openxmlformats.org/officeDocument/2006/relationships/externalLink" Target="externalLinks/externalLink8.xml"/><Relationship Id="rId91" Type="http://schemas.openxmlformats.org/officeDocument/2006/relationships/externalLink" Target="externalLinks/externalLink29.xml"/><Relationship Id="rId145" Type="http://schemas.openxmlformats.org/officeDocument/2006/relationships/externalLink" Target="externalLinks/externalLink83.xml"/><Relationship Id="rId166" Type="http://schemas.openxmlformats.org/officeDocument/2006/relationships/externalLink" Target="externalLinks/externalLink104.xml"/><Relationship Id="rId187" Type="http://schemas.openxmlformats.org/officeDocument/2006/relationships/externalLink" Target="externalLinks/externalLink125.xml"/><Relationship Id="rId331" Type="http://schemas.openxmlformats.org/officeDocument/2006/relationships/sharedStrings" Target="sharedStrings.xml"/><Relationship Id="rId1" Type="http://schemas.openxmlformats.org/officeDocument/2006/relationships/worksheet" Target="worksheets/sheet1.xml"/><Relationship Id="rId212" Type="http://schemas.openxmlformats.org/officeDocument/2006/relationships/externalLink" Target="externalLinks/externalLink150.xml"/><Relationship Id="rId233" Type="http://schemas.openxmlformats.org/officeDocument/2006/relationships/externalLink" Target="externalLinks/externalLink171.xml"/><Relationship Id="rId254" Type="http://schemas.openxmlformats.org/officeDocument/2006/relationships/externalLink" Target="externalLinks/externalLink19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2.xml"/><Relationship Id="rId275" Type="http://schemas.openxmlformats.org/officeDocument/2006/relationships/externalLink" Target="externalLinks/externalLink213.xml"/><Relationship Id="rId296" Type="http://schemas.openxmlformats.org/officeDocument/2006/relationships/externalLink" Target="externalLinks/externalLink234.xml"/><Relationship Id="rId300" Type="http://schemas.openxmlformats.org/officeDocument/2006/relationships/externalLink" Target="externalLinks/externalLink238.xml"/><Relationship Id="rId60" Type="http://schemas.openxmlformats.org/officeDocument/2006/relationships/worksheet" Target="worksheets/sheet60.xml"/><Relationship Id="rId81" Type="http://schemas.openxmlformats.org/officeDocument/2006/relationships/externalLink" Target="externalLinks/externalLink19.xml"/><Relationship Id="rId135" Type="http://schemas.openxmlformats.org/officeDocument/2006/relationships/externalLink" Target="externalLinks/externalLink73.xml"/><Relationship Id="rId156" Type="http://schemas.openxmlformats.org/officeDocument/2006/relationships/externalLink" Target="externalLinks/externalLink94.xml"/><Relationship Id="rId177" Type="http://schemas.openxmlformats.org/officeDocument/2006/relationships/externalLink" Target="externalLinks/externalLink115.xml"/><Relationship Id="rId198" Type="http://schemas.openxmlformats.org/officeDocument/2006/relationships/externalLink" Target="externalLinks/externalLink136.xml"/><Relationship Id="rId321" Type="http://schemas.openxmlformats.org/officeDocument/2006/relationships/externalLink" Target="externalLinks/externalLink259.xml"/><Relationship Id="rId202" Type="http://schemas.openxmlformats.org/officeDocument/2006/relationships/externalLink" Target="externalLinks/externalLink140.xml"/><Relationship Id="rId223" Type="http://schemas.openxmlformats.org/officeDocument/2006/relationships/externalLink" Target="externalLinks/externalLink161.xml"/><Relationship Id="rId244" Type="http://schemas.openxmlformats.org/officeDocument/2006/relationships/externalLink" Target="externalLinks/externalLink182.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3.xml"/><Relationship Id="rId286" Type="http://schemas.openxmlformats.org/officeDocument/2006/relationships/externalLink" Target="externalLinks/externalLink224.xml"/><Relationship Id="rId50" Type="http://schemas.openxmlformats.org/officeDocument/2006/relationships/worksheet" Target="worksheets/sheet50.xml"/><Relationship Id="rId104" Type="http://schemas.openxmlformats.org/officeDocument/2006/relationships/externalLink" Target="externalLinks/externalLink42.xml"/><Relationship Id="rId125" Type="http://schemas.openxmlformats.org/officeDocument/2006/relationships/externalLink" Target="externalLinks/externalLink63.xml"/><Relationship Id="rId146" Type="http://schemas.openxmlformats.org/officeDocument/2006/relationships/externalLink" Target="externalLinks/externalLink84.xml"/><Relationship Id="rId167" Type="http://schemas.openxmlformats.org/officeDocument/2006/relationships/externalLink" Target="externalLinks/externalLink105.xml"/><Relationship Id="rId188" Type="http://schemas.openxmlformats.org/officeDocument/2006/relationships/externalLink" Target="externalLinks/externalLink126.xml"/><Relationship Id="rId311" Type="http://schemas.openxmlformats.org/officeDocument/2006/relationships/externalLink" Target="externalLinks/externalLink249.xml"/><Relationship Id="rId332" Type="http://schemas.microsoft.com/office/2017/10/relationships/person" Target="persons/person.xml"/><Relationship Id="rId71" Type="http://schemas.openxmlformats.org/officeDocument/2006/relationships/externalLink" Target="externalLinks/externalLink9.xml"/><Relationship Id="rId92" Type="http://schemas.openxmlformats.org/officeDocument/2006/relationships/externalLink" Target="externalLinks/externalLink30.xml"/><Relationship Id="rId213" Type="http://schemas.openxmlformats.org/officeDocument/2006/relationships/externalLink" Target="externalLinks/externalLink151.xml"/><Relationship Id="rId234" Type="http://schemas.openxmlformats.org/officeDocument/2006/relationships/externalLink" Target="externalLinks/externalLink172.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3.xml"/><Relationship Id="rId276" Type="http://schemas.openxmlformats.org/officeDocument/2006/relationships/externalLink" Target="externalLinks/externalLink214.xml"/><Relationship Id="rId297" Type="http://schemas.openxmlformats.org/officeDocument/2006/relationships/externalLink" Target="externalLinks/externalLink235.xml"/><Relationship Id="rId40" Type="http://schemas.openxmlformats.org/officeDocument/2006/relationships/worksheet" Target="worksheets/sheet40.xml"/><Relationship Id="rId115" Type="http://schemas.openxmlformats.org/officeDocument/2006/relationships/externalLink" Target="externalLinks/externalLink53.xml"/><Relationship Id="rId136" Type="http://schemas.openxmlformats.org/officeDocument/2006/relationships/externalLink" Target="externalLinks/externalLink74.xml"/><Relationship Id="rId157" Type="http://schemas.openxmlformats.org/officeDocument/2006/relationships/externalLink" Target="externalLinks/externalLink95.xml"/><Relationship Id="rId178" Type="http://schemas.openxmlformats.org/officeDocument/2006/relationships/externalLink" Target="externalLinks/externalLink116.xml"/><Relationship Id="rId301" Type="http://schemas.openxmlformats.org/officeDocument/2006/relationships/externalLink" Target="externalLinks/externalLink239.xml"/><Relationship Id="rId322" Type="http://schemas.openxmlformats.org/officeDocument/2006/relationships/externalLink" Target="externalLinks/externalLink260.xml"/><Relationship Id="rId61" Type="http://schemas.openxmlformats.org/officeDocument/2006/relationships/worksheet" Target="worksheets/sheet61.xml"/><Relationship Id="rId82" Type="http://schemas.openxmlformats.org/officeDocument/2006/relationships/externalLink" Target="externalLinks/externalLink20.xml"/><Relationship Id="rId199" Type="http://schemas.openxmlformats.org/officeDocument/2006/relationships/externalLink" Target="externalLinks/externalLink137.xml"/><Relationship Id="rId203" Type="http://schemas.openxmlformats.org/officeDocument/2006/relationships/externalLink" Target="externalLinks/externalLink141.xml"/><Relationship Id="rId19" Type="http://schemas.openxmlformats.org/officeDocument/2006/relationships/worksheet" Target="worksheets/sheet19.xml"/><Relationship Id="rId224" Type="http://schemas.openxmlformats.org/officeDocument/2006/relationships/externalLink" Target="externalLinks/externalLink162.xml"/><Relationship Id="rId245" Type="http://schemas.openxmlformats.org/officeDocument/2006/relationships/externalLink" Target="externalLinks/externalLink183.xml"/><Relationship Id="rId266" Type="http://schemas.openxmlformats.org/officeDocument/2006/relationships/externalLink" Target="externalLinks/externalLink204.xml"/><Relationship Id="rId287" Type="http://schemas.openxmlformats.org/officeDocument/2006/relationships/externalLink" Target="externalLinks/externalLink225.xml"/><Relationship Id="rId30" Type="http://schemas.openxmlformats.org/officeDocument/2006/relationships/worksheet" Target="worksheets/sheet30.xml"/><Relationship Id="rId105" Type="http://schemas.openxmlformats.org/officeDocument/2006/relationships/externalLink" Target="externalLinks/externalLink43.xml"/><Relationship Id="rId126" Type="http://schemas.openxmlformats.org/officeDocument/2006/relationships/externalLink" Target="externalLinks/externalLink64.xml"/><Relationship Id="rId147" Type="http://schemas.openxmlformats.org/officeDocument/2006/relationships/externalLink" Target="externalLinks/externalLink85.xml"/><Relationship Id="rId168" Type="http://schemas.openxmlformats.org/officeDocument/2006/relationships/externalLink" Target="externalLinks/externalLink106.xml"/><Relationship Id="rId312" Type="http://schemas.openxmlformats.org/officeDocument/2006/relationships/externalLink" Target="externalLinks/externalLink250.xml"/><Relationship Id="rId333" Type="http://schemas.openxmlformats.org/officeDocument/2006/relationships/calcChain" Target="calcChain.xml"/><Relationship Id="rId51" Type="http://schemas.openxmlformats.org/officeDocument/2006/relationships/worksheet" Target="worksheets/sheet51.xml"/><Relationship Id="rId72" Type="http://schemas.openxmlformats.org/officeDocument/2006/relationships/externalLink" Target="externalLinks/externalLink10.xml"/><Relationship Id="rId93" Type="http://schemas.openxmlformats.org/officeDocument/2006/relationships/externalLink" Target="externalLinks/externalLink31.xml"/><Relationship Id="rId189" Type="http://schemas.openxmlformats.org/officeDocument/2006/relationships/externalLink" Target="externalLinks/externalLink127.xml"/><Relationship Id="rId3" Type="http://schemas.openxmlformats.org/officeDocument/2006/relationships/worksheet" Target="worksheets/sheet3.xml"/><Relationship Id="rId214" Type="http://schemas.openxmlformats.org/officeDocument/2006/relationships/externalLink" Target="externalLinks/externalLink152.xml"/><Relationship Id="rId235" Type="http://schemas.openxmlformats.org/officeDocument/2006/relationships/externalLink" Target="externalLinks/externalLink173.xml"/><Relationship Id="rId256" Type="http://schemas.openxmlformats.org/officeDocument/2006/relationships/externalLink" Target="externalLinks/externalLink194.xml"/><Relationship Id="rId277" Type="http://schemas.openxmlformats.org/officeDocument/2006/relationships/externalLink" Target="externalLinks/externalLink215.xml"/><Relationship Id="rId298" Type="http://schemas.openxmlformats.org/officeDocument/2006/relationships/externalLink" Target="externalLinks/externalLink236.xml"/><Relationship Id="rId116" Type="http://schemas.openxmlformats.org/officeDocument/2006/relationships/externalLink" Target="externalLinks/externalLink54.xml"/><Relationship Id="rId137" Type="http://schemas.openxmlformats.org/officeDocument/2006/relationships/externalLink" Target="externalLinks/externalLink75.xml"/><Relationship Id="rId158" Type="http://schemas.openxmlformats.org/officeDocument/2006/relationships/externalLink" Target="externalLinks/externalLink96.xml"/><Relationship Id="rId302" Type="http://schemas.openxmlformats.org/officeDocument/2006/relationships/externalLink" Target="externalLinks/externalLink240.xml"/><Relationship Id="rId323" Type="http://schemas.openxmlformats.org/officeDocument/2006/relationships/externalLink" Target="externalLinks/externalLink2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1.xml"/><Relationship Id="rId179" Type="http://schemas.openxmlformats.org/officeDocument/2006/relationships/externalLink" Target="externalLinks/externalLink117.xml"/><Relationship Id="rId190" Type="http://schemas.openxmlformats.org/officeDocument/2006/relationships/externalLink" Target="externalLinks/externalLink128.xml"/><Relationship Id="rId204" Type="http://schemas.openxmlformats.org/officeDocument/2006/relationships/externalLink" Target="externalLinks/externalLink142.xml"/><Relationship Id="rId225" Type="http://schemas.openxmlformats.org/officeDocument/2006/relationships/externalLink" Target="externalLinks/externalLink163.xml"/><Relationship Id="rId246" Type="http://schemas.openxmlformats.org/officeDocument/2006/relationships/externalLink" Target="externalLinks/externalLink184.xml"/><Relationship Id="rId267" Type="http://schemas.openxmlformats.org/officeDocument/2006/relationships/externalLink" Target="externalLinks/externalLink205.xml"/><Relationship Id="rId288" Type="http://schemas.openxmlformats.org/officeDocument/2006/relationships/externalLink" Target="externalLinks/externalLink226.xml"/><Relationship Id="rId106" Type="http://schemas.openxmlformats.org/officeDocument/2006/relationships/externalLink" Target="externalLinks/externalLink44.xml"/><Relationship Id="rId127" Type="http://schemas.openxmlformats.org/officeDocument/2006/relationships/externalLink" Target="externalLinks/externalLink65.xml"/><Relationship Id="rId313" Type="http://schemas.openxmlformats.org/officeDocument/2006/relationships/externalLink" Target="externalLinks/externalLink25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1.xml"/><Relationship Id="rId94" Type="http://schemas.openxmlformats.org/officeDocument/2006/relationships/externalLink" Target="externalLinks/externalLink32.xml"/><Relationship Id="rId148" Type="http://schemas.openxmlformats.org/officeDocument/2006/relationships/externalLink" Target="externalLinks/externalLink86.xml"/><Relationship Id="rId169" Type="http://schemas.openxmlformats.org/officeDocument/2006/relationships/externalLink" Target="externalLinks/externalLink107.xml"/><Relationship Id="rId334" Type="http://schemas.openxmlformats.org/officeDocument/2006/relationships/customXml" Target="../customXml/item1.xml"/><Relationship Id="rId4" Type="http://schemas.openxmlformats.org/officeDocument/2006/relationships/worksheet" Target="worksheets/sheet4.xml"/><Relationship Id="rId180" Type="http://schemas.openxmlformats.org/officeDocument/2006/relationships/externalLink" Target="externalLinks/externalLink118.xml"/><Relationship Id="rId215" Type="http://schemas.openxmlformats.org/officeDocument/2006/relationships/externalLink" Target="externalLinks/externalLink153.xml"/><Relationship Id="rId236" Type="http://schemas.openxmlformats.org/officeDocument/2006/relationships/externalLink" Target="externalLinks/externalLink174.xml"/><Relationship Id="rId257" Type="http://schemas.openxmlformats.org/officeDocument/2006/relationships/externalLink" Target="externalLinks/externalLink195.xml"/><Relationship Id="rId278" Type="http://schemas.openxmlformats.org/officeDocument/2006/relationships/externalLink" Target="externalLinks/externalLink216.xml"/><Relationship Id="rId303" Type="http://schemas.openxmlformats.org/officeDocument/2006/relationships/externalLink" Target="externalLinks/externalLink241.xml"/><Relationship Id="rId42" Type="http://schemas.openxmlformats.org/officeDocument/2006/relationships/worksheet" Target="worksheets/sheet42.xml"/><Relationship Id="rId84" Type="http://schemas.openxmlformats.org/officeDocument/2006/relationships/externalLink" Target="externalLinks/externalLink22.xml"/><Relationship Id="rId138" Type="http://schemas.openxmlformats.org/officeDocument/2006/relationships/externalLink" Target="externalLinks/externalLink76.xml"/><Relationship Id="rId191" Type="http://schemas.openxmlformats.org/officeDocument/2006/relationships/externalLink" Target="externalLinks/externalLink129.xml"/><Relationship Id="rId205" Type="http://schemas.openxmlformats.org/officeDocument/2006/relationships/externalLink" Target="externalLinks/externalLink143.xml"/><Relationship Id="rId247" Type="http://schemas.openxmlformats.org/officeDocument/2006/relationships/externalLink" Target="externalLinks/externalLink185.xml"/><Relationship Id="rId107" Type="http://schemas.openxmlformats.org/officeDocument/2006/relationships/externalLink" Target="externalLinks/externalLink45.xml"/><Relationship Id="rId289" Type="http://schemas.openxmlformats.org/officeDocument/2006/relationships/externalLink" Target="externalLinks/externalLink22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87.xml"/><Relationship Id="rId314" Type="http://schemas.openxmlformats.org/officeDocument/2006/relationships/externalLink" Target="externalLinks/externalLink252.xml"/><Relationship Id="rId95" Type="http://schemas.openxmlformats.org/officeDocument/2006/relationships/externalLink" Target="externalLinks/externalLink33.xml"/><Relationship Id="rId160" Type="http://schemas.openxmlformats.org/officeDocument/2006/relationships/externalLink" Target="externalLinks/externalLink98.xml"/><Relationship Id="rId216" Type="http://schemas.openxmlformats.org/officeDocument/2006/relationships/externalLink" Target="externalLinks/externalLink154.xml"/><Relationship Id="rId258" Type="http://schemas.openxmlformats.org/officeDocument/2006/relationships/externalLink" Target="externalLinks/externalLink196.xml"/><Relationship Id="rId22" Type="http://schemas.openxmlformats.org/officeDocument/2006/relationships/worksheet" Target="worksheets/sheet22.xml"/><Relationship Id="rId64" Type="http://schemas.openxmlformats.org/officeDocument/2006/relationships/externalLink" Target="externalLinks/externalLink2.xml"/><Relationship Id="rId118" Type="http://schemas.openxmlformats.org/officeDocument/2006/relationships/externalLink" Target="externalLinks/externalLink56.xml"/><Relationship Id="rId325" Type="http://schemas.openxmlformats.org/officeDocument/2006/relationships/externalLink" Target="externalLinks/externalLink263.xml"/><Relationship Id="rId171" Type="http://schemas.openxmlformats.org/officeDocument/2006/relationships/externalLink" Target="externalLinks/externalLink109.xml"/><Relationship Id="rId227" Type="http://schemas.openxmlformats.org/officeDocument/2006/relationships/externalLink" Target="externalLinks/externalLink165.xml"/><Relationship Id="rId269" Type="http://schemas.openxmlformats.org/officeDocument/2006/relationships/externalLink" Target="externalLinks/externalLink207.xml"/><Relationship Id="rId33" Type="http://schemas.openxmlformats.org/officeDocument/2006/relationships/worksheet" Target="worksheets/sheet33.xml"/><Relationship Id="rId129" Type="http://schemas.openxmlformats.org/officeDocument/2006/relationships/externalLink" Target="externalLinks/externalLink67.xml"/><Relationship Id="rId280" Type="http://schemas.openxmlformats.org/officeDocument/2006/relationships/externalLink" Target="externalLinks/externalLink218.xml"/><Relationship Id="rId336" Type="http://schemas.openxmlformats.org/officeDocument/2006/relationships/customXml" Target="../customXml/item3.xml"/><Relationship Id="rId75" Type="http://schemas.openxmlformats.org/officeDocument/2006/relationships/externalLink" Target="externalLinks/externalLink13.xml"/><Relationship Id="rId140" Type="http://schemas.openxmlformats.org/officeDocument/2006/relationships/externalLink" Target="externalLinks/externalLink78.xml"/><Relationship Id="rId182" Type="http://schemas.openxmlformats.org/officeDocument/2006/relationships/externalLink" Target="externalLinks/externalLink120.xml"/><Relationship Id="rId6" Type="http://schemas.openxmlformats.org/officeDocument/2006/relationships/worksheet" Target="worksheets/sheet6.xml"/><Relationship Id="rId238" Type="http://schemas.openxmlformats.org/officeDocument/2006/relationships/externalLink" Target="externalLinks/externalLink176.xml"/><Relationship Id="rId291" Type="http://schemas.openxmlformats.org/officeDocument/2006/relationships/externalLink" Target="externalLinks/externalLink229.xml"/><Relationship Id="rId305" Type="http://schemas.openxmlformats.org/officeDocument/2006/relationships/externalLink" Target="externalLinks/externalLink243.xml"/><Relationship Id="rId44" Type="http://schemas.openxmlformats.org/officeDocument/2006/relationships/worksheet" Target="worksheets/sheet44.xml"/><Relationship Id="rId86" Type="http://schemas.openxmlformats.org/officeDocument/2006/relationships/externalLink" Target="externalLinks/externalLink24.xml"/><Relationship Id="rId151" Type="http://schemas.openxmlformats.org/officeDocument/2006/relationships/externalLink" Target="externalLinks/externalLink89.xml"/><Relationship Id="rId193" Type="http://schemas.openxmlformats.org/officeDocument/2006/relationships/externalLink" Target="externalLinks/externalLink131.xml"/><Relationship Id="rId207" Type="http://schemas.openxmlformats.org/officeDocument/2006/relationships/externalLink" Target="externalLinks/externalLink145.xml"/><Relationship Id="rId249" Type="http://schemas.openxmlformats.org/officeDocument/2006/relationships/externalLink" Target="externalLinks/externalLink187.xml"/><Relationship Id="rId13" Type="http://schemas.openxmlformats.org/officeDocument/2006/relationships/worksheet" Target="worksheets/sheet13.xml"/><Relationship Id="rId109" Type="http://schemas.openxmlformats.org/officeDocument/2006/relationships/externalLink" Target="externalLinks/externalLink47.xml"/><Relationship Id="rId260" Type="http://schemas.openxmlformats.org/officeDocument/2006/relationships/externalLink" Target="externalLinks/externalLink198.xml"/><Relationship Id="rId316" Type="http://schemas.openxmlformats.org/officeDocument/2006/relationships/externalLink" Target="externalLinks/externalLink254.xml"/><Relationship Id="rId55" Type="http://schemas.openxmlformats.org/officeDocument/2006/relationships/worksheet" Target="worksheets/sheet55.xml"/><Relationship Id="rId97" Type="http://schemas.openxmlformats.org/officeDocument/2006/relationships/externalLink" Target="externalLinks/externalLink35.xml"/><Relationship Id="rId120" Type="http://schemas.openxmlformats.org/officeDocument/2006/relationships/externalLink" Target="externalLinks/externalLink58.xml"/><Relationship Id="rId162" Type="http://schemas.openxmlformats.org/officeDocument/2006/relationships/externalLink" Target="externalLinks/externalLink100.xml"/><Relationship Id="rId218" Type="http://schemas.openxmlformats.org/officeDocument/2006/relationships/externalLink" Target="externalLinks/externalLink156.xml"/><Relationship Id="rId271" Type="http://schemas.openxmlformats.org/officeDocument/2006/relationships/externalLink" Target="externalLinks/externalLink20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1'!$N$9</c:f>
              <c:strCache>
                <c:ptCount val="1"/>
              </c:strCache>
            </c:strRef>
          </c:tx>
          <c:spPr>
            <a:solidFill>
              <a:srgbClr val="C0000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1'!$M$10:$M$12</c:f>
              <c:numCache>
                <c:formatCode>General</c:formatCode>
                <c:ptCount val="3"/>
                <c:pt idx="0">
                  <c:v>2022</c:v>
                </c:pt>
                <c:pt idx="1">
                  <c:v>2023</c:v>
                </c:pt>
                <c:pt idx="2">
                  <c:v>2024</c:v>
                </c:pt>
              </c:numCache>
            </c:numRef>
          </c:cat>
          <c:val>
            <c:numRef>
              <c:f>'Gráfico 1'!$N$10:$N$12</c:f>
              <c:numCache>
                <c:formatCode>0.0</c:formatCode>
                <c:ptCount val="3"/>
                <c:pt idx="0">
                  <c:v>2.1</c:v>
                </c:pt>
                <c:pt idx="1">
                  <c:v>2.1</c:v>
                </c:pt>
                <c:pt idx="2">
                  <c:v>1.5</c:v>
                </c:pt>
              </c:numCache>
            </c:numRef>
          </c:val>
          <c:extLst>
            <c:ext xmlns:c16="http://schemas.microsoft.com/office/drawing/2014/chart" uri="{C3380CC4-5D6E-409C-BE32-E72D297353CC}">
              <c16:uniqueId val="{00000000-B5B9-4147-B857-EA45BE0CBED6}"/>
            </c:ext>
          </c:extLst>
        </c:ser>
        <c:dLbls>
          <c:showLegendKey val="0"/>
          <c:showVal val="1"/>
          <c:showCatName val="0"/>
          <c:showSerName val="0"/>
          <c:showPercent val="0"/>
          <c:showBubbleSize val="0"/>
        </c:dLbls>
        <c:gapWidth val="150"/>
        <c:overlap val="-25"/>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594316175"/>
        <c:crosses val="autoZero"/>
        <c:auto val="1"/>
        <c:lblAlgn val="ctr"/>
        <c:lblOffset val="100"/>
        <c:noMultiLvlLbl val="0"/>
      </c:catAx>
      <c:valAx>
        <c:axId val="594316175"/>
        <c:scaling>
          <c:orientation val="minMax"/>
        </c:scaling>
        <c:delete val="1"/>
        <c:axPos val="l"/>
        <c:numFmt formatCode="0.0" sourceLinked="1"/>
        <c:majorTickMark val="none"/>
        <c:minorTickMark val="none"/>
        <c:tickLblPos val="nextTo"/>
        <c:crossAx val="594340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8494876035017E-2"/>
          <c:y val="4.0641938989961997E-2"/>
          <c:w val="0.96236301024792992"/>
          <c:h val="0.63206971910805343"/>
        </c:manualLayout>
      </c:layout>
      <c:lineChart>
        <c:grouping val="standard"/>
        <c:varyColors val="0"/>
        <c:ser>
          <c:idx val="0"/>
          <c:order val="0"/>
          <c:tx>
            <c:strRef>
              <c:f>'Gráfico 11'!$S$10</c:f>
              <c:strCache>
                <c:ptCount val="1"/>
                <c:pt idx="0">
                  <c:v>Depósito</c:v>
                </c:pt>
              </c:strCache>
            </c:strRef>
          </c:tx>
          <c:spPr>
            <a:ln w="28575" cap="rnd">
              <a:solidFill>
                <a:schemeClr val="accent1"/>
              </a:solidFill>
              <a:round/>
            </a:ln>
            <a:effectLst/>
          </c:spPr>
          <c:marker>
            <c:symbol val="none"/>
          </c:marker>
          <c:dLbls>
            <c:dLbl>
              <c:idx val="11"/>
              <c:layout>
                <c:manualLayout>
                  <c:x val="-2.5335748831714702E-2"/>
                  <c:y val="4.6486432315648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8C-40CF-904E-FCF12453CDF1}"/>
                </c:ext>
              </c:extLst>
            </c:dLbl>
            <c:dLbl>
              <c:idx val="22"/>
              <c:layout>
                <c:manualLayout>
                  <c:x val="-3.0394036637138837E-2"/>
                  <c:y val="3.4591630133467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C-40CF-904E-FCF12453CDF1}"/>
                </c:ext>
              </c:extLst>
            </c:dLbl>
            <c:dLbl>
              <c:idx val="32"/>
              <c:layout>
                <c:manualLayout>
                  <c:x val="-3.1658608588494744E-2"/>
                  <c:y val="3.4591630133467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C-40CF-904E-FCF12453CDF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venir Next LT Pro" panose="020B0504020202020204" pitchFamily="34" charset="0"/>
                    <a:ea typeface="+mn-ea"/>
                    <a:cs typeface="+mn-cs"/>
                  </a:defRPr>
                </a:pPr>
                <a:endParaRPr lang="es-D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11'!$Q$11:$R$44</c:f>
              <c:multiLvlStrCache>
                <c:ptCount val="3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lvl>
                <c:lvl>
                  <c:pt idx="0">
                    <c:v>2021</c:v>
                  </c:pt>
                  <c:pt idx="12">
                    <c:v>2022</c:v>
                  </c:pt>
                  <c:pt idx="24">
                    <c:v>2023</c:v>
                  </c:pt>
                </c:lvl>
              </c:multiLvlStrCache>
            </c:multiLvlStrRef>
          </c:cat>
          <c:val>
            <c:numRef>
              <c:f>'Gráfico 11'!$S$11:$S$44</c:f>
              <c:numCache>
                <c:formatCode>0.00%</c:formatCode>
                <c:ptCount val="34"/>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0.03</c:v>
                </c:pt>
                <c:pt idx="12">
                  <c:v>0.04</c:v>
                </c:pt>
                <c:pt idx="13">
                  <c:v>4.4999999999999998E-2</c:v>
                </c:pt>
                <c:pt idx="14">
                  <c:v>4.4999999999999998E-2</c:v>
                </c:pt>
                <c:pt idx="15">
                  <c:v>0.05</c:v>
                </c:pt>
                <c:pt idx="16">
                  <c:v>0.05</c:v>
                </c:pt>
                <c:pt idx="17">
                  <c:v>0.06</c:v>
                </c:pt>
                <c:pt idx="18">
                  <c:v>6.7500000000000004E-2</c:v>
                </c:pt>
                <c:pt idx="19">
                  <c:v>7.2499999999999995E-2</c:v>
                </c:pt>
                <c:pt idx="20">
                  <c:v>7.4999999999999997E-2</c:v>
                </c:pt>
                <c:pt idx="21">
                  <c:v>7.7499999999999999E-2</c:v>
                </c:pt>
                <c:pt idx="22">
                  <c:v>0.08</c:v>
                </c:pt>
                <c:pt idx="23">
                  <c:v>0.08</c:v>
                </c:pt>
                <c:pt idx="24">
                  <c:v>0.08</c:v>
                </c:pt>
                <c:pt idx="25">
                  <c:v>0.08</c:v>
                </c:pt>
                <c:pt idx="26">
                  <c:v>0.08</c:v>
                </c:pt>
                <c:pt idx="27">
                  <c:v>0.08</c:v>
                </c:pt>
                <c:pt idx="28">
                  <c:v>0.08</c:v>
                </c:pt>
                <c:pt idx="29">
                  <c:v>7.4999999999999997E-2</c:v>
                </c:pt>
                <c:pt idx="30">
                  <c:v>6.7500000000000004E-2</c:v>
                </c:pt>
                <c:pt idx="31">
                  <c:v>6.7500000000000004E-2</c:v>
                </c:pt>
                <c:pt idx="32">
                  <c:v>6.25E-2</c:v>
                </c:pt>
                <c:pt idx="33">
                  <c:v>6.25E-2</c:v>
                </c:pt>
              </c:numCache>
            </c:numRef>
          </c:val>
          <c:smooth val="0"/>
          <c:extLst>
            <c:ext xmlns:c16="http://schemas.microsoft.com/office/drawing/2014/chart" uri="{C3380CC4-5D6E-409C-BE32-E72D297353CC}">
              <c16:uniqueId val="{00000003-048C-40CF-904E-FCF12453CDF1}"/>
            </c:ext>
          </c:extLst>
        </c:ser>
        <c:ser>
          <c:idx val="1"/>
          <c:order val="1"/>
          <c:tx>
            <c:strRef>
              <c:f>'Gráfico 11'!$T$10</c:f>
              <c:strCache>
                <c:ptCount val="1"/>
                <c:pt idx="0">
                  <c:v>TPM</c:v>
                </c:pt>
              </c:strCache>
            </c:strRef>
          </c:tx>
          <c:spPr>
            <a:ln w="28575" cap="rnd" cmpd="sng">
              <a:solidFill>
                <a:schemeClr val="bg2">
                  <a:lumMod val="75000"/>
                </a:schemeClr>
              </a:solidFill>
              <a:prstDash val="dash"/>
              <a:round/>
            </a:ln>
            <a:effectLst/>
          </c:spPr>
          <c:marker>
            <c:symbol val="none"/>
          </c:marker>
          <c:dLbls>
            <c:dLbl>
              <c:idx val="11"/>
              <c:layout>
                <c:manualLayout>
                  <c:x val="1.8924269465745235E-2"/>
                  <c:y val="1.88092413246964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8C-40CF-904E-FCF12453CDF1}"/>
                </c:ext>
              </c:extLst>
            </c:dLbl>
            <c:dLbl>
              <c:idx val="22"/>
              <c:layout>
                <c:manualLayout>
                  <c:x val="-9.7416350059006715E-2"/>
                  <c:y val="-2.1908680231892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8C-40CF-904E-FCF12453CDF1}"/>
                </c:ext>
              </c:extLst>
            </c:dLbl>
            <c:dLbl>
              <c:idx val="32"/>
              <c:layout>
                <c:manualLayout>
                  <c:x val="-3.1658608588494744E-2"/>
                  <c:y val="3.4591630133467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8C-40CF-904E-FCF12453CDF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venir Next LT Pro" panose="020B0504020202020204" pitchFamily="34" charset="0"/>
                    <a:ea typeface="+mn-ea"/>
                    <a:cs typeface="+mn-cs"/>
                  </a:defRPr>
                </a:pPr>
                <a:endParaRPr lang="es-D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11'!$Q$11:$R$44</c:f>
              <c:multiLvlStrCache>
                <c:ptCount val="3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lvl>
                <c:lvl>
                  <c:pt idx="0">
                    <c:v>2021</c:v>
                  </c:pt>
                  <c:pt idx="12">
                    <c:v>2022</c:v>
                  </c:pt>
                  <c:pt idx="24">
                    <c:v>2023</c:v>
                  </c:pt>
                </c:lvl>
              </c:multiLvlStrCache>
            </c:multiLvlStrRef>
          </c:cat>
          <c:val>
            <c:numRef>
              <c:f>'Gráfico 11'!$T$11:$T$44</c:f>
              <c:numCache>
                <c:formatCode>0.00%</c:formatCode>
                <c:ptCount val="34"/>
                <c:pt idx="0">
                  <c:v>0.03</c:v>
                </c:pt>
                <c:pt idx="1">
                  <c:v>0.03</c:v>
                </c:pt>
                <c:pt idx="2">
                  <c:v>0.03</c:v>
                </c:pt>
                <c:pt idx="3">
                  <c:v>0.03</c:v>
                </c:pt>
                <c:pt idx="4">
                  <c:v>0.03</c:v>
                </c:pt>
                <c:pt idx="5">
                  <c:v>0.03</c:v>
                </c:pt>
                <c:pt idx="6">
                  <c:v>0.03</c:v>
                </c:pt>
                <c:pt idx="7">
                  <c:v>0.03</c:v>
                </c:pt>
                <c:pt idx="8">
                  <c:v>0.03</c:v>
                </c:pt>
                <c:pt idx="9">
                  <c:v>0.03</c:v>
                </c:pt>
                <c:pt idx="10">
                  <c:v>0.03</c:v>
                </c:pt>
                <c:pt idx="11">
                  <c:v>3.5000000000000003E-2</c:v>
                </c:pt>
                <c:pt idx="12">
                  <c:v>4.4999999999999998E-2</c:v>
                </c:pt>
                <c:pt idx="13">
                  <c:v>0.05</c:v>
                </c:pt>
                <c:pt idx="14">
                  <c:v>0.05</c:v>
                </c:pt>
                <c:pt idx="15">
                  <c:v>5.5E-2</c:v>
                </c:pt>
                <c:pt idx="16">
                  <c:v>5.5E-2</c:v>
                </c:pt>
                <c:pt idx="17">
                  <c:v>6.5000000000000002E-2</c:v>
                </c:pt>
                <c:pt idx="18">
                  <c:v>7.2499999999999995E-2</c:v>
                </c:pt>
                <c:pt idx="19">
                  <c:v>7.7499999999999999E-2</c:v>
                </c:pt>
                <c:pt idx="20">
                  <c:v>0.08</c:v>
                </c:pt>
                <c:pt idx="21">
                  <c:v>8.2500000000000004E-2</c:v>
                </c:pt>
                <c:pt idx="22">
                  <c:v>8.5000000000000006E-2</c:v>
                </c:pt>
                <c:pt idx="23">
                  <c:v>8.5000000000000006E-2</c:v>
                </c:pt>
                <c:pt idx="24">
                  <c:v>8.5000000000000006E-2</c:v>
                </c:pt>
                <c:pt idx="25">
                  <c:v>8.5000000000000006E-2</c:v>
                </c:pt>
                <c:pt idx="26">
                  <c:v>8.5000000000000006E-2</c:v>
                </c:pt>
                <c:pt idx="27">
                  <c:v>8.5000000000000006E-2</c:v>
                </c:pt>
                <c:pt idx="28">
                  <c:v>8.5000000000000006E-2</c:v>
                </c:pt>
                <c:pt idx="29">
                  <c:v>0.08</c:v>
                </c:pt>
                <c:pt idx="30">
                  <c:v>7.7499999999999999E-2</c:v>
                </c:pt>
                <c:pt idx="31">
                  <c:v>7.7499999999999999E-2</c:v>
                </c:pt>
                <c:pt idx="32">
                  <c:v>7.4999999999999997E-2</c:v>
                </c:pt>
                <c:pt idx="33">
                  <c:v>7.4999999999999997E-2</c:v>
                </c:pt>
              </c:numCache>
            </c:numRef>
          </c:val>
          <c:smooth val="0"/>
          <c:extLst>
            <c:ext xmlns:c16="http://schemas.microsoft.com/office/drawing/2014/chart" uri="{C3380CC4-5D6E-409C-BE32-E72D297353CC}">
              <c16:uniqueId val="{00000007-048C-40CF-904E-FCF12453CDF1}"/>
            </c:ext>
          </c:extLst>
        </c:ser>
        <c:ser>
          <c:idx val="2"/>
          <c:order val="2"/>
          <c:tx>
            <c:strRef>
              <c:f>'Gráfico 11'!$U$10</c:f>
              <c:strCache>
                <c:ptCount val="1"/>
                <c:pt idx="0">
                  <c:v>Préstamo</c:v>
                </c:pt>
              </c:strCache>
            </c:strRef>
          </c:tx>
          <c:spPr>
            <a:ln w="28575" cap="rnd">
              <a:solidFill>
                <a:schemeClr val="accent5"/>
              </a:solidFill>
              <a:round/>
            </a:ln>
            <a:effectLst/>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8C-40CF-904E-FCF12453CDF1}"/>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8C-40CF-904E-FCF12453CDF1}"/>
                </c:ext>
              </c:extLst>
            </c:dLbl>
            <c:dLbl>
              <c:idx val="3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8C-40CF-904E-FCF12453CDF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venir Next LT Pro" panose="020B0504020202020204" pitchFamily="34" charset="0"/>
                    <a:ea typeface="+mn-ea"/>
                    <a:cs typeface="+mn-cs"/>
                  </a:defRPr>
                </a:pPr>
                <a:endParaRPr lang="es-DO"/>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11'!$Q$11:$R$44</c:f>
              <c:multiLvlStrCache>
                <c:ptCount val="3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lvl>
                <c:lvl>
                  <c:pt idx="0">
                    <c:v>2021</c:v>
                  </c:pt>
                  <c:pt idx="12">
                    <c:v>2022</c:v>
                  </c:pt>
                  <c:pt idx="24">
                    <c:v>2023</c:v>
                  </c:pt>
                </c:lvl>
              </c:multiLvlStrCache>
            </c:multiLvlStrRef>
          </c:cat>
          <c:val>
            <c:numRef>
              <c:f>'Gráfico 11'!$U$11:$U$44</c:f>
              <c:numCache>
                <c:formatCode>0.00%</c:formatCode>
                <c:ptCount val="34"/>
                <c:pt idx="0">
                  <c:v>3.5000000000000003E-2</c:v>
                </c:pt>
                <c:pt idx="1">
                  <c:v>3.5000000000000003E-2</c:v>
                </c:pt>
                <c:pt idx="2">
                  <c:v>3.5000000000000003E-2</c:v>
                </c:pt>
                <c:pt idx="3">
                  <c:v>3.5000000000000003E-2</c:v>
                </c:pt>
                <c:pt idx="4">
                  <c:v>3.5000000000000003E-2</c:v>
                </c:pt>
                <c:pt idx="5">
                  <c:v>3.5000000000000003E-2</c:v>
                </c:pt>
                <c:pt idx="6">
                  <c:v>3.5000000000000003E-2</c:v>
                </c:pt>
                <c:pt idx="7">
                  <c:v>3.5000000000000003E-2</c:v>
                </c:pt>
                <c:pt idx="8">
                  <c:v>3.5000000000000003E-2</c:v>
                </c:pt>
                <c:pt idx="9">
                  <c:v>3.5000000000000003E-2</c:v>
                </c:pt>
                <c:pt idx="10">
                  <c:v>3.5000000000000003E-2</c:v>
                </c:pt>
                <c:pt idx="11">
                  <c:v>0.04</c:v>
                </c:pt>
                <c:pt idx="12">
                  <c:v>0.05</c:v>
                </c:pt>
                <c:pt idx="13">
                  <c:v>5.5E-2</c:v>
                </c:pt>
                <c:pt idx="14">
                  <c:v>5.5E-2</c:v>
                </c:pt>
                <c:pt idx="15">
                  <c:v>0.06</c:v>
                </c:pt>
                <c:pt idx="16">
                  <c:v>0.06</c:v>
                </c:pt>
                <c:pt idx="17">
                  <c:v>7.0000000000000007E-2</c:v>
                </c:pt>
                <c:pt idx="18">
                  <c:v>7.7499999999999999E-2</c:v>
                </c:pt>
                <c:pt idx="19">
                  <c:v>8.2500000000000004E-2</c:v>
                </c:pt>
                <c:pt idx="20">
                  <c:v>8.5000000000000006E-2</c:v>
                </c:pt>
                <c:pt idx="21">
                  <c:v>8.7499999999999994E-2</c:v>
                </c:pt>
                <c:pt idx="22">
                  <c:v>0.09</c:v>
                </c:pt>
                <c:pt idx="23">
                  <c:v>0.09</c:v>
                </c:pt>
                <c:pt idx="24">
                  <c:v>0.09</c:v>
                </c:pt>
                <c:pt idx="25">
                  <c:v>0.09</c:v>
                </c:pt>
                <c:pt idx="26">
                  <c:v>0.09</c:v>
                </c:pt>
                <c:pt idx="27">
                  <c:v>0.09</c:v>
                </c:pt>
                <c:pt idx="28">
                  <c:v>0.09</c:v>
                </c:pt>
                <c:pt idx="29">
                  <c:v>8.5000000000000006E-2</c:v>
                </c:pt>
                <c:pt idx="30">
                  <c:v>8.2500000000000004E-2</c:v>
                </c:pt>
                <c:pt idx="31">
                  <c:v>8.2500000000000004E-2</c:v>
                </c:pt>
                <c:pt idx="32">
                  <c:v>0.08</c:v>
                </c:pt>
                <c:pt idx="33">
                  <c:v>0.08</c:v>
                </c:pt>
              </c:numCache>
            </c:numRef>
          </c:val>
          <c:smooth val="0"/>
          <c:extLst>
            <c:ext xmlns:c16="http://schemas.microsoft.com/office/drawing/2014/chart" uri="{C3380CC4-5D6E-409C-BE32-E72D297353CC}">
              <c16:uniqueId val="{0000000B-048C-40CF-904E-FCF12453CDF1}"/>
            </c:ext>
          </c:extLst>
        </c:ser>
        <c:dLbls>
          <c:dLblPos val="t"/>
          <c:showLegendKey val="0"/>
          <c:showVal val="1"/>
          <c:showCatName val="0"/>
          <c:showSerName val="0"/>
          <c:showPercent val="0"/>
          <c:showBubbleSize val="0"/>
        </c:dLbls>
        <c:smooth val="0"/>
        <c:axId val="594298895"/>
        <c:axId val="594282575"/>
      </c:lineChart>
      <c:catAx>
        <c:axId val="59429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Avenir Next LT Pro" panose="020B0504020202020204" pitchFamily="34" charset="0"/>
                <a:ea typeface="+mn-ea"/>
                <a:cs typeface="+mn-cs"/>
              </a:defRPr>
            </a:pPr>
            <a:endParaRPr lang="es-DO"/>
          </a:p>
        </c:txPr>
        <c:crossAx val="594282575"/>
        <c:crosses val="autoZero"/>
        <c:auto val="1"/>
        <c:lblAlgn val="ctr"/>
        <c:lblOffset val="100"/>
        <c:tickLblSkip val="2"/>
        <c:tickMarkSkip val="1"/>
        <c:noMultiLvlLbl val="0"/>
      </c:catAx>
      <c:valAx>
        <c:axId val="594282575"/>
        <c:scaling>
          <c:orientation val="minMax"/>
        </c:scaling>
        <c:delete val="1"/>
        <c:axPos val="l"/>
        <c:numFmt formatCode="0.00%" sourceLinked="1"/>
        <c:majorTickMark val="none"/>
        <c:minorTickMark val="none"/>
        <c:tickLblPos val="nextTo"/>
        <c:crossAx val="594298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218770654329148E-2"/>
          <c:y val="0.17171296296296298"/>
          <c:w val="0.97576558713372985"/>
          <c:h val="0.53767752989209683"/>
        </c:manualLayout>
      </c:layout>
      <c:barChart>
        <c:barDir val="col"/>
        <c:grouping val="clustered"/>
        <c:varyColors val="0"/>
        <c:ser>
          <c:idx val="0"/>
          <c:order val="0"/>
          <c:tx>
            <c:strRef>
              <c:f>'Gráfico 12'!$E$8</c:f>
              <c:strCache>
                <c:ptCount val="1"/>
                <c:pt idx="0">
                  <c:v>Sector Formal</c:v>
                </c:pt>
              </c:strCache>
            </c:strRef>
          </c:tx>
          <c:spPr>
            <a:solidFill>
              <a:schemeClr val="accent1">
                <a:lumMod val="75000"/>
              </a:schemeClr>
            </a:solidFill>
            <a:ln>
              <a:noFill/>
            </a:ln>
            <a:effectLst/>
          </c:spPr>
          <c:invertIfNegative val="0"/>
          <c:dLbls>
            <c:dLbl>
              <c:idx val="2"/>
              <c:layout>
                <c:manualLayout>
                  <c:x val="1.1015642211940956E-3"/>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36-4141-B56B-D87F53758D69}"/>
                </c:ext>
              </c:extLst>
            </c:dLbl>
            <c:dLbl>
              <c:idx val="3"/>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36-4141-B56B-D87F53758D69}"/>
                </c:ext>
              </c:extLst>
            </c:dLbl>
            <c:dLbl>
              <c:idx val="12"/>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36-4141-B56B-D87F53758D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12'!$C$9:$D$23</c:f>
              <c:multiLvlStrCache>
                <c:ptCount val="15"/>
                <c:lvl>
                  <c:pt idx="1">
                    <c:v>I</c:v>
                  </c:pt>
                  <c:pt idx="2">
                    <c:v>II</c:v>
                  </c:pt>
                  <c:pt idx="3">
                    <c:v>III</c:v>
                  </c:pt>
                  <c:pt idx="4">
                    <c:v>IV</c:v>
                  </c:pt>
                  <c:pt idx="5">
                    <c:v>I</c:v>
                  </c:pt>
                  <c:pt idx="6">
                    <c:v>II</c:v>
                  </c:pt>
                  <c:pt idx="7">
                    <c:v>III</c:v>
                  </c:pt>
                  <c:pt idx="8">
                    <c:v>IV</c:v>
                  </c:pt>
                  <c:pt idx="9">
                    <c:v>I</c:v>
                  </c:pt>
                  <c:pt idx="10">
                    <c:v>II</c:v>
                  </c:pt>
                  <c:pt idx="11">
                    <c:v>III</c:v>
                  </c:pt>
                  <c:pt idx="12">
                    <c:v>IV</c:v>
                  </c:pt>
                  <c:pt idx="13">
                    <c:v>I</c:v>
                  </c:pt>
                  <c:pt idx="14">
                    <c:v>II 1/</c:v>
                  </c:pt>
                </c:lvl>
                <c:lvl>
                  <c:pt idx="1">
                    <c:v>2020</c:v>
                  </c:pt>
                  <c:pt idx="5">
                    <c:v>2021</c:v>
                  </c:pt>
                  <c:pt idx="9">
                    <c:v>2022</c:v>
                  </c:pt>
                  <c:pt idx="13">
                    <c:v>2023</c:v>
                  </c:pt>
                </c:lvl>
              </c:multiLvlStrCache>
            </c:multiLvlStrRef>
          </c:cat>
          <c:val>
            <c:numRef>
              <c:f>'Gráfico 12'!$E$9:$E$23</c:f>
              <c:numCache>
                <c:formatCode>#,##0</c:formatCode>
                <c:ptCount val="15"/>
                <c:pt idx="1">
                  <c:v>2256582.5607608799</c:v>
                </c:pt>
                <c:pt idx="2">
                  <c:v>2123179.7802124098</c:v>
                </c:pt>
                <c:pt idx="3">
                  <c:v>2016170.1067091201</c:v>
                </c:pt>
                <c:pt idx="4">
                  <c:v>2045876.3979077199</c:v>
                </c:pt>
                <c:pt idx="5">
                  <c:v>2030713.3126659901</c:v>
                </c:pt>
                <c:pt idx="6">
                  <c:v>2086390.1426576099</c:v>
                </c:pt>
                <c:pt idx="7">
                  <c:v>2071956.5452423701</c:v>
                </c:pt>
                <c:pt idx="8">
                  <c:v>2170910.4636014798</c:v>
                </c:pt>
                <c:pt idx="9">
                  <c:v>2136626.0143201901</c:v>
                </c:pt>
                <c:pt idx="10">
                  <c:v>2158202.6656236402</c:v>
                </c:pt>
                <c:pt idx="11">
                  <c:v>2105192.2314231098</c:v>
                </c:pt>
                <c:pt idx="12">
                  <c:v>2253696.5098291901</c:v>
                </c:pt>
                <c:pt idx="13">
                  <c:v>2229901.9073858201</c:v>
                </c:pt>
                <c:pt idx="14">
                  <c:v>2248917.36426782</c:v>
                </c:pt>
              </c:numCache>
            </c:numRef>
          </c:val>
          <c:extLst>
            <c:ext xmlns:c16="http://schemas.microsoft.com/office/drawing/2014/chart" uri="{C3380CC4-5D6E-409C-BE32-E72D297353CC}">
              <c16:uniqueId val="{00000003-ED36-4141-B56B-D87F53758D69}"/>
            </c:ext>
          </c:extLst>
        </c:ser>
        <c:ser>
          <c:idx val="2"/>
          <c:order val="2"/>
          <c:tx>
            <c:strRef>
              <c:f>'Gráfico 12'!$G$8</c:f>
              <c:strCache>
                <c:ptCount val="1"/>
                <c:pt idx="0">
                  <c:v>Sector Informal</c:v>
                </c:pt>
              </c:strCache>
            </c:strRef>
          </c:tx>
          <c:spPr>
            <a:solidFill>
              <a:schemeClr val="accent5">
                <a:lumMod val="40000"/>
                <a:lumOff val="60000"/>
              </a:schemeClr>
            </a:solidFill>
            <a:ln>
              <a:noFill/>
            </a:ln>
            <a:effectLst/>
          </c:spPr>
          <c:invertIfNegative val="0"/>
          <c:dLbls>
            <c:dLbl>
              <c:idx val="1"/>
              <c:layout>
                <c:manualLayout>
                  <c:x val="8.8125137695527645E-3"/>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36-4141-B56B-D87F53758D69}"/>
                </c:ext>
              </c:extLst>
            </c:dLbl>
            <c:dLbl>
              <c:idx val="3"/>
              <c:layout>
                <c:manualLayout>
                  <c:x val="-4.0390221519164553E-17"/>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36-4141-B56B-D87F53758D69}"/>
                </c:ext>
              </c:extLst>
            </c:dLbl>
            <c:dLbl>
              <c:idx val="14"/>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36-4141-B56B-D87F53758D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'Gráfico 12'!$C$9:$D$23</c:f>
              <c:multiLvlStrCache>
                <c:ptCount val="15"/>
                <c:lvl>
                  <c:pt idx="1">
                    <c:v>I</c:v>
                  </c:pt>
                  <c:pt idx="2">
                    <c:v>II</c:v>
                  </c:pt>
                  <c:pt idx="3">
                    <c:v>III</c:v>
                  </c:pt>
                  <c:pt idx="4">
                    <c:v>IV</c:v>
                  </c:pt>
                  <c:pt idx="5">
                    <c:v>I</c:v>
                  </c:pt>
                  <c:pt idx="6">
                    <c:v>II</c:v>
                  </c:pt>
                  <c:pt idx="7">
                    <c:v>III</c:v>
                  </c:pt>
                  <c:pt idx="8">
                    <c:v>IV</c:v>
                  </c:pt>
                  <c:pt idx="9">
                    <c:v>I</c:v>
                  </c:pt>
                  <c:pt idx="10">
                    <c:v>II</c:v>
                  </c:pt>
                  <c:pt idx="11">
                    <c:v>III</c:v>
                  </c:pt>
                  <c:pt idx="12">
                    <c:v>IV</c:v>
                  </c:pt>
                  <c:pt idx="13">
                    <c:v>I</c:v>
                  </c:pt>
                  <c:pt idx="14">
                    <c:v>II 1/</c:v>
                  </c:pt>
                </c:lvl>
                <c:lvl>
                  <c:pt idx="1">
                    <c:v>2020</c:v>
                  </c:pt>
                  <c:pt idx="5">
                    <c:v>2021</c:v>
                  </c:pt>
                  <c:pt idx="9">
                    <c:v>2022</c:v>
                  </c:pt>
                  <c:pt idx="13">
                    <c:v>2023</c:v>
                  </c:pt>
                </c:lvl>
              </c:multiLvlStrCache>
            </c:multiLvlStrRef>
          </c:cat>
          <c:val>
            <c:numRef>
              <c:f>'Gráfico 12'!$G$9:$G$23</c:f>
              <c:numCache>
                <c:formatCode>#,##0</c:formatCode>
                <c:ptCount val="15"/>
                <c:pt idx="1">
                  <c:v>2089488.0717031399</c:v>
                </c:pt>
                <c:pt idx="2">
                  <c:v>1934171.35826483</c:v>
                </c:pt>
                <c:pt idx="3">
                  <c:v>2068779.29230784</c:v>
                </c:pt>
                <c:pt idx="4">
                  <c:v>2153287.5845870599</c:v>
                </c:pt>
                <c:pt idx="5">
                  <c:v>2156669.3292318201</c:v>
                </c:pt>
                <c:pt idx="6">
                  <c:v>2215927.3209372298</c:v>
                </c:pt>
                <c:pt idx="7">
                  <c:v>2261674.2471894599</c:v>
                </c:pt>
                <c:pt idx="8">
                  <c:v>2251930.2416727999</c:v>
                </c:pt>
                <c:pt idx="9">
                  <c:v>2287714.3293307601</c:v>
                </c:pt>
                <c:pt idx="10">
                  <c:v>2306509.3900306802</c:v>
                </c:pt>
                <c:pt idx="11">
                  <c:v>2293208.2383895102</c:v>
                </c:pt>
                <c:pt idx="12">
                  <c:v>2287733.5732473298</c:v>
                </c:pt>
                <c:pt idx="13">
                  <c:v>2299120.01231626</c:v>
                </c:pt>
                <c:pt idx="14">
                  <c:v>2266592.3245681399</c:v>
                </c:pt>
              </c:numCache>
            </c:numRef>
          </c:val>
          <c:extLst>
            <c:ext xmlns:c16="http://schemas.microsoft.com/office/drawing/2014/chart" uri="{C3380CC4-5D6E-409C-BE32-E72D297353CC}">
              <c16:uniqueId val="{00000007-ED36-4141-B56B-D87F53758D69}"/>
            </c:ext>
          </c:extLst>
        </c:ser>
        <c:dLbls>
          <c:showLegendKey val="0"/>
          <c:showVal val="0"/>
          <c:showCatName val="0"/>
          <c:showSerName val="0"/>
          <c:showPercent val="0"/>
          <c:showBubbleSize val="0"/>
        </c:dLbls>
        <c:gapWidth val="100"/>
        <c:overlap val="-24"/>
        <c:axId val="182743023"/>
        <c:axId val="2097489775"/>
        <c:extLst>
          <c:ext xmlns:c15="http://schemas.microsoft.com/office/drawing/2012/chart" uri="{02D57815-91ED-43cb-92C2-25804820EDAC}">
            <c15:filteredBarSeries>
              <c15:ser>
                <c:idx val="1"/>
                <c:order val="1"/>
                <c:tx>
                  <c:strRef>
                    <c:extLst>
                      <c:ext uri="{02D57815-91ED-43cb-92C2-25804820EDAC}">
                        <c15:formulaRef>
                          <c15:sqref>'Gráfico 12'!$F$8</c15:sqref>
                        </c15:formulaRef>
                      </c:ext>
                    </c:extLst>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multiLvlStrRef>
                    <c:extLst>
                      <c:ext uri="{02D57815-91ED-43cb-92C2-25804820EDAC}">
                        <c15:formulaRef>
                          <c15:sqref>'Gráfico 12'!$C$9:$D$23</c15:sqref>
                        </c15:formulaRef>
                      </c:ext>
                    </c:extLst>
                    <c:multiLvlStrCache>
                      <c:ptCount val="15"/>
                      <c:lvl>
                        <c:pt idx="1">
                          <c:v>I</c:v>
                        </c:pt>
                        <c:pt idx="2">
                          <c:v>II</c:v>
                        </c:pt>
                        <c:pt idx="3">
                          <c:v>III</c:v>
                        </c:pt>
                        <c:pt idx="4">
                          <c:v>IV</c:v>
                        </c:pt>
                        <c:pt idx="5">
                          <c:v>I</c:v>
                        </c:pt>
                        <c:pt idx="6">
                          <c:v>II</c:v>
                        </c:pt>
                        <c:pt idx="7">
                          <c:v>III</c:v>
                        </c:pt>
                        <c:pt idx="8">
                          <c:v>IV</c:v>
                        </c:pt>
                        <c:pt idx="9">
                          <c:v>I</c:v>
                        </c:pt>
                        <c:pt idx="10">
                          <c:v>II</c:v>
                        </c:pt>
                        <c:pt idx="11">
                          <c:v>III</c:v>
                        </c:pt>
                        <c:pt idx="12">
                          <c:v>IV</c:v>
                        </c:pt>
                        <c:pt idx="13">
                          <c:v>I</c:v>
                        </c:pt>
                        <c:pt idx="14">
                          <c:v>II 1/</c:v>
                        </c:pt>
                      </c:lvl>
                      <c:lvl>
                        <c:pt idx="1">
                          <c:v>2020</c:v>
                        </c:pt>
                        <c:pt idx="5">
                          <c:v>2021</c:v>
                        </c:pt>
                        <c:pt idx="9">
                          <c:v>2022</c:v>
                        </c:pt>
                        <c:pt idx="13">
                          <c:v>2023</c:v>
                        </c:pt>
                      </c:lvl>
                    </c:multiLvlStrCache>
                  </c:multiLvlStrRef>
                </c:cat>
                <c:val>
                  <c:numRef>
                    <c:extLst>
                      <c:ext uri="{02D57815-91ED-43cb-92C2-25804820EDAC}">
                        <c15:formulaRef>
                          <c15:sqref>'Gráfico 12'!$F$9:$F$23</c15:sqref>
                        </c15:formulaRef>
                      </c:ext>
                    </c:extLst>
                    <c:numCache>
                      <c:formatCode>#,##0</c:formatCode>
                      <c:ptCount val="15"/>
                    </c:numCache>
                  </c:numRef>
                </c:val>
                <c:extLst>
                  <c:ext xmlns:c16="http://schemas.microsoft.com/office/drawing/2014/chart" uri="{C3380CC4-5D6E-409C-BE32-E72D297353CC}">
                    <c16:uniqueId val="{00000008-ED36-4141-B56B-D87F53758D6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'Gráfico 12'!$H$8</c15:sqref>
                        </c15:formulaRef>
                      </c:ext>
                    </c:extLst>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multiLvlStrRef>
                    <c:extLst xmlns:c15="http://schemas.microsoft.com/office/drawing/2012/chart">
                      <c:ext xmlns:c15="http://schemas.microsoft.com/office/drawing/2012/chart" uri="{02D57815-91ED-43cb-92C2-25804820EDAC}">
                        <c15:formulaRef>
                          <c15:sqref>'Gráfico 12'!$C$9:$D$23</c15:sqref>
                        </c15:formulaRef>
                      </c:ext>
                    </c:extLst>
                    <c:multiLvlStrCache>
                      <c:ptCount val="15"/>
                      <c:lvl>
                        <c:pt idx="1">
                          <c:v>I</c:v>
                        </c:pt>
                        <c:pt idx="2">
                          <c:v>II</c:v>
                        </c:pt>
                        <c:pt idx="3">
                          <c:v>III</c:v>
                        </c:pt>
                        <c:pt idx="4">
                          <c:v>IV</c:v>
                        </c:pt>
                        <c:pt idx="5">
                          <c:v>I</c:v>
                        </c:pt>
                        <c:pt idx="6">
                          <c:v>II</c:v>
                        </c:pt>
                        <c:pt idx="7">
                          <c:v>III</c:v>
                        </c:pt>
                        <c:pt idx="8">
                          <c:v>IV</c:v>
                        </c:pt>
                        <c:pt idx="9">
                          <c:v>I</c:v>
                        </c:pt>
                        <c:pt idx="10">
                          <c:v>II</c:v>
                        </c:pt>
                        <c:pt idx="11">
                          <c:v>III</c:v>
                        </c:pt>
                        <c:pt idx="12">
                          <c:v>IV</c:v>
                        </c:pt>
                        <c:pt idx="13">
                          <c:v>I</c:v>
                        </c:pt>
                        <c:pt idx="14">
                          <c:v>II 1/</c:v>
                        </c:pt>
                      </c:lvl>
                      <c:lvl>
                        <c:pt idx="1">
                          <c:v>2020</c:v>
                        </c:pt>
                        <c:pt idx="5">
                          <c:v>2021</c:v>
                        </c:pt>
                        <c:pt idx="9">
                          <c:v>2022</c:v>
                        </c:pt>
                        <c:pt idx="13">
                          <c:v>2023</c:v>
                        </c:pt>
                      </c:lvl>
                    </c:multiLvlStrCache>
                  </c:multiLvlStrRef>
                </c:cat>
                <c:val>
                  <c:numRef>
                    <c:extLst xmlns:c15="http://schemas.microsoft.com/office/drawing/2012/chart">
                      <c:ext xmlns:c15="http://schemas.microsoft.com/office/drawing/2012/chart" uri="{02D57815-91ED-43cb-92C2-25804820EDAC}">
                        <c15:formulaRef>
                          <c15:sqref>'Gráfico 12'!$H$9:$H$23</c15:sqref>
                        </c15:formulaRef>
                      </c:ext>
                    </c:extLst>
                    <c:numCache>
                      <c:formatCode>#,##0</c:formatCode>
                      <c:ptCount val="15"/>
                    </c:numCache>
                  </c:numRef>
                </c:val>
                <c:extLst xmlns:c15="http://schemas.microsoft.com/office/drawing/2012/chart">
                  <c:ext xmlns:c16="http://schemas.microsoft.com/office/drawing/2014/chart" uri="{C3380CC4-5D6E-409C-BE32-E72D297353CC}">
                    <c16:uniqueId val="{00000009-ED36-4141-B56B-D87F53758D69}"/>
                  </c:ext>
                </c:extLst>
              </c15:ser>
            </c15:filteredBarSeries>
          </c:ext>
        </c:extLst>
      </c:barChart>
      <c:catAx>
        <c:axId val="18274302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2097489775"/>
        <c:crosses val="autoZero"/>
        <c:auto val="1"/>
        <c:lblAlgn val="ctr"/>
        <c:lblOffset val="100"/>
        <c:noMultiLvlLbl val="0"/>
      </c:catAx>
      <c:valAx>
        <c:axId val="2097489775"/>
        <c:scaling>
          <c:orientation val="minMax"/>
        </c:scaling>
        <c:delete val="1"/>
        <c:axPos val="l"/>
        <c:majorGridlines>
          <c:spPr>
            <a:ln w="9525" cap="flat" cmpd="sng" algn="ctr">
              <a:noFill/>
              <a:round/>
            </a:ln>
            <a:effectLst/>
          </c:spPr>
        </c:majorGridlines>
        <c:numFmt formatCode="#,##0.00" sourceLinked="0"/>
        <c:majorTickMark val="none"/>
        <c:minorTickMark val="none"/>
        <c:tickLblPos val="nextTo"/>
        <c:crossAx val="182743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045452003481867E-2"/>
          <c:y val="3.8955273657311822E-2"/>
          <c:w val="0.95833333954704436"/>
          <c:h val="0.65758091375631456"/>
        </c:manualLayout>
      </c:layout>
      <c:barChart>
        <c:barDir val="col"/>
        <c:grouping val="clustered"/>
        <c:varyColors val="0"/>
        <c:ser>
          <c:idx val="0"/>
          <c:order val="0"/>
          <c:tx>
            <c:strRef>
              <c:f>'Gráfico 13'!$O$6</c:f>
              <c:strCache>
                <c:ptCount val="1"/>
                <c:pt idx="0">
                  <c:v>Compra</c:v>
                </c:pt>
              </c:strCache>
            </c:strRef>
          </c:tx>
          <c:spPr>
            <a:solidFill>
              <a:schemeClr val="accent1">
                <a:lumMod val="75000"/>
              </a:schemeClr>
            </a:solidFill>
            <a:ln>
              <a:noFill/>
            </a:ln>
            <a:effectLst>
              <a:outerShdw blurRad="50800" dist="12700" dir="2700000" algn="t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13'!$N$7:$N$15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'Gráfico 13'!$O$7:$O$15</c:f>
              <c:numCache>
                <c:formatCode>0.00</c:formatCode>
                <c:ptCount val="9"/>
                <c:pt idx="0">
                  <c:v>56.366399999999999</c:v>
                </c:pt>
                <c:pt idx="1">
                  <c:v>55.841799999999999</c:v>
                </c:pt>
                <c:pt idx="2">
                  <c:v>54.770899999999997</c:v>
                </c:pt>
                <c:pt idx="3">
                  <c:v>54.529899999999998</c:v>
                </c:pt>
                <c:pt idx="4">
                  <c:v>54.377499999999998</c:v>
                </c:pt>
                <c:pt idx="5">
                  <c:v>54.773800000000001</c:v>
                </c:pt>
                <c:pt idx="6">
                  <c:v>55.736899999999999</c:v>
                </c:pt>
                <c:pt idx="7">
                  <c:v>56.488199999999999</c:v>
                </c:pt>
                <c:pt idx="8">
                  <c:v>56.621699999999997</c:v>
                </c:pt>
              </c:numCache>
            </c:numRef>
          </c:val>
          <c:extLst>
            <c:ext xmlns:c16="http://schemas.microsoft.com/office/drawing/2014/chart" uri="{C3380CC4-5D6E-409C-BE32-E72D297353CC}">
              <c16:uniqueId val="{00000000-A5BF-4946-B221-EBCD3DDB00D6}"/>
            </c:ext>
          </c:extLst>
        </c:ser>
        <c:dLbls>
          <c:showLegendKey val="0"/>
          <c:showVal val="0"/>
          <c:showCatName val="0"/>
          <c:showSerName val="0"/>
          <c:showPercent val="0"/>
          <c:showBubbleSize val="0"/>
        </c:dLbls>
        <c:gapWidth val="150"/>
        <c:axId val="535846959"/>
        <c:axId val="504704015"/>
      </c:barChart>
      <c:lineChart>
        <c:grouping val="standard"/>
        <c:varyColors val="0"/>
        <c:ser>
          <c:idx val="1"/>
          <c:order val="1"/>
          <c:tx>
            <c:strRef>
              <c:f>'Gráfico 13'!$P$6</c:f>
              <c:strCache>
                <c:ptCount val="1"/>
                <c:pt idx="0">
                  <c:v>Venta</c:v>
                </c:pt>
              </c:strCache>
            </c:strRef>
          </c:tx>
          <c:spPr>
            <a:ln w="28575" cap="rnd">
              <a:solidFill>
                <a:srgbClr val="FF0000"/>
              </a:solidFill>
              <a:round/>
            </a:ln>
            <a:effectLst>
              <a:outerShdw blurRad="50800" dist="12700" dir="2700000" algn="tl" rotWithShape="0">
                <a:prstClr val="black">
                  <a:alpha val="20000"/>
                </a:prst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13'!$N$7:$N$15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'Gráfico 13'!$P$7:$P$15</c:f>
              <c:numCache>
                <c:formatCode>0.00</c:formatCode>
                <c:ptCount val="9"/>
                <c:pt idx="0">
                  <c:v>56.708399999999997</c:v>
                </c:pt>
                <c:pt idx="1">
                  <c:v>56.1479</c:v>
                </c:pt>
                <c:pt idx="2">
                  <c:v>55.103999999999999</c:v>
                </c:pt>
                <c:pt idx="3">
                  <c:v>54.905200000000001</c:v>
                </c:pt>
                <c:pt idx="4">
                  <c:v>54.689799999999998</c:v>
                </c:pt>
                <c:pt idx="5">
                  <c:v>55.119700000000002</c:v>
                </c:pt>
                <c:pt idx="6">
                  <c:v>56.1066</c:v>
                </c:pt>
                <c:pt idx="7">
                  <c:v>56.779899999999998</c:v>
                </c:pt>
                <c:pt idx="8">
                  <c:v>56.912399999999998</c:v>
                </c:pt>
              </c:numCache>
            </c:numRef>
          </c:val>
          <c:smooth val="0"/>
          <c:extLst>
            <c:ext xmlns:c16="http://schemas.microsoft.com/office/drawing/2014/chart" uri="{C3380CC4-5D6E-409C-BE32-E72D297353CC}">
              <c16:uniqueId val="{00000001-A5BF-4946-B221-EBCD3DDB00D6}"/>
            </c:ext>
          </c:extLst>
        </c:ser>
        <c:dLbls>
          <c:showLegendKey val="0"/>
          <c:showVal val="0"/>
          <c:showCatName val="0"/>
          <c:showSerName val="0"/>
          <c:showPercent val="0"/>
          <c:showBubbleSize val="0"/>
        </c:dLbls>
        <c:marker val="1"/>
        <c:smooth val="0"/>
        <c:axId val="535846959"/>
        <c:axId val="504704015"/>
      </c:lineChart>
      <c:catAx>
        <c:axId val="53584695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504704015"/>
        <c:crosses val="autoZero"/>
        <c:auto val="1"/>
        <c:lblAlgn val="ctr"/>
        <c:lblOffset val="100"/>
        <c:noMultiLvlLbl val="0"/>
      </c:catAx>
      <c:valAx>
        <c:axId val="504704015"/>
        <c:scaling>
          <c:orientation val="minMax"/>
        </c:scaling>
        <c:delete val="1"/>
        <c:axPos val="l"/>
        <c:numFmt formatCode="0.00" sourceLinked="1"/>
        <c:majorTickMark val="none"/>
        <c:minorTickMark val="none"/>
        <c:tickLblPos val="nextTo"/>
        <c:crossAx val="535846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 19'!$B$49</c:f>
              <c:strCache>
                <c:ptCount val="1"/>
                <c:pt idx="0">
                  <c:v>Precio Promedio Semanal</c:v>
                </c:pt>
              </c:strCache>
            </c:strRef>
          </c:tx>
          <c:spPr>
            <a:ln w="28575" cap="rnd">
              <a:solidFill>
                <a:schemeClr val="accent1">
                  <a:lumMod val="75000"/>
                </a:schemeClr>
              </a:solidFill>
              <a:round/>
            </a:ln>
            <a:effectLst/>
          </c:spPr>
          <c:marker>
            <c:symbol val="none"/>
          </c:marker>
          <c:dLbls>
            <c:dLbl>
              <c:idx val="0"/>
              <c:layout>
                <c:manualLayout>
                  <c:x val="-9.7560975609756097E-3"/>
                  <c:y val="-3.1059340109556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D2-423B-A943-D3B45FFC200B}"/>
                </c:ext>
              </c:extLst>
            </c:dLbl>
            <c:dLbl>
              <c:idx val="4"/>
              <c:layout>
                <c:manualLayout>
                  <c:x val="-4.8780487804878049E-3"/>
                  <c:y val="-3.54963886966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D2-423B-A943-D3B45FFC200B}"/>
                </c:ext>
              </c:extLst>
            </c:dLbl>
            <c:dLbl>
              <c:idx val="5"/>
              <c:layout>
                <c:manualLayout>
                  <c:x val="-3.089430894308955E-2"/>
                  <c:y val="-4.8807534457874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D2-423B-A943-D3B45FFC2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'Gráfico 19'!$A$50:$A$58</c:f>
              <c:strCache>
                <c:ptCount val="9"/>
                <c:pt idx="0">
                  <c:v>Enero</c:v>
                </c:pt>
                <c:pt idx="1">
                  <c:v>Febrero</c:v>
                </c:pt>
                <c:pt idx="2">
                  <c:v>Marzo</c:v>
                </c:pt>
                <c:pt idx="3">
                  <c:v>Abril</c:v>
                </c:pt>
                <c:pt idx="4">
                  <c:v>Mayo</c:v>
                </c:pt>
                <c:pt idx="5">
                  <c:v>Junio</c:v>
                </c:pt>
                <c:pt idx="6">
                  <c:v>Julio</c:v>
                </c:pt>
                <c:pt idx="7">
                  <c:v>Agosto</c:v>
                </c:pt>
                <c:pt idx="8">
                  <c:v>Septiembre</c:v>
                </c:pt>
              </c:strCache>
            </c:strRef>
          </c:cat>
          <c:val>
            <c:numRef>
              <c:f>'Gráfico 19'!$B$50:$B$58</c:f>
              <c:numCache>
                <c:formatCode>0.0</c:formatCode>
                <c:ptCount val="9"/>
                <c:pt idx="0">
                  <c:v>78.253999999999991</c:v>
                </c:pt>
                <c:pt idx="1">
                  <c:v>76.987500000000011</c:v>
                </c:pt>
                <c:pt idx="2">
                  <c:v>73.445000000000007</c:v>
                </c:pt>
                <c:pt idx="3">
                  <c:v>78.361999999999995</c:v>
                </c:pt>
                <c:pt idx="4">
                  <c:v>71.857500000000002</c:v>
                </c:pt>
                <c:pt idx="5">
                  <c:v>70.31</c:v>
                </c:pt>
                <c:pt idx="6">
                  <c:v>74.328000000000003</c:v>
                </c:pt>
                <c:pt idx="7">
                  <c:v>81.335000000000008</c:v>
                </c:pt>
                <c:pt idx="8">
                  <c:v>87.5</c:v>
                </c:pt>
              </c:numCache>
            </c:numRef>
          </c:val>
          <c:smooth val="0"/>
          <c:extLst>
            <c:ext xmlns:c16="http://schemas.microsoft.com/office/drawing/2014/chart" uri="{C3380CC4-5D6E-409C-BE32-E72D297353CC}">
              <c16:uniqueId val="{00000004-B0D2-423B-A943-D3B45FFC200B}"/>
            </c:ext>
          </c:extLst>
        </c:ser>
        <c:dLbls>
          <c:showLegendKey val="0"/>
          <c:showVal val="0"/>
          <c:showCatName val="0"/>
          <c:showSerName val="0"/>
          <c:showPercent val="0"/>
          <c:showBubbleSize val="0"/>
        </c:dLbls>
        <c:smooth val="0"/>
        <c:axId val="1095129695"/>
        <c:axId val="1101609503"/>
      </c:lineChart>
      <c:catAx>
        <c:axId val="109512969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101609503"/>
        <c:crosses val="autoZero"/>
        <c:auto val="1"/>
        <c:lblAlgn val="ctr"/>
        <c:lblOffset val="100"/>
        <c:noMultiLvlLbl val="0"/>
      </c:catAx>
      <c:valAx>
        <c:axId val="1101609503"/>
        <c:scaling>
          <c:orientation val="minMax"/>
          <c:min val="70"/>
        </c:scaling>
        <c:delete val="1"/>
        <c:axPos val="l"/>
        <c:numFmt formatCode="0.0" sourceLinked="1"/>
        <c:majorTickMark val="none"/>
        <c:minorTickMark val="none"/>
        <c:tickLblPos val="nextTo"/>
        <c:crossAx val="1095129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20'!$B$36</c:f>
              <c:strCache>
                <c:ptCount val="1"/>
                <c:pt idx="0">
                  <c:v>Precio fijado al 4 de marzo de 2022</c:v>
                </c:pt>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20'!$C$35:$G$35</c:f>
              <c:strCache>
                <c:ptCount val="5"/>
                <c:pt idx="0">
                  <c:v>Gasolina Regular</c:v>
                </c:pt>
                <c:pt idx="1">
                  <c:v>Gasolina Premium</c:v>
                </c:pt>
                <c:pt idx="2">
                  <c:v>Gasoil Regular</c:v>
                </c:pt>
                <c:pt idx="3">
                  <c:v>Gasoil Óptimo</c:v>
                </c:pt>
                <c:pt idx="4">
                  <c:v>GLP</c:v>
                </c:pt>
              </c:strCache>
            </c:strRef>
          </c:cat>
          <c:val>
            <c:numRef>
              <c:f>'Gráfico 20'!$C$36:$G$36</c:f>
              <c:numCache>
                <c:formatCode>General</c:formatCode>
                <c:ptCount val="5"/>
                <c:pt idx="0">
                  <c:v>274.5</c:v>
                </c:pt>
                <c:pt idx="1">
                  <c:v>293.60000000000002</c:v>
                </c:pt>
                <c:pt idx="2">
                  <c:v>221.6</c:v>
                </c:pt>
                <c:pt idx="3">
                  <c:v>241.1</c:v>
                </c:pt>
                <c:pt idx="4">
                  <c:v>147.6</c:v>
                </c:pt>
              </c:numCache>
            </c:numRef>
          </c:val>
          <c:extLst>
            <c:ext xmlns:c16="http://schemas.microsoft.com/office/drawing/2014/chart" uri="{C3380CC4-5D6E-409C-BE32-E72D297353CC}">
              <c16:uniqueId val="{00000000-1E68-49AE-B766-F9F4E6C33F4E}"/>
            </c:ext>
          </c:extLst>
        </c:ser>
        <c:ser>
          <c:idx val="1"/>
          <c:order val="1"/>
          <c:tx>
            <c:strRef>
              <c:f>'Gráfico 20'!$B$37</c:f>
              <c:strCache>
                <c:ptCount val="1"/>
                <c:pt idx="0">
                  <c:v>Precio de venta al 29 de septiembre de 2023</c:v>
                </c:pt>
              </c:strCache>
            </c:strRef>
          </c:tx>
          <c:spPr>
            <a:solidFill>
              <a:srgbClr val="C0000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20'!$C$35:$G$35</c:f>
              <c:strCache>
                <c:ptCount val="5"/>
                <c:pt idx="0">
                  <c:v>Gasolina Regular</c:v>
                </c:pt>
                <c:pt idx="1">
                  <c:v>Gasolina Premium</c:v>
                </c:pt>
                <c:pt idx="2">
                  <c:v>Gasoil Regular</c:v>
                </c:pt>
                <c:pt idx="3">
                  <c:v>Gasoil Óptimo</c:v>
                </c:pt>
                <c:pt idx="4">
                  <c:v>GLP</c:v>
                </c:pt>
              </c:strCache>
            </c:strRef>
          </c:cat>
          <c:val>
            <c:numRef>
              <c:f>'Gráfico 20'!$C$37:$G$37</c:f>
              <c:numCache>
                <c:formatCode>General</c:formatCode>
                <c:ptCount val="5"/>
                <c:pt idx="0">
                  <c:v>274.5</c:v>
                </c:pt>
                <c:pt idx="1">
                  <c:v>293.10000000000002</c:v>
                </c:pt>
                <c:pt idx="2">
                  <c:v>221.6</c:v>
                </c:pt>
                <c:pt idx="3">
                  <c:v>239.1</c:v>
                </c:pt>
                <c:pt idx="4">
                  <c:v>132.6</c:v>
                </c:pt>
              </c:numCache>
            </c:numRef>
          </c:val>
          <c:extLst>
            <c:ext xmlns:c16="http://schemas.microsoft.com/office/drawing/2014/chart" uri="{C3380CC4-5D6E-409C-BE32-E72D297353CC}">
              <c16:uniqueId val="{00000001-1E68-49AE-B766-F9F4E6C33F4E}"/>
            </c:ext>
          </c:extLst>
        </c:ser>
        <c:dLbls>
          <c:showLegendKey val="0"/>
          <c:showVal val="1"/>
          <c:showCatName val="0"/>
          <c:showSerName val="0"/>
          <c:showPercent val="0"/>
          <c:showBubbleSize val="0"/>
        </c:dLbls>
        <c:gapWidth val="100"/>
        <c:overlap val="-24"/>
        <c:axId val="203876816"/>
        <c:axId val="203875856"/>
      </c:barChart>
      <c:catAx>
        <c:axId val="203876816"/>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203875856"/>
        <c:crosses val="autoZero"/>
        <c:auto val="1"/>
        <c:lblAlgn val="ctr"/>
        <c:lblOffset val="100"/>
        <c:noMultiLvlLbl val="0"/>
      </c:catAx>
      <c:valAx>
        <c:axId val="2038758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0387681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Entry>
      <c:legendEntry>
        <c:idx val="1"/>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595023595023596E-2"/>
          <c:y val="4.967709885742673E-2"/>
          <c:w val="0.95280995280995284"/>
          <c:h val="0.77554243871527984"/>
        </c:manualLayout>
      </c:layout>
      <c:barChart>
        <c:barDir val="col"/>
        <c:grouping val="clustered"/>
        <c:varyColors val="0"/>
        <c:ser>
          <c:idx val="0"/>
          <c:order val="0"/>
          <c:spPr>
            <a:solidFill>
              <a:srgbClr val="002060"/>
            </a:solidFill>
            <a:ln>
              <a:noFill/>
            </a:ln>
            <a:effectLst>
              <a:outerShdw blurRad="57150" dist="19050" dir="5400000" algn="ctr" rotWithShape="0">
                <a:srgbClr val="000000">
                  <a:alpha val="63000"/>
                </a:srgbClr>
              </a:outerShdw>
            </a:effectLst>
          </c:spPr>
          <c:invertIfNegative val="0"/>
          <c:cat>
            <c:strRef>
              <c:f>[265]Subsidios!$F$12:$F$18</c:f>
              <c:strCache>
                <c:ptCount val="7"/>
                <c:pt idx="0">
                  <c:v>Pollo</c:v>
                </c:pt>
                <c:pt idx="1">
                  <c:v>Harina</c:v>
                </c:pt>
                <c:pt idx="2">
                  <c:v>Fertilizantes</c:v>
                </c:pt>
                <c:pt idx="3">
                  <c:v>Transporte</c:v>
                </c:pt>
                <c:pt idx="4">
                  <c:v>Superate y Bono Gas</c:v>
                </c:pt>
                <c:pt idx="5">
                  <c:v>Combustible</c:v>
                </c:pt>
                <c:pt idx="6">
                  <c:v>Subsidio al setor eléctrico</c:v>
                </c:pt>
              </c:strCache>
            </c:strRef>
          </c:cat>
          <c:val>
            <c:numRef>
              <c:f>[265]Subsidios!$G$12:$G$18</c:f>
              <c:numCache>
                <c:formatCode>General</c:formatCode>
                <c:ptCount val="7"/>
                <c:pt idx="0">
                  <c:v>677784.8</c:v>
                </c:pt>
                <c:pt idx="1">
                  <c:v>689984750</c:v>
                </c:pt>
                <c:pt idx="2">
                  <c:v>1099983635.8199999</c:v>
                </c:pt>
                <c:pt idx="3">
                  <c:v>1350761272</c:v>
                </c:pt>
                <c:pt idx="4">
                  <c:v>5233773723.3800001</c:v>
                </c:pt>
                <c:pt idx="5">
                  <c:v>7936931803.1300001</c:v>
                </c:pt>
                <c:pt idx="6">
                  <c:v>64305802199.82</c:v>
                </c:pt>
              </c:numCache>
            </c:numRef>
          </c:val>
          <c:extLst>
            <c:ext xmlns:c16="http://schemas.microsoft.com/office/drawing/2014/chart" uri="{C3380CC4-5D6E-409C-BE32-E72D297353CC}">
              <c16:uniqueId val="{00000000-0245-45C6-866A-3E5409B26346}"/>
            </c:ext>
          </c:extLst>
        </c:ser>
        <c:dLbls>
          <c:showLegendKey val="0"/>
          <c:showVal val="0"/>
          <c:showCatName val="0"/>
          <c:showSerName val="0"/>
          <c:showPercent val="0"/>
          <c:showBubbleSize val="0"/>
        </c:dLbls>
        <c:gapWidth val="100"/>
        <c:overlap val="-24"/>
        <c:axId val="1763317168"/>
        <c:axId val="594630976"/>
      </c:barChart>
      <c:catAx>
        <c:axId val="1763317168"/>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DO"/>
          </a:p>
        </c:txPr>
        <c:crossAx val="594630976"/>
        <c:crosses val="autoZero"/>
        <c:auto val="1"/>
        <c:lblAlgn val="ctr"/>
        <c:lblOffset val="100"/>
        <c:noMultiLvlLbl val="0"/>
      </c:catAx>
      <c:valAx>
        <c:axId val="594630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7633171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3149606299213E-2"/>
          <c:y val="0.13737037037037036"/>
          <c:w val="0.91112405949256348"/>
          <c:h val="0.55978432275819712"/>
        </c:manualLayout>
      </c:layout>
      <c:lineChart>
        <c:grouping val="standard"/>
        <c:varyColors val="0"/>
        <c:ser>
          <c:idx val="0"/>
          <c:order val="0"/>
          <c:tx>
            <c:strRef>
              <c:f>'Gráfico 2'!$C$71</c:f>
              <c:strCache>
                <c:ptCount val="1"/>
                <c:pt idx="0">
                  <c:v>a 3 meses</c:v>
                </c:pt>
              </c:strCache>
            </c:strRef>
          </c:tx>
          <c:spPr>
            <a:ln w="28575" cap="rnd">
              <a:solidFill>
                <a:srgbClr val="C00000"/>
              </a:solidFill>
              <a:round/>
            </a:ln>
            <a:effectLst/>
          </c:spPr>
          <c:marker>
            <c:symbol val="none"/>
          </c:marker>
          <c:dLbls>
            <c:dLbl>
              <c:idx val="8"/>
              <c:layout>
                <c:manualLayout>
                  <c:x val="-1.7522312779721834E-2"/>
                  <c:y val="4.9900074832252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5-4A01-8F14-9EA0EF8833FD}"/>
                </c:ext>
              </c:extLst>
            </c:dLbl>
            <c:dLbl>
              <c:idx val="15"/>
              <c:layout>
                <c:manualLayout>
                  <c:x val="-1.2655003674243496E-2"/>
                  <c:y val="5.4436445271548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5-4A01-8F14-9EA0EF8833FD}"/>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5-4A01-8F14-9EA0EF8833F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2'!$A$72:$B$92</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2022</c:v>
                  </c:pt>
                  <c:pt idx="12">
                    <c:v>2023</c:v>
                  </c:pt>
                </c:lvl>
              </c:multiLvlStrCache>
            </c:multiLvlStrRef>
          </c:cat>
          <c:val>
            <c:numRef>
              <c:f>'Gráfico 2'!$C$72:$C$92</c:f>
              <c:numCache>
                <c:formatCode>General</c:formatCode>
                <c:ptCount val="21"/>
                <c:pt idx="0">
                  <c:v>0.15</c:v>
                </c:pt>
                <c:pt idx="1">
                  <c:v>0.33</c:v>
                </c:pt>
                <c:pt idx="2">
                  <c:v>0.44</c:v>
                </c:pt>
                <c:pt idx="3">
                  <c:v>0.76</c:v>
                </c:pt>
                <c:pt idx="4">
                  <c:v>0.98</c:v>
                </c:pt>
                <c:pt idx="5">
                  <c:v>1.49</c:v>
                </c:pt>
                <c:pt idx="6">
                  <c:v>2.23</c:v>
                </c:pt>
                <c:pt idx="7">
                  <c:v>2.63</c:v>
                </c:pt>
                <c:pt idx="8">
                  <c:v>3.13</c:v>
                </c:pt>
                <c:pt idx="9">
                  <c:v>3.72</c:v>
                </c:pt>
                <c:pt idx="10">
                  <c:v>4.1500000000000004</c:v>
                </c:pt>
                <c:pt idx="11">
                  <c:v>4.25</c:v>
                </c:pt>
                <c:pt idx="12">
                  <c:v>4.54</c:v>
                </c:pt>
                <c:pt idx="13">
                  <c:v>4.6500000000000004</c:v>
                </c:pt>
                <c:pt idx="14">
                  <c:v>4.6900000000000004</c:v>
                </c:pt>
                <c:pt idx="15">
                  <c:v>4.92</c:v>
                </c:pt>
                <c:pt idx="16">
                  <c:v>5.14</c:v>
                </c:pt>
                <c:pt idx="17">
                  <c:v>5.16</c:v>
                </c:pt>
                <c:pt idx="18">
                  <c:v>5.25</c:v>
                </c:pt>
                <c:pt idx="19">
                  <c:v>5.3</c:v>
                </c:pt>
                <c:pt idx="20">
                  <c:v>5.32</c:v>
                </c:pt>
              </c:numCache>
            </c:numRef>
          </c:val>
          <c:smooth val="0"/>
          <c:extLst>
            <c:ext xmlns:c16="http://schemas.microsoft.com/office/drawing/2014/chart" uri="{C3380CC4-5D6E-409C-BE32-E72D297353CC}">
              <c16:uniqueId val="{00000003-0A75-4A01-8F14-9EA0EF8833FD}"/>
            </c:ext>
          </c:extLst>
        </c:ser>
        <c:ser>
          <c:idx val="1"/>
          <c:order val="1"/>
          <c:tx>
            <c:strRef>
              <c:f>'Gráfico 2'!$D$71</c:f>
              <c:strCache>
                <c:ptCount val="1"/>
                <c:pt idx="0">
                  <c:v>a más de 10 años</c:v>
                </c:pt>
              </c:strCache>
            </c:strRef>
          </c:tx>
          <c:spPr>
            <a:ln w="28575" cap="rnd">
              <a:solidFill>
                <a:schemeClr val="accent1">
                  <a:lumMod val="50000"/>
                </a:schemeClr>
              </a:solidFill>
              <a:round/>
            </a:ln>
            <a:effectLst/>
          </c:spPr>
          <c:marker>
            <c:symbol val="none"/>
          </c:marker>
          <c:dLbls>
            <c:dLbl>
              <c:idx val="8"/>
              <c:layout>
                <c:manualLayout>
                  <c:x val="-1.6548850958626109E-2"/>
                  <c:y val="4.536370439295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5-4A01-8F14-9EA0EF8833FD}"/>
                </c:ext>
              </c:extLst>
            </c:dLbl>
            <c:dLbl>
              <c:idx val="15"/>
              <c:layout>
                <c:manualLayout>
                  <c:x val="-1.3628465495339291E-2"/>
                  <c:y val="4.9900074832252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5-4A01-8F14-9EA0EF8833FD}"/>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75-4A01-8F14-9EA0EF8833F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2'!$A$72:$B$92</c:f>
              <c:multiLvlStrCache>
                <c:ptCount val="2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lvl>
                <c:lvl>
                  <c:pt idx="0">
                    <c:v>2022</c:v>
                  </c:pt>
                  <c:pt idx="12">
                    <c:v>2023</c:v>
                  </c:pt>
                </c:lvl>
              </c:multiLvlStrCache>
            </c:multiLvlStrRef>
          </c:cat>
          <c:val>
            <c:numRef>
              <c:f>'Gráfico 2'!$D$72:$D$92</c:f>
              <c:numCache>
                <c:formatCode>General</c:formatCode>
                <c:ptCount val="21"/>
                <c:pt idx="0">
                  <c:v>-0.21</c:v>
                </c:pt>
                <c:pt idx="1">
                  <c:v>0</c:v>
                </c:pt>
                <c:pt idx="2">
                  <c:v>-0.14000000000000001</c:v>
                </c:pt>
                <c:pt idx="3">
                  <c:v>0.3</c:v>
                </c:pt>
                <c:pt idx="4">
                  <c:v>0.7</c:v>
                </c:pt>
                <c:pt idx="5">
                  <c:v>0.93</c:v>
                </c:pt>
                <c:pt idx="6">
                  <c:v>1.05</c:v>
                </c:pt>
                <c:pt idx="7">
                  <c:v>0.97</c:v>
                </c:pt>
                <c:pt idx="8">
                  <c:v>1.46</c:v>
                </c:pt>
                <c:pt idx="9">
                  <c:v>1.9</c:v>
                </c:pt>
                <c:pt idx="10">
                  <c:v>1.78</c:v>
                </c:pt>
                <c:pt idx="11">
                  <c:v>1.54</c:v>
                </c:pt>
                <c:pt idx="12">
                  <c:v>1.51</c:v>
                </c:pt>
                <c:pt idx="13">
                  <c:v>1.6</c:v>
                </c:pt>
                <c:pt idx="14">
                  <c:v>1.58</c:v>
                </c:pt>
                <c:pt idx="15">
                  <c:v>1.51</c:v>
                </c:pt>
                <c:pt idx="16">
                  <c:v>1.64</c:v>
                </c:pt>
                <c:pt idx="17">
                  <c:v>1.69</c:v>
                </c:pt>
                <c:pt idx="18">
                  <c:v>1.75</c:v>
                </c:pt>
                <c:pt idx="19">
                  <c:v>2.02</c:v>
                </c:pt>
                <c:pt idx="20">
                  <c:v>2.1800000000000002</c:v>
                </c:pt>
              </c:numCache>
            </c:numRef>
          </c:val>
          <c:smooth val="0"/>
          <c:extLst>
            <c:ext xmlns:c16="http://schemas.microsoft.com/office/drawing/2014/chart" uri="{C3380CC4-5D6E-409C-BE32-E72D297353CC}">
              <c16:uniqueId val="{00000007-0A75-4A01-8F14-9EA0EF8833FD}"/>
            </c:ext>
          </c:extLst>
        </c:ser>
        <c:dLbls>
          <c:showLegendKey val="0"/>
          <c:showVal val="0"/>
          <c:showCatName val="0"/>
          <c:showSerName val="0"/>
          <c:showPercent val="0"/>
          <c:showBubbleSize val="0"/>
        </c:dLbls>
        <c:smooth val="0"/>
        <c:axId val="1351422287"/>
        <c:axId val="1351424367"/>
      </c:lineChart>
      <c:catAx>
        <c:axId val="1351422287"/>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351424367"/>
        <c:crosses val="autoZero"/>
        <c:auto val="1"/>
        <c:lblAlgn val="ctr"/>
        <c:lblOffset val="100"/>
        <c:noMultiLvlLbl val="0"/>
      </c:catAx>
      <c:valAx>
        <c:axId val="1351424367"/>
        <c:scaling>
          <c:orientation val="minMax"/>
        </c:scaling>
        <c:delete val="0"/>
        <c:axPos val="l"/>
        <c:majorGridlines>
          <c:spPr>
            <a:ln w="9525" cap="flat" cmpd="sng" algn="ctr">
              <a:no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351422287"/>
        <c:crosses val="autoZero"/>
        <c:crossBetween val="between"/>
      </c:valAx>
      <c:spPr>
        <a:noFill/>
        <a:ln>
          <a:noFill/>
        </a:ln>
        <a:effectLst/>
      </c:spPr>
    </c:plotArea>
    <c:legend>
      <c:legendPos val="b"/>
      <c:layout>
        <c:manualLayout>
          <c:xMode val="edge"/>
          <c:yMode val="edge"/>
          <c:x val="0.2589599300087489"/>
          <c:y val="1.0184310294546512E-2"/>
          <c:w val="0.42712090988626422"/>
          <c:h val="6.2243511227763199E-2"/>
        </c:manualLayout>
      </c:layou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3'!$N$9</c:f>
              <c:strCache>
                <c:ptCount val="1"/>
              </c:strCache>
            </c:strRef>
          </c:tx>
          <c:spPr>
            <a:solidFill>
              <a:srgbClr val="C0000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3'!$M$10:$M$12</c:f>
              <c:numCache>
                <c:formatCode>General</c:formatCode>
                <c:ptCount val="3"/>
                <c:pt idx="0">
                  <c:v>2022</c:v>
                </c:pt>
                <c:pt idx="1">
                  <c:v>2023</c:v>
                </c:pt>
                <c:pt idx="2">
                  <c:v>2024</c:v>
                </c:pt>
              </c:numCache>
            </c:numRef>
          </c:cat>
          <c:val>
            <c:numRef>
              <c:f>'Gráfico 3'!$N$10:$N$12</c:f>
              <c:numCache>
                <c:formatCode>0.0</c:formatCode>
                <c:ptCount val="3"/>
                <c:pt idx="0">
                  <c:v>3.3</c:v>
                </c:pt>
                <c:pt idx="1">
                  <c:v>0.7</c:v>
                </c:pt>
                <c:pt idx="2">
                  <c:v>1.2</c:v>
                </c:pt>
              </c:numCache>
            </c:numRef>
          </c:val>
          <c:extLst>
            <c:ext xmlns:c16="http://schemas.microsoft.com/office/drawing/2014/chart" uri="{C3380CC4-5D6E-409C-BE32-E72D297353CC}">
              <c16:uniqueId val="{00000000-AE4A-4110-8777-8B891A0CAD2D}"/>
            </c:ext>
          </c:extLst>
        </c:ser>
        <c:dLbls>
          <c:showLegendKey val="0"/>
          <c:showVal val="1"/>
          <c:showCatName val="0"/>
          <c:showSerName val="0"/>
          <c:showPercent val="0"/>
          <c:showBubbleSize val="0"/>
        </c:dLbls>
        <c:gapWidth val="150"/>
        <c:overlap val="-25"/>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594316175"/>
        <c:crosses val="autoZero"/>
        <c:auto val="1"/>
        <c:lblAlgn val="ctr"/>
        <c:lblOffset val="100"/>
        <c:noMultiLvlLbl val="0"/>
      </c:catAx>
      <c:valAx>
        <c:axId val="594316175"/>
        <c:scaling>
          <c:orientation val="minMax"/>
        </c:scaling>
        <c:delete val="1"/>
        <c:axPos val="l"/>
        <c:numFmt formatCode="0.0" sourceLinked="1"/>
        <c:majorTickMark val="none"/>
        <c:minorTickMark val="none"/>
        <c:tickLblPos val="nextTo"/>
        <c:crossAx val="594340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4'!$N$10</c:f>
              <c:strCache>
                <c:ptCount val="1"/>
                <c:pt idx="0">
                  <c:v>Proyecciones </c:v>
                </c:pt>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4'!$M$11:$M$13</c:f>
              <c:numCache>
                <c:formatCode>General</c:formatCode>
                <c:ptCount val="3"/>
                <c:pt idx="0">
                  <c:v>2022</c:v>
                </c:pt>
                <c:pt idx="1">
                  <c:v>2023</c:v>
                </c:pt>
                <c:pt idx="2">
                  <c:v>2024</c:v>
                </c:pt>
              </c:numCache>
            </c:numRef>
          </c:cat>
          <c:val>
            <c:numRef>
              <c:f>'Gráfico 4'!$N$11:$N$13</c:f>
              <c:numCache>
                <c:formatCode>0.0</c:formatCode>
                <c:ptCount val="3"/>
                <c:pt idx="0">
                  <c:v>3</c:v>
                </c:pt>
                <c:pt idx="1">
                  <c:v>5</c:v>
                </c:pt>
                <c:pt idx="2">
                  <c:v>4.2</c:v>
                </c:pt>
              </c:numCache>
            </c:numRef>
          </c:val>
          <c:extLst>
            <c:ext xmlns:c16="http://schemas.microsoft.com/office/drawing/2014/chart" uri="{C3380CC4-5D6E-409C-BE32-E72D297353CC}">
              <c16:uniqueId val="{00000000-2070-41D3-84FE-9263F7571CAC}"/>
            </c:ext>
          </c:extLst>
        </c:ser>
        <c:dLbls>
          <c:showLegendKey val="0"/>
          <c:showVal val="1"/>
          <c:showCatName val="0"/>
          <c:showSerName val="0"/>
          <c:showPercent val="0"/>
          <c:showBubbleSize val="0"/>
        </c:dLbls>
        <c:gapWidth val="150"/>
        <c:overlap val="-25"/>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594316175"/>
        <c:crosses val="autoZero"/>
        <c:auto val="1"/>
        <c:lblAlgn val="ctr"/>
        <c:lblOffset val="100"/>
        <c:noMultiLvlLbl val="0"/>
      </c:catAx>
      <c:valAx>
        <c:axId val="594316175"/>
        <c:scaling>
          <c:orientation val="minMax"/>
        </c:scaling>
        <c:delete val="1"/>
        <c:axPos val="l"/>
        <c:numFmt formatCode="0.0" sourceLinked="1"/>
        <c:majorTickMark val="none"/>
        <c:minorTickMark val="none"/>
        <c:tickLblPos val="nextTo"/>
        <c:crossAx val="594340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5'!$N$10</c:f>
              <c:strCache>
                <c:ptCount val="1"/>
                <c:pt idx="0">
                  <c:v>2022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5'!$M$11</c:f>
              <c:strCache>
                <c:ptCount val="1"/>
                <c:pt idx="0">
                  <c:v>América Latina y el Caribe</c:v>
                </c:pt>
              </c:strCache>
            </c:strRef>
          </c:cat>
          <c:val>
            <c:numRef>
              <c:f>'Gráfico 5'!$N$11</c:f>
              <c:numCache>
                <c:formatCode>0.0</c:formatCode>
                <c:ptCount val="1"/>
                <c:pt idx="0">
                  <c:v>4.0999999999999996</c:v>
                </c:pt>
              </c:numCache>
            </c:numRef>
          </c:val>
          <c:extLst>
            <c:ext xmlns:c16="http://schemas.microsoft.com/office/drawing/2014/chart" uri="{C3380CC4-5D6E-409C-BE32-E72D297353CC}">
              <c16:uniqueId val="{00000000-CA74-4333-8D4C-902DE6B4CD75}"/>
            </c:ext>
          </c:extLst>
        </c:ser>
        <c:ser>
          <c:idx val="1"/>
          <c:order val="1"/>
          <c:tx>
            <c:strRef>
              <c:f>'Gráfico 5'!$O$10</c:f>
              <c:strCache>
                <c:ptCount val="1"/>
                <c:pt idx="0">
                  <c:v>2023</c:v>
                </c:pt>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5'!$M$11</c:f>
              <c:strCache>
                <c:ptCount val="1"/>
                <c:pt idx="0">
                  <c:v>América Latina y el Caribe</c:v>
                </c:pt>
              </c:strCache>
            </c:strRef>
          </c:cat>
          <c:val>
            <c:numRef>
              <c:f>'Gráfico 5'!$O$11</c:f>
              <c:numCache>
                <c:formatCode>0.0</c:formatCode>
                <c:ptCount val="1"/>
                <c:pt idx="0">
                  <c:v>2.2999999999999998</c:v>
                </c:pt>
              </c:numCache>
            </c:numRef>
          </c:val>
          <c:extLst>
            <c:ext xmlns:c16="http://schemas.microsoft.com/office/drawing/2014/chart" uri="{C3380CC4-5D6E-409C-BE32-E72D297353CC}">
              <c16:uniqueId val="{00000001-CA74-4333-8D4C-902DE6B4CD75}"/>
            </c:ext>
          </c:extLst>
        </c:ser>
        <c:ser>
          <c:idx val="2"/>
          <c:order val="2"/>
          <c:tx>
            <c:strRef>
              <c:f>'Gráfico 5'!$P$10</c:f>
              <c:strCache>
                <c:ptCount val="1"/>
                <c:pt idx="0">
                  <c:v>2024</c:v>
                </c:pt>
              </c:strCache>
            </c:strRef>
          </c:tx>
          <c:spPr>
            <a:solidFill>
              <a:srgbClr val="C0000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5'!$M$11</c:f>
              <c:strCache>
                <c:ptCount val="1"/>
                <c:pt idx="0">
                  <c:v>América Latina y el Caribe</c:v>
                </c:pt>
              </c:strCache>
            </c:strRef>
          </c:cat>
          <c:val>
            <c:numRef>
              <c:f>'Gráfico 5'!$P$11</c:f>
              <c:numCache>
                <c:formatCode>0.0</c:formatCode>
                <c:ptCount val="1"/>
                <c:pt idx="0">
                  <c:v>2.2999999999999998</c:v>
                </c:pt>
              </c:numCache>
            </c:numRef>
          </c:val>
          <c:extLst>
            <c:ext xmlns:c16="http://schemas.microsoft.com/office/drawing/2014/chart" uri="{C3380CC4-5D6E-409C-BE32-E72D297353CC}">
              <c16:uniqueId val="{00000002-CA74-4333-8D4C-902DE6B4CD75}"/>
            </c:ext>
          </c:extLst>
        </c:ser>
        <c:dLbls>
          <c:showLegendKey val="0"/>
          <c:showVal val="1"/>
          <c:showCatName val="0"/>
          <c:showSerName val="0"/>
          <c:showPercent val="0"/>
          <c:showBubbleSize val="0"/>
        </c:dLbls>
        <c:gapWidth val="300"/>
        <c:overlap val="-25"/>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crossAx val="594316175"/>
        <c:crosses val="autoZero"/>
        <c:auto val="1"/>
        <c:lblAlgn val="ctr"/>
        <c:lblOffset val="100"/>
        <c:noMultiLvlLbl val="0"/>
      </c:catAx>
      <c:valAx>
        <c:axId val="594316175"/>
        <c:scaling>
          <c:orientation val="minMax"/>
        </c:scaling>
        <c:delete val="1"/>
        <c:axPos val="l"/>
        <c:numFmt formatCode="0.0" sourceLinked="1"/>
        <c:majorTickMark val="none"/>
        <c:minorTickMark val="none"/>
        <c:tickLblPos val="nextTo"/>
        <c:crossAx val="594340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5374222242017"/>
          <c:y val="2.802548332925088E-2"/>
          <c:w val="0.8669062572797972"/>
          <c:h val="0.65763451680315299"/>
        </c:manualLayout>
      </c:layout>
      <c:lineChart>
        <c:grouping val="standard"/>
        <c:varyColors val="0"/>
        <c:ser>
          <c:idx val="0"/>
          <c:order val="0"/>
          <c:tx>
            <c:strRef>
              <c:f>'Gráfico 7'!$C$67</c:f>
              <c:strCache>
                <c:ptCount val="1"/>
                <c:pt idx="0">
                  <c:v>Precio del Oro</c:v>
                </c:pt>
              </c:strCache>
            </c:strRef>
          </c:tx>
          <c:spPr>
            <a:ln w="28575" cap="rnd">
              <a:solidFill>
                <a:srgbClr val="002060"/>
              </a:solidFill>
              <a:round/>
            </a:ln>
            <a:effectLst/>
          </c:spPr>
          <c:marker>
            <c:symbol val="none"/>
          </c:marker>
          <c:dLbls>
            <c:dLbl>
              <c:idx val="8"/>
              <c:layout>
                <c:manualLayout>
                  <c:x val="-5.9579086154664805E-2"/>
                  <c:y val="4.241645387312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E5-4948-8D45-370F779A43D3}"/>
                </c:ext>
              </c:extLst>
            </c:dLbl>
            <c:dLbl>
              <c:idx val="20"/>
              <c:layout>
                <c:manualLayout>
                  <c:x val="-3.9719390769776534E-2"/>
                  <c:y val="2.8277635915417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E5-4948-8D45-370F779A43D3}"/>
                </c:ext>
              </c:extLst>
            </c:dLbl>
            <c:dLbl>
              <c:idx val="32"/>
              <c:layout>
                <c:manualLayout>
                  <c:x val="-3.4045192088379993E-2"/>
                  <c:y val="3.2990575234654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E5-4948-8D45-370F779A43D3}"/>
                </c:ext>
              </c:extLst>
            </c:dLbl>
            <c:dLbl>
              <c:idx val="44"/>
              <c:layout>
                <c:manualLayout>
                  <c:x val="0"/>
                  <c:y val="4.2416453873126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E5-4948-8D45-370F779A43D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7'!$A$68:$B$112</c:f>
              <c:multiLvlStrCache>
                <c:ptCount val="45"/>
                <c:lvl>
                  <c:pt idx="0">
                    <c:v>Ener</c:v>
                  </c:pt>
                  <c:pt idx="1">
                    <c:v>Feb</c:v>
                  </c:pt>
                  <c:pt idx="2">
                    <c:v>Mar</c:v>
                  </c:pt>
                  <c:pt idx="3">
                    <c:v>Abr</c:v>
                  </c:pt>
                  <c:pt idx="4">
                    <c:v>May</c:v>
                  </c:pt>
                  <c:pt idx="5">
                    <c:v>Jun</c:v>
                  </c:pt>
                  <c:pt idx="6">
                    <c:v>Jul</c:v>
                  </c:pt>
                  <c:pt idx="7">
                    <c:v>Ago</c:v>
                  </c:pt>
                  <c:pt idx="8">
                    <c:v>Sept</c:v>
                  </c:pt>
                  <c:pt idx="9">
                    <c:v>Oct</c:v>
                  </c:pt>
                  <c:pt idx="10">
                    <c:v>Nov</c:v>
                  </c:pt>
                  <c:pt idx="11">
                    <c:v>Dic</c:v>
                  </c:pt>
                  <c:pt idx="12">
                    <c:v>Ener</c:v>
                  </c:pt>
                  <c:pt idx="13">
                    <c:v>Feb</c:v>
                  </c:pt>
                  <c:pt idx="14">
                    <c:v>Mar</c:v>
                  </c:pt>
                  <c:pt idx="15">
                    <c:v>Abr</c:v>
                  </c:pt>
                  <c:pt idx="16">
                    <c:v>May</c:v>
                  </c:pt>
                  <c:pt idx="17">
                    <c:v>Jun</c:v>
                  </c:pt>
                  <c:pt idx="18">
                    <c:v>Jul</c:v>
                  </c:pt>
                  <c:pt idx="19">
                    <c:v>Ago</c:v>
                  </c:pt>
                  <c:pt idx="20">
                    <c:v>Sept</c:v>
                  </c:pt>
                  <c:pt idx="21">
                    <c:v>Oct</c:v>
                  </c:pt>
                  <c:pt idx="22">
                    <c:v>Nov</c:v>
                  </c:pt>
                  <c:pt idx="23">
                    <c:v>Dic</c:v>
                  </c:pt>
                  <c:pt idx="24">
                    <c:v>Ener</c:v>
                  </c:pt>
                  <c:pt idx="25">
                    <c:v>Feb</c:v>
                  </c:pt>
                  <c:pt idx="26">
                    <c:v>Mar</c:v>
                  </c:pt>
                  <c:pt idx="27">
                    <c:v>Abr</c:v>
                  </c:pt>
                  <c:pt idx="28">
                    <c:v>May</c:v>
                  </c:pt>
                  <c:pt idx="29">
                    <c:v>Jun</c:v>
                  </c:pt>
                  <c:pt idx="30">
                    <c:v>Jul</c:v>
                  </c:pt>
                  <c:pt idx="31">
                    <c:v>Ago</c:v>
                  </c:pt>
                  <c:pt idx="32">
                    <c:v>Sept</c:v>
                  </c:pt>
                  <c:pt idx="33">
                    <c:v>Oct</c:v>
                  </c:pt>
                  <c:pt idx="34">
                    <c:v>Nov</c:v>
                  </c:pt>
                  <c:pt idx="35">
                    <c:v>Dic</c:v>
                  </c:pt>
                  <c:pt idx="36">
                    <c:v>Ener</c:v>
                  </c:pt>
                  <c:pt idx="37">
                    <c:v>Feb</c:v>
                  </c:pt>
                  <c:pt idx="38">
                    <c:v>Mar</c:v>
                  </c:pt>
                  <c:pt idx="39">
                    <c:v>Abr</c:v>
                  </c:pt>
                  <c:pt idx="40">
                    <c:v>May</c:v>
                  </c:pt>
                  <c:pt idx="41">
                    <c:v>Jun</c:v>
                  </c:pt>
                  <c:pt idx="42">
                    <c:v>Jul</c:v>
                  </c:pt>
                  <c:pt idx="43">
                    <c:v>Ago</c:v>
                  </c:pt>
                  <c:pt idx="44">
                    <c:v>Sept</c:v>
                  </c:pt>
                </c:lvl>
                <c:lvl>
                  <c:pt idx="0">
                    <c:v>2020</c:v>
                  </c:pt>
                  <c:pt idx="12">
                    <c:v>2021</c:v>
                  </c:pt>
                  <c:pt idx="24">
                    <c:v>2022</c:v>
                  </c:pt>
                  <c:pt idx="36">
                    <c:v>2023</c:v>
                  </c:pt>
                </c:lvl>
              </c:multiLvlStrCache>
            </c:multiLvlStrRef>
          </c:cat>
          <c:val>
            <c:numRef>
              <c:f>'Gráfico 7'!$C$68:$C$112</c:f>
              <c:numCache>
                <c:formatCode>#,##0.00</c:formatCode>
                <c:ptCount val="45"/>
                <c:pt idx="0">
                  <c:v>1560.67</c:v>
                </c:pt>
                <c:pt idx="1">
                  <c:v>1597.1</c:v>
                </c:pt>
                <c:pt idx="2">
                  <c:v>1591.93</c:v>
                </c:pt>
                <c:pt idx="3">
                  <c:v>1683.17</c:v>
                </c:pt>
                <c:pt idx="4">
                  <c:v>1715.91</c:v>
                </c:pt>
                <c:pt idx="5">
                  <c:v>1732.22</c:v>
                </c:pt>
                <c:pt idx="6">
                  <c:v>1846.51</c:v>
                </c:pt>
                <c:pt idx="7">
                  <c:v>1968.63</c:v>
                </c:pt>
                <c:pt idx="8">
                  <c:v>1921.92</c:v>
                </c:pt>
                <c:pt idx="9">
                  <c:v>1900.27</c:v>
                </c:pt>
                <c:pt idx="10">
                  <c:v>1866.3</c:v>
                </c:pt>
                <c:pt idx="11">
                  <c:v>1858.42</c:v>
                </c:pt>
                <c:pt idx="12">
                  <c:v>1866.98</c:v>
                </c:pt>
                <c:pt idx="13">
                  <c:v>1808.17</c:v>
                </c:pt>
                <c:pt idx="14">
                  <c:v>1718.23</c:v>
                </c:pt>
                <c:pt idx="15">
                  <c:v>1760.04</c:v>
                </c:pt>
                <c:pt idx="16">
                  <c:v>1850.26</c:v>
                </c:pt>
                <c:pt idx="17">
                  <c:v>1834.57</c:v>
                </c:pt>
                <c:pt idx="18">
                  <c:v>1807.84</c:v>
                </c:pt>
                <c:pt idx="19">
                  <c:v>1785.28</c:v>
                </c:pt>
                <c:pt idx="20">
                  <c:v>1775.14</c:v>
                </c:pt>
                <c:pt idx="21">
                  <c:v>1776.85</c:v>
                </c:pt>
                <c:pt idx="22">
                  <c:v>1821.76</c:v>
                </c:pt>
                <c:pt idx="23">
                  <c:v>1790.43</c:v>
                </c:pt>
                <c:pt idx="24">
                  <c:v>1816.02</c:v>
                </c:pt>
                <c:pt idx="25">
                  <c:v>1856.3</c:v>
                </c:pt>
                <c:pt idx="26">
                  <c:v>1947.83</c:v>
                </c:pt>
                <c:pt idx="27">
                  <c:v>1936.86</c:v>
                </c:pt>
                <c:pt idx="28">
                  <c:v>1848.5</c:v>
                </c:pt>
                <c:pt idx="29">
                  <c:v>1836.57</c:v>
                </c:pt>
                <c:pt idx="30">
                  <c:v>1732.74</c:v>
                </c:pt>
                <c:pt idx="31">
                  <c:v>1764.56</c:v>
                </c:pt>
                <c:pt idx="32">
                  <c:v>1680.78</c:v>
                </c:pt>
                <c:pt idx="33">
                  <c:v>1664.45</c:v>
                </c:pt>
                <c:pt idx="34">
                  <c:v>1725.07</c:v>
                </c:pt>
                <c:pt idx="35">
                  <c:v>1797.55</c:v>
                </c:pt>
                <c:pt idx="36">
                  <c:v>1897.71</c:v>
                </c:pt>
                <c:pt idx="37">
                  <c:v>1854.54</c:v>
                </c:pt>
                <c:pt idx="38">
                  <c:v>1912.73</c:v>
                </c:pt>
                <c:pt idx="39">
                  <c:v>1999.77</c:v>
                </c:pt>
                <c:pt idx="40">
                  <c:v>1992.13</c:v>
                </c:pt>
                <c:pt idx="41">
                  <c:v>1942.9</c:v>
                </c:pt>
                <c:pt idx="42">
                  <c:v>1951.02</c:v>
                </c:pt>
                <c:pt idx="43">
                  <c:v>1918.7</c:v>
                </c:pt>
                <c:pt idx="44">
                  <c:v>1915.95</c:v>
                </c:pt>
              </c:numCache>
            </c:numRef>
          </c:val>
          <c:smooth val="0"/>
          <c:extLst>
            <c:ext xmlns:c16="http://schemas.microsoft.com/office/drawing/2014/chart" uri="{C3380CC4-5D6E-409C-BE32-E72D297353CC}">
              <c16:uniqueId val="{00000004-81E5-4948-8D45-370F779A43D3}"/>
            </c:ext>
          </c:extLst>
        </c:ser>
        <c:dLbls>
          <c:showLegendKey val="0"/>
          <c:showVal val="0"/>
          <c:showCatName val="0"/>
          <c:showSerName val="0"/>
          <c:showPercent val="0"/>
          <c:showBubbleSize val="0"/>
        </c:dLbls>
        <c:smooth val="0"/>
        <c:axId val="1021063423"/>
        <c:axId val="791600671"/>
      </c:lineChart>
      <c:catAx>
        <c:axId val="102106342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1" i="0" u="none" strike="noStrike" kern="1200" baseline="0">
                <a:solidFill>
                  <a:schemeClr val="tx1"/>
                </a:solidFill>
                <a:latin typeface="Avenir Next LT Pro" panose="020B0504020202020204" pitchFamily="34" charset="0"/>
                <a:ea typeface="+mn-ea"/>
                <a:cs typeface="+mn-cs"/>
              </a:defRPr>
            </a:pPr>
            <a:endParaRPr lang="es-DO"/>
          </a:p>
        </c:txPr>
        <c:crossAx val="791600671"/>
        <c:crosses val="autoZero"/>
        <c:auto val="1"/>
        <c:lblAlgn val="ctr"/>
        <c:lblOffset val="100"/>
        <c:noMultiLvlLbl val="0"/>
      </c:catAx>
      <c:valAx>
        <c:axId val="791600671"/>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crossAx val="10210634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3682739343116E-3"/>
          <c:y val="4.0182648401826483E-2"/>
          <c:w val="0.96925227113906354"/>
          <c:h val="0.86831050228310502"/>
        </c:manualLayout>
      </c:layout>
      <c:lineChart>
        <c:grouping val="standard"/>
        <c:varyColors val="0"/>
        <c:ser>
          <c:idx val="0"/>
          <c:order val="0"/>
          <c:tx>
            <c:strRef>
              <c:f>'Gráfico 8'!$Q$13</c:f>
              <c:strCache>
                <c:ptCount val="1"/>
                <c:pt idx="0">
                  <c:v>PIB E-M</c:v>
                </c:pt>
              </c:strCache>
            </c:strRef>
          </c:tx>
          <c:marker>
            <c:symbol val="circle"/>
            <c:size val="5"/>
            <c:spPr>
              <a:solidFill>
                <a:schemeClr val="accent1"/>
              </a:solidFill>
              <a:ln w="9525">
                <a:solidFill>
                  <a:schemeClr val="accent1"/>
                </a:solidFill>
              </a:ln>
              <a:effectLst/>
            </c:spPr>
          </c:marker>
          <c:dLbls>
            <c:dLbl>
              <c:idx val="1"/>
              <c:layout>
                <c:manualLayout>
                  <c:x val="-3.0758293578082616E-2"/>
                  <c:y val="4.64749577535684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58-4473-941D-0869CACD622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8'!$P$14:$P$18</c:f>
              <c:strCache>
                <c:ptCount val="5"/>
                <c:pt idx="0">
                  <c:v>2019 E-S</c:v>
                </c:pt>
                <c:pt idx="1">
                  <c:v>2020 E-S</c:v>
                </c:pt>
                <c:pt idx="2">
                  <c:v>2021 E-S</c:v>
                </c:pt>
                <c:pt idx="3">
                  <c:v>2022 E-S</c:v>
                </c:pt>
                <c:pt idx="4">
                  <c:v>2023 E-S</c:v>
                </c:pt>
              </c:strCache>
            </c:strRef>
          </c:cat>
          <c:val>
            <c:numRef>
              <c:f>'Gráfico 8'!$Q$14:$Q$18</c:f>
              <c:numCache>
                <c:formatCode>0.0</c:formatCode>
                <c:ptCount val="5"/>
                <c:pt idx="0">
                  <c:v>4.8</c:v>
                </c:pt>
                <c:pt idx="1">
                  <c:v>-8.1</c:v>
                </c:pt>
                <c:pt idx="2">
                  <c:v>12.7</c:v>
                </c:pt>
                <c:pt idx="3">
                  <c:v>5.4</c:v>
                </c:pt>
                <c:pt idx="4">
                  <c:v>1.0840288647330851</c:v>
                </c:pt>
              </c:numCache>
            </c:numRef>
          </c:val>
          <c:smooth val="0"/>
          <c:extLst>
            <c:ext xmlns:c16="http://schemas.microsoft.com/office/drawing/2014/chart" uri="{C3380CC4-5D6E-409C-BE32-E72D297353CC}">
              <c16:uniqueId val="{00000001-F158-4473-941D-0869CACD622C}"/>
            </c:ext>
          </c:extLst>
        </c:ser>
        <c:dLbls>
          <c:dLblPos val="t"/>
          <c:showLegendKey val="0"/>
          <c:showVal val="1"/>
          <c:showCatName val="0"/>
          <c:showSerName val="0"/>
          <c:showPercent val="0"/>
          <c:showBubbleSize val="0"/>
        </c:dLbls>
        <c:marker val="1"/>
        <c:smooth val="0"/>
        <c:axId val="1683547552"/>
        <c:axId val="1683547968"/>
      </c:lineChart>
      <c:catAx>
        <c:axId val="1683547552"/>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683547968"/>
        <c:crosses val="autoZero"/>
        <c:auto val="1"/>
        <c:lblAlgn val="ctr"/>
        <c:lblOffset val="100"/>
        <c:noMultiLvlLbl val="0"/>
      </c:catAx>
      <c:valAx>
        <c:axId val="1683547968"/>
        <c:scaling>
          <c:orientation val="minMax"/>
        </c:scaling>
        <c:delete val="1"/>
        <c:axPos val="l"/>
        <c:numFmt formatCode="0.0" sourceLinked="1"/>
        <c:majorTickMark val="none"/>
        <c:minorTickMark val="none"/>
        <c:tickLblPos val="nextTo"/>
        <c:crossAx val="1683547552"/>
        <c:crosses val="autoZero"/>
        <c:crossBetween val="between"/>
      </c:valAx>
    </c:plotArea>
    <c:plotVisOnly val="1"/>
    <c:dispBlanksAs val="gap"/>
    <c:showDLblsOverMax val="0"/>
  </c:chart>
  <c:spPr>
    <a:noFill/>
    <a:ln w="9525" cap="flat" cmpd="sng" algn="ctr">
      <a:noFill/>
      <a:round/>
    </a:ln>
    <a:effectLst/>
  </c:spPr>
  <c:txPr>
    <a:bodyPr/>
    <a:lstStyle/>
    <a:p>
      <a:pPr>
        <a:defRPr>
          <a:latin typeface="Avenir Next LT Pro" panose="020B05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9'!$C$1</c:f>
              <c:strCache>
                <c:ptCount val="1"/>
                <c:pt idx="0">
                  <c:v>Subyacente</c:v>
                </c:pt>
              </c:strCache>
            </c:strRef>
          </c:tx>
          <c:spPr>
            <a:solidFill>
              <a:srgbClr val="6AD2E0"/>
            </a:solidFill>
            <a:ln>
              <a:noFill/>
            </a:ln>
            <a:effectLst>
              <a:innerShdw blurRad="114300">
                <a:schemeClr val="accent1"/>
              </a:innerShdw>
            </a:effectLst>
          </c:spPr>
          <c:invertIfNegative val="0"/>
          <c:cat>
            <c:multiLvlStrRef>
              <c:f>'Gráfico 9'!$A$2:$B$34</c:f>
              <c:multiLvlStrCache>
                <c:ptCount val="3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lvl>
                <c:lvl>
                  <c:pt idx="0">
                    <c:v>2021</c:v>
                  </c:pt>
                  <c:pt idx="12">
                    <c:v>2022</c:v>
                  </c:pt>
                  <c:pt idx="24">
                    <c:v>2023</c:v>
                  </c:pt>
                </c:lvl>
              </c:multiLvlStrCache>
            </c:multiLvlStrRef>
          </c:cat>
          <c:val>
            <c:numRef>
              <c:f>'Gráfico 9'!$C$2:$C$34</c:f>
              <c:numCache>
                <c:formatCode>0.00</c:formatCode>
                <c:ptCount val="33"/>
                <c:pt idx="0">
                  <c:v>4.93</c:v>
                </c:pt>
                <c:pt idx="1">
                  <c:v>5.36</c:v>
                </c:pt>
                <c:pt idx="2">
                  <c:v>5.58</c:v>
                </c:pt>
                <c:pt idx="3">
                  <c:v>5.72</c:v>
                </c:pt>
                <c:pt idx="4">
                  <c:v>5.83</c:v>
                </c:pt>
                <c:pt idx="5">
                  <c:v>6</c:v>
                </c:pt>
                <c:pt idx="6">
                  <c:v>5.79</c:v>
                </c:pt>
                <c:pt idx="7">
                  <c:v>5.91</c:v>
                </c:pt>
                <c:pt idx="8">
                  <c:v>6.1</c:v>
                </c:pt>
                <c:pt idx="9">
                  <c:v>6.31</c:v>
                </c:pt>
                <c:pt idx="10">
                  <c:v>6.63</c:v>
                </c:pt>
                <c:pt idx="11">
                  <c:v>6.87</c:v>
                </c:pt>
                <c:pt idx="12">
                  <c:v>7</c:v>
                </c:pt>
                <c:pt idx="13">
                  <c:v>6.97</c:v>
                </c:pt>
                <c:pt idx="14">
                  <c:v>6.99</c:v>
                </c:pt>
                <c:pt idx="15">
                  <c:v>7.25</c:v>
                </c:pt>
                <c:pt idx="16">
                  <c:v>7.29</c:v>
                </c:pt>
                <c:pt idx="17">
                  <c:v>7.11</c:v>
                </c:pt>
                <c:pt idx="18">
                  <c:v>7.1</c:v>
                </c:pt>
                <c:pt idx="19">
                  <c:v>7.12</c:v>
                </c:pt>
                <c:pt idx="20">
                  <c:v>7.04</c:v>
                </c:pt>
                <c:pt idx="21">
                  <c:v>6.86</c:v>
                </c:pt>
                <c:pt idx="22">
                  <c:v>6.59</c:v>
                </c:pt>
                <c:pt idx="23">
                  <c:v>6.56</c:v>
                </c:pt>
                <c:pt idx="24">
                  <c:v>6.6</c:v>
                </c:pt>
                <c:pt idx="25">
                  <c:v>6.4</c:v>
                </c:pt>
                <c:pt idx="26">
                  <c:v>6.16</c:v>
                </c:pt>
                <c:pt idx="27">
                  <c:v>5.83</c:v>
                </c:pt>
                <c:pt idx="28">
                  <c:v>5.51</c:v>
                </c:pt>
                <c:pt idx="29">
                  <c:v>5.33</c:v>
                </c:pt>
                <c:pt idx="30">
                  <c:v>5.05</c:v>
                </c:pt>
                <c:pt idx="31">
                  <c:v>4.82</c:v>
                </c:pt>
                <c:pt idx="32">
                  <c:v>4.68</c:v>
                </c:pt>
              </c:numCache>
            </c:numRef>
          </c:val>
          <c:extLst>
            <c:ext xmlns:c16="http://schemas.microsoft.com/office/drawing/2014/chart" uri="{C3380CC4-5D6E-409C-BE32-E72D297353CC}">
              <c16:uniqueId val="{00000000-7541-4A73-ABD4-1C439D584FDB}"/>
            </c:ext>
          </c:extLst>
        </c:ser>
        <c:ser>
          <c:idx val="1"/>
          <c:order val="1"/>
          <c:tx>
            <c:strRef>
              <c:f>'Gráfico 9'!$D$1</c:f>
              <c:strCache>
                <c:ptCount val="1"/>
                <c:pt idx="0">
                  <c:v>Variación porcentual (12 meses)</c:v>
                </c:pt>
              </c:strCache>
            </c:strRef>
          </c:tx>
          <c:spPr>
            <a:solidFill>
              <a:schemeClr val="tx2">
                <a:lumMod val="50000"/>
              </a:schemeClr>
            </a:solidFill>
            <a:ln>
              <a:noFill/>
            </a:ln>
            <a:effectLst>
              <a:innerShdw blurRad="114300">
                <a:srgbClr val="002060"/>
              </a:innerShdw>
            </a:effectLst>
          </c:spPr>
          <c:invertIfNegative val="0"/>
          <c:cat>
            <c:multiLvlStrRef>
              <c:f>'Gráfico 9'!$A$2:$B$34</c:f>
              <c:multiLvlStrCache>
                <c:ptCount val="3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lvl>
                <c:lvl>
                  <c:pt idx="0">
                    <c:v>2021</c:v>
                  </c:pt>
                  <c:pt idx="12">
                    <c:v>2022</c:v>
                  </c:pt>
                  <c:pt idx="24">
                    <c:v>2023</c:v>
                  </c:pt>
                </c:lvl>
              </c:multiLvlStrCache>
            </c:multiLvlStrRef>
          </c:cat>
          <c:val>
            <c:numRef>
              <c:f>'Gráfico 9'!$D$2:$D$34</c:f>
              <c:numCache>
                <c:formatCode>0.00</c:formatCode>
                <c:ptCount val="33"/>
                <c:pt idx="0">
                  <c:v>6.23</c:v>
                </c:pt>
                <c:pt idx="1">
                  <c:v>7.09</c:v>
                </c:pt>
                <c:pt idx="2">
                  <c:v>8.3000000000000007</c:v>
                </c:pt>
                <c:pt idx="3">
                  <c:v>9.65</c:v>
                </c:pt>
                <c:pt idx="4">
                  <c:v>10.48</c:v>
                </c:pt>
                <c:pt idx="5">
                  <c:v>9.32</c:v>
                </c:pt>
                <c:pt idx="6">
                  <c:v>7.88</c:v>
                </c:pt>
                <c:pt idx="7">
                  <c:v>7.9</c:v>
                </c:pt>
                <c:pt idx="8">
                  <c:v>7.74</c:v>
                </c:pt>
                <c:pt idx="9">
                  <c:v>7.72</c:v>
                </c:pt>
                <c:pt idx="10">
                  <c:v>8.23</c:v>
                </c:pt>
                <c:pt idx="11">
                  <c:v>8.5</c:v>
                </c:pt>
                <c:pt idx="12">
                  <c:v>8.73</c:v>
                </c:pt>
                <c:pt idx="13">
                  <c:v>8.98</c:v>
                </c:pt>
                <c:pt idx="14">
                  <c:v>9.0500000000000007</c:v>
                </c:pt>
                <c:pt idx="15">
                  <c:v>9.64</c:v>
                </c:pt>
                <c:pt idx="16">
                  <c:v>9.4700000000000006</c:v>
                </c:pt>
                <c:pt idx="17">
                  <c:v>9.48</c:v>
                </c:pt>
                <c:pt idx="18">
                  <c:v>9.43</c:v>
                </c:pt>
                <c:pt idx="19">
                  <c:v>8.8000000000000007</c:v>
                </c:pt>
                <c:pt idx="20">
                  <c:v>8.6300000000000008</c:v>
                </c:pt>
                <c:pt idx="21">
                  <c:v>8.24</c:v>
                </c:pt>
                <c:pt idx="22">
                  <c:v>7.58</c:v>
                </c:pt>
                <c:pt idx="23">
                  <c:v>7.83</c:v>
                </c:pt>
                <c:pt idx="24">
                  <c:v>7.24</c:v>
                </c:pt>
                <c:pt idx="25">
                  <c:v>6.38</c:v>
                </c:pt>
                <c:pt idx="26">
                  <c:v>5.9</c:v>
                </c:pt>
                <c:pt idx="27">
                  <c:v>5.15</c:v>
                </c:pt>
                <c:pt idx="28">
                  <c:v>4.43</c:v>
                </c:pt>
                <c:pt idx="29">
                  <c:v>4</c:v>
                </c:pt>
                <c:pt idx="30">
                  <c:v>3.95</c:v>
                </c:pt>
                <c:pt idx="31">
                  <c:v>4.2699999999999996</c:v>
                </c:pt>
                <c:pt idx="32">
                  <c:v>4.41</c:v>
                </c:pt>
              </c:numCache>
            </c:numRef>
          </c:val>
          <c:extLst>
            <c:ext xmlns:c16="http://schemas.microsoft.com/office/drawing/2014/chart" uri="{C3380CC4-5D6E-409C-BE32-E72D297353CC}">
              <c16:uniqueId val="{00000001-7541-4A73-ABD4-1C439D584FDB}"/>
            </c:ext>
          </c:extLst>
        </c:ser>
        <c:dLbls>
          <c:showLegendKey val="0"/>
          <c:showVal val="0"/>
          <c:showCatName val="0"/>
          <c:showSerName val="0"/>
          <c:showPercent val="0"/>
          <c:showBubbleSize val="0"/>
        </c:dLbls>
        <c:gapWidth val="164"/>
        <c:overlap val="-22"/>
        <c:axId val="1449718607"/>
        <c:axId val="1449712783"/>
      </c:barChart>
      <c:catAx>
        <c:axId val="1449718607"/>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2783"/>
        <c:crosses val="autoZero"/>
        <c:auto val="1"/>
        <c:lblAlgn val="ctr"/>
        <c:lblOffset val="100"/>
        <c:noMultiLvlLbl val="0"/>
      </c:catAx>
      <c:valAx>
        <c:axId val="14497127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86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007502842426492E-2"/>
          <c:y val="3.9773408302079746E-2"/>
          <c:w val="0.97460268749743206"/>
          <c:h val="0.86965169370091133"/>
        </c:manualLayout>
      </c:layout>
      <c:lineChart>
        <c:grouping val="standard"/>
        <c:varyColors val="0"/>
        <c:ser>
          <c:idx val="0"/>
          <c:order val="0"/>
          <c:tx>
            <c:strRef>
              <c:f>'Gráfico 10'!$I$4</c:f>
              <c:strCache>
                <c:ptCount val="1"/>
                <c:pt idx="0">
                  <c:v>RESERVAS INTERNACIONALES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7721164778563434E-2"/>
                  <c:y val="-3.2541879519883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22-47BF-A414-B464EEBAE3C2}"/>
                </c:ext>
              </c:extLst>
            </c:dLbl>
            <c:dLbl>
              <c:idx val="1"/>
              <c:layout>
                <c:manualLayout>
                  <c:x val="-5.0794625005135818E-2"/>
                  <c:y val="-3.977340830207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2-47BF-A414-B464EEBAE3C2}"/>
                </c:ext>
              </c:extLst>
            </c:dLbl>
            <c:dLbl>
              <c:idx val="2"/>
              <c:layout>
                <c:manualLayout>
                  <c:x val="-1.9625196024711567E-2"/>
                  <c:y val="-3.615764391098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22-47BF-A414-B464EEBAE3C2}"/>
                </c:ext>
              </c:extLst>
            </c:dLbl>
            <c:dLbl>
              <c:idx val="3"/>
              <c:layout>
                <c:manualLayout>
                  <c:x val="-3.4632698867138101E-2"/>
                  <c:y val="-4.338917269317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22-47BF-A414-B464EEBAE3C2}"/>
                </c:ext>
              </c:extLst>
            </c:dLbl>
            <c:dLbl>
              <c:idx val="4"/>
              <c:layout>
                <c:manualLayout>
                  <c:x val="-2.88605823892818E-2"/>
                  <c:y val="-4.338917269317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22-47BF-A414-B464EEBAE3C2}"/>
                </c:ext>
              </c:extLst>
            </c:dLbl>
            <c:dLbl>
              <c:idx val="5"/>
              <c:layout>
                <c:manualLayout>
                  <c:x val="-3.4632698867138904E-3"/>
                  <c:y val="-3.615764391098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22-47BF-A414-B464EEBAE3C2}"/>
                </c:ext>
              </c:extLst>
            </c:dLbl>
            <c:dLbl>
              <c:idx val="6"/>
              <c:layout>
                <c:manualLayout>
                  <c:x val="-3.1169428980424338E-2"/>
                  <c:y val="2.5310350737687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22-47BF-A414-B464EEBAE3C2}"/>
                </c:ext>
              </c:extLst>
            </c:dLbl>
            <c:dLbl>
              <c:idx val="7"/>
              <c:layout>
                <c:manualLayout>
                  <c:x val="-3.1169428980424421E-2"/>
                  <c:y val="-3.615764391098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22-47BF-A414-B464EEBAE3C2}"/>
                </c:ext>
              </c:extLst>
            </c:dLbl>
            <c:dLbl>
              <c:idx val="8"/>
              <c:layout>
                <c:manualLayout>
                  <c:x val="-1.1544232955712686E-2"/>
                  <c:y val="-4.338917269317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22-47BF-A414-B464EEBAE3C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10'!$H$6:$H$14</c:f>
              <c:strCache>
                <c:ptCount val="9"/>
                <c:pt idx="0">
                  <c:v>ENERO </c:v>
                </c:pt>
                <c:pt idx="1">
                  <c:v>FEBRERO</c:v>
                </c:pt>
                <c:pt idx="2">
                  <c:v>MARZO</c:v>
                </c:pt>
                <c:pt idx="3">
                  <c:v>ABRIL</c:v>
                </c:pt>
                <c:pt idx="4">
                  <c:v>MAYO</c:v>
                </c:pt>
                <c:pt idx="5">
                  <c:v>JUNIO</c:v>
                </c:pt>
                <c:pt idx="6">
                  <c:v>JULIO</c:v>
                </c:pt>
                <c:pt idx="7">
                  <c:v>AGOSTO</c:v>
                </c:pt>
                <c:pt idx="8">
                  <c:v>SEPTIEMBRE</c:v>
                </c:pt>
              </c:strCache>
            </c:strRef>
          </c:cat>
          <c:val>
            <c:numRef>
              <c:f>'Gráfico 10'!$I$6:$I$14</c:f>
              <c:numCache>
                <c:formatCode>#,##0.0</c:formatCode>
                <c:ptCount val="9"/>
                <c:pt idx="0">
                  <c:v>14605.3</c:v>
                </c:pt>
                <c:pt idx="1">
                  <c:v>15592</c:v>
                </c:pt>
                <c:pt idx="2">
                  <c:v>16021.8</c:v>
                </c:pt>
                <c:pt idx="3">
                  <c:v>16163.5</c:v>
                </c:pt>
                <c:pt idx="4">
                  <c:v>16189.5</c:v>
                </c:pt>
                <c:pt idx="5">
                  <c:v>16202.9</c:v>
                </c:pt>
                <c:pt idx="6">
                  <c:v>15434.4</c:v>
                </c:pt>
                <c:pt idx="7">
                  <c:v>15833.5</c:v>
                </c:pt>
                <c:pt idx="8">
                  <c:v>15857.4</c:v>
                </c:pt>
              </c:numCache>
            </c:numRef>
          </c:val>
          <c:smooth val="0"/>
          <c:extLst>
            <c:ext xmlns:c16="http://schemas.microsoft.com/office/drawing/2014/chart" uri="{C3380CC4-5D6E-409C-BE32-E72D297353CC}">
              <c16:uniqueId val="{00000009-4E22-47BF-A414-B464EEBAE3C2}"/>
            </c:ext>
          </c:extLst>
        </c:ser>
        <c:dLbls>
          <c:showLegendKey val="0"/>
          <c:showVal val="0"/>
          <c:showCatName val="0"/>
          <c:showSerName val="0"/>
          <c:showPercent val="0"/>
          <c:showBubbleSize val="0"/>
        </c:dLbls>
        <c:marker val="1"/>
        <c:smooth val="0"/>
        <c:axId val="90118784"/>
        <c:axId val="90123584"/>
      </c:lineChart>
      <c:catAx>
        <c:axId val="9011878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90123584"/>
        <c:crosses val="autoZero"/>
        <c:auto val="1"/>
        <c:lblAlgn val="ctr"/>
        <c:lblOffset val="100"/>
        <c:noMultiLvlLbl val="0"/>
      </c:catAx>
      <c:valAx>
        <c:axId val="90123584"/>
        <c:scaling>
          <c:orientation val="minMax"/>
        </c:scaling>
        <c:delete val="1"/>
        <c:axPos val="l"/>
        <c:numFmt formatCode="_(&quot;$&quot;* #,##0.00_);_(&quot;$&quot;* \(#,##0.00\);_(&quot;$&quot;* &quot;-&quot;??_);_(@_)" sourceLinked="0"/>
        <c:majorTickMark val="out"/>
        <c:minorTickMark val="none"/>
        <c:tickLblPos val="nextTo"/>
        <c:crossAx val="9011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345281</xdr:colOff>
      <xdr:row>8</xdr:row>
      <xdr:rowOff>0</xdr:rowOff>
    </xdr:from>
    <xdr:to>
      <xdr:col>9</xdr:col>
      <xdr:colOff>738189</xdr:colOff>
      <xdr:row>23</xdr:row>
      <xdr:rowOff>71436</xdr:rowOff>
    </xdr:to>
    <xdr:graphicFrame macro="">
      <xdr:nvGraphicFramePr>
        <xdr:cNvPr id="2" name="Gráfico 1">
          <a:extLst>
            <a:ext uri="{FF2B5EF4-FFF2-40B4-BE49-F238E27FC236}">
              <a16:creationId xmlns:a16="http://schemas.microsoft.com/office/drawing/2014/main" id="{F8FDD07B-F3E1-4FB6-828D-9B4558FE3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291253</xdr:colOff>
      <xdr:row>24</xdr:row>
      <xdr:rowOff>110139</xdr:rowOff>
    </xdr:from>
    <xdr:to>
      <xdr:col>15</xdr:col>
      <xdr:colOff>315686</xdr:colOff>
      <xdr:row>39</xdr:row>
      <xdr:rowOff>130448</xdr:rowOff>
    </xdr:to>
    <xdr:graphicFrame macro="">
      <xdr:nvGraphicFramePr>
        <xdr:cNvPr id="2" name="Gráfico 1">
          <a:extLst>
            <a:ext uri="{FF2B5EF4-FFF2-40B4-BE49-F238E27FC236}">
              <a16:creationId xmlns:a16="http://schemas.microsoft.com/office/drawing/2014/main" id="{8E6E8D08-F2D7-43C8-8A0E-93B5F78F9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708419</xdr:colOff>
      <xdr:row>7</xdr:row>
      <xdr:rowOff>15477</xdr:rowOff>
    </xdr:from>
    <xdr:to>
      <xdr:col>14</xdr:col>
      <xdr:colOff>83343</xdr:colOff>
      <xdr:row>27</xdr:row>
      <xdr:rowOff>71437</xdr:rowOff>
    </xdr:to>
    <xdr:graphicFrame macro="">
      <xdr:nvGraphicFramePr>
        <xdr:cNvPr id="2" name="Gráfico 1">
          <a:extLst>
            <a:ext uri="{FF2B5EF4-FFF2-40B4-BE49-F238E27FC236}">
              <a16:creationId xmlns:a16="http://schemas.microsoft.com/office/drawing/2014/main" id="{D51F1252-B194-43CB-978A-6E8836022A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481012</xdr:colOff>
      <xdr:row>34</xdr:row>
      <xdr:rowOff>145257</xdr:rowOff>
    </xdr:from>
    <xdr:to>
      <xdr:col>9</xdr:col>
      <xdr:colOff>451765</xdr:colOff>
      <xdr:row>45</xdr:row>
      <xdr:rowOff>26093</xdr:rowOff>
    </xdr:to>
    <xdr:pic>
      <xdr:nvPicPr>
        <xdr:cNvPr id="3" name="Imagen 2">
          <a:extLst>
            <a:ext uri="{FF2B5EF4-FFF2-40B4-BE49-F238E27FC236}">
              <a16:creationId xmlns:a16="http://schemas.microsoft.com/office/drawing/2014/main" id="{F00F97C6-F57E-4046-81D1-995B6592BBC4}"/>
            </a:ext>
          </a:extLst>
        </xdr:cNvPr>
        <xdr:cNvPicPr>
          <a:picLocks noChangeAspect="1"/>
        </xdr:cNvPicPr>
      </xdr:nvPicPr>
      <xdr:blipFill>
        <a:blip xmlns:r="http://schemas.openxmlformats.org/officeDocument/2006/relationships" r:embed="rId2"/>
        <a:stretch>
          <a:fillRect/>
        </a:stretch>
      </xdr:blipFill>
      <xdr:spPr>
        <a:xfrm>
          <a:off x="2005012" y="7193757"/>
          <a:ext cx="5304753" cy="22263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462643</xdr:colOff>
      <xdr:row>33</xdr:row>
      <xdr:rowOff>162196</xdr:rowOff>
    </xdr:from>
    <xdr:to>
      <xdr:col>15</xdr:col>
      <xdr:colOff>373380</xdr:colOff>
      <xdr:row>48</xdr:row>
      <xdr:rowOff>162196</xdr:rowOff>
    </xdr:to>
    <xdr:graphicFrame macro="">
      <xdr:nvGraphicFramePr>
        <xdr:cNvPr id="2" name="Gráfico 1">
          <a:extLst>
            <a:ext uri="{FF2B5EF4-FFF2-40B4-BE49-F238E27FC236}">
              <a16:creationId xmlns:a16="http://schemas.microsoft.com/office/drawing/2014/main" id="{E690D7C6-64D5-466F-B5D9-07481CCC4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447675</xdr:colOff>
      <xdr:row>7</xdr:row>
      <xdr:rowOff>114300</xdr:rowOff>
    </xdr:from>
    <xdr:to>
      <xdr:col>10</xdr:col>
      <xdr:colOff>19050</xdr:colOff>
      <xdr:row>27</xdr:row>
      <xdr:rowOff>166609</xdr:rowOff>
    </xdr:to>
    <xdr:graphicFrame macro="">
      <xdr:nvGraphicFramePr>
        <xdr:cNvPr id="2" name="Gráfico 1">
          <a:extLst>
            <a:ext uri="{FF2B5EF4-FFF2-40B4-BE49-F238E27FC236}">
              <a16:creationId xmlns:a16="http://schemas.microsoft.com/office/drawing/2014/main" id="{4DB1E667-F59E-4D0E-B66E-225CEEF13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739777</xdr:colOff>
      <xdr:row>9</xdr:row>
      <xdr:rowOff>114759</xdr:rowOff>
    </xdr:from>
    <xdr:to>
      <xdr:col>10</xdr:col>
      <xdr:colOff>448038</xdr:colOff>
      <xdr:row>23</xdr:row>
      <xdr:rowOff>19050</xdr:rowOff>
    </xdr:to>
    <xdr:grpSp>
      <xdr:nvGrpSpPr>
        <xdr:cNvPr id="2" name="Grupo 1">
          <a:extLst>
            <a:ext uri="{FF2B5EF4-FFF2-40B4-BE49-F238E27FC236}">
              <a16:creationId xmlns:a16="http://schemas.microsoft.com/office/drawing/2014/main" id="{4BB2770C-ED68-469D-84D2-60FEB4D032F8}"/>
            </a:ext>
          </a:extLst>
        </xdr:cNvPr>
        <xdr:cNvGrpSpPr/>
      </xdr:nvGrpSpPr>
      <xdr:grpSpPr>
        <a:xfrm>
          <a:off x="4559699" y="1811400"/>
          <a:ext cx="5413339" cy="2543509"/>
          <a:chOff x="5438777" y="1638759"/>
          <a:chExt cx="5160103" cy="2571291"/>
        </a:xfrm>
      </xdr:grpSpPr>
      <xdr:grpSp>
        <xdr:nvGrpSpPr>
          <xdr:cNvPr id="3" name="Grupo 2">
            <a:extLst>
              <a:ext uri="{FF2B5EF4-FFF2-40B4-BE49-F238E27FC236}">
                <a16:creationId xmlns:a16="http://schemas.microsoft.com/office/drawing/2014/main" id="{4F8B2EEC-97A1-A7DF-E027-6974A778702A}"/>
              </a:ext>
            </a:extLst>
          </xdr:cNvPr>
          <xdr:cNvGrpSpPr/>
        </xdr:nvGrpSpPr>
        <xdr:grpSpPr>
          <a:xfrm>
            <a:off x="5438777" y="1784142"/>
            <a:ext cx="4236731" cy="2425908"/>
            <a:chOff x="5438775" y="1784142"/>
            <a:chExt cx="4241456" cy="2425908"/>
          </a:xfrm>
        </xdr:grpSpPr>
        <xdr:grpSp>
          <xdr:nvGrpSpPr>
            <xdr:cNvPr id="17" name="Grupo 16">
              <a:extLst>
                <a:ext uri="{FF2B5EF4-FFF2-40B4-BE49-F238E27FC236}">
                  <a16:creationId xmlns:a16="http://schemas.microsoft.com/office/drawing/2014/main" id="{D4A0BA74-4218-2CBE-8DFA-FA2898AAEA29}"/>
                </a:ext>
              </a:extLst>
            </xdr:cNvPr>
            <xdr:cNvGrpSpPr/>
          </xdr:nvGrpSpPr>
          <xdr:grpSpPr>
            <a:xfrm>
              <a:off x="5438775" y="1985349"/>
              <a:ext cx="3818043" cy="2224701"/>
              <a:chOff x="5438775" y="1985349"/>
              <a:chExt cx="3818043" cy="2224701"/>
            </a:xfrm>
          </xdr:grpSpPr>
          <xdr:grpSp>
            <xdr:nvGrpSpPr>
              <xdr:cNvPr id="22" name="Grupo 21">
                <a:extLst>
                  <a:ext uri="{FF2B5EF4-FFF2-40B4-BE49-F238E27FC236}">
                    <a16:creationId xmlns:a16="http://schemas.microsoft.com/office/drawing/2014/main" id="{622F8419-E890-F374-E104-4E3874B5D101}"/>
                  </a:ext>
                </a:extLst>
              </xdr:cNvPr>
              <xdr:cNvGrpSpPr/>
            </xdr:nvGrpSpPr>
            <xdr:grpSpPr>
              <a:xfrm>
                <a:off x="5438775" y="1985349"/>
                <a:ext cx="3818043" cy="2224701"/>
                <a:chOff x="5438775" y="1985349"/>
                <a:chExt cx="3819525" cy="2224701"/>
              </a:xfrm>
            </xdr:grpSpPr>
            <xdr:pic>
              <xdr:nvPicPr>
                <xdr:cNvPr id="27" name="Imagen 26">
                  <a:extLst>
                    <a:ext uri="{FF2B5EF4-FFF2-40B4-BE49-F238E27FC236}">
                      <a16:creationId xmlns:a16="http://schemas.microsoft.com/office/drawing/2014/main" id="{956B026E-8861-FA4A-20A2-36B7C0E4796A}"/>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44845" y1="68352" x2="44845" y2="68352"/>
                              <a14:foregroundMark x1="44728" y1="78548" x2="43473" y2="64437"/>
                              <a14:foregroundMark x1="43473" y1="64437" x2="37436" y2="61909"/>
                              <a14:foregroundMark x1="37436" y1="61909" x2="33634" y2="74225"/>
                              <a14:foregroundMark x1="33634" y1="74225" x2="34065" y2="79038"/>
                              <a14:foregroundMark x1="69620" y1="53018" x2="69933" y2="66884"/>
                              <a14:foregroundMark x1="69933" y1="66884" x2="84241" y2="68597"/>
                              <a14:foregroundMark x1="84241" y1="68597" x2="87417" y2="56770"/>
                              <a14:foregroundMark x1="87417" y1="56770" x2="69620" y2="53263"/>
                              <a14:foregroundMark x1="69620" y1="53263" x2="69620" y2="53263"/>
                              <a14:foregroundMark x1="69110" y1="53834" x2="75461" y2="53018"/>
                              <a14:foregroundMark x1="75461" y1="53018" x2="73344" y2="66313"/>
                              <a14:foregroundMark x1="73344" y1="66313" x2="80870" y2="70799"/>
                              <a14:foregroundMark x1="80870" y1="70799" x2="85300" y2="70147"/>
                              <a14:foregroundMark x1="76245" y1="52529" x2="80870" y2="57096"/>
                              <a14:foregroundMark x1="76362" y1="53018" x2="68993" y2="53018"/>
                              <a14:foregroundMark x1="87377" y1="57912" x2="86162" y2="68842"/>
                              <a14:foregroundMark x1="87495" y1="57667" x2="86593" y2="70718"/>
                              <a14:foregroundMark x1="86593" y1="70718" x2="85535" y2="70881"/>
                              <a14:foregroundMark x1="79537" y1="70392" x2="71619" y2="70147"/>
                              <a14:foregroundMark x1="71619" y1="70147" x2="69032" y2="57096"/>
                              <a14:foregroundMark x1="69032" y1="57096" x2="74990" y2="52121"/>
                              <a14:foregroundMark x1="74990" y1="52121" x2="76362" y2="52039"/>
                              <a14:foregroundMark x1="87730" y1="56852" x2="87613" y2="60685"/>
                              <a14:foregroundMark x1="30145" y1="31648" x2="39710" y2="27814"/>
                              <a14:foregroundMark x1="34927" y1="30343" x2="26460" y2="34421"/>
                              <a14:foregroundMark x1="30772" y1="32871" x2="36927" y2="27243"/>
                              <a14:foregroundMark x1="36927" y1="27243" x2="40808" y2="26998"/>
                              <a14:foregroundMark x1="36025" y1="27325" x2="26460" y2="34666"/>
                              <a14:foregroundMark x1="54645" y1="40538" x2="62642" y2="62480"/>
                              <a14:foregroundMark x1="62642" y1="62480" x2="62642" y2="62480"/>
                              <a14:foregroundMark x1="57860" y1="44617" x2="61192" y2="58564"/>
                              <a14:foregroundMark x1="61192" y1="58564" x2="58761" y2="46574"/>
                              <a14:foregroundMark x1="58761" y1="46574" x2="57115" y2="42822"/>
                              <a14:foregroundMark x1="39828" y1="79527" x2="52960" y2="81321"/>
                              <a14:foregroundMark x1="52960" y1="81321" x2="63740" y2="80098"/>
                              <a14:backgroundMark x1="40180" y1="24959" x2="28695" y2="23736"/>
                              <a14:backgroundMark x1="28695" y1="23736" x2="22148" y2="27243"/>
                              <a14:backgroundMark x1="22148" y1="27243" x2="38887" y2="20310"/>
                              <a14:backgroundMark x1="38887" y1="20310" x2="30890" y2="20065"/>
                              <a14:backgroundMark x1="30890" y1="20065" x2="25598" y2="32382"/>
                              <a14:backgroundMark x1="26735" y1="24715" x2="39083" y2="17781"/>
                              <a14:backgroundMark x1="39083" y1="17781" x2="41160" y2="14763"/>
                              <a14:backgroundMark x1="43512" y1="15579" x2="28891" y2="22349"/>
                              <a14:backgroundMark x1="28891" y1="22349" x2="36613" y2="23409"/>
                              <a14:backgroundMark x1="36613" y1="23409" x2="40455" y2="20392"/>
                              <a14:backgroundMark x1="61035" y1="41843" x2="59428" y2="38254"/>
                              <a14:backgroundMark x1="42023" y1="13785" x2="37946" y2="25856"/>
                              <a14:backgroundMark x1="37946" y1="25856" x2="30615" y2="19984"/>
                              <a14:backgroundMark x1="30615" y1="19984" x2="39161" y2="19086"/>
                              <a14:backgroundMark x1="39161" y1="19086" x2="32419" y2="20718"/>
                              <a14:backgroundMark x1="32419" y1="20718" x2="43003" y2="19494"/>
                              <a14:backgroundMark x1="43003" y1="19494" x2="28538" y2="26509"/>
                              <a14:backgroundMark x1="28538" y1="26509" x2="30380" y2="16069"/>
                              <a14:backgroundMark x1="59937" y1="40049" x2="58957" y2="45106"/>
                              <a14:backgroundMark x1="59195" y1="47091" x2="59937" y2="48450"/>
                              <a14:backgroundMark x1="60525" y1="40294" x2="61035" y2="41272"/>
                              <a14:backgroundMark x1="61035" y1="41843" x2="61505" y2="42577"/>
                              <a14:backgroundMark x1="61152" y1="42088" x2="59820" y2="44372"/>
                              <a14:backgroundMark x1="25872" y1="32626" x2="29965" y2="30579"/>
                              <a14:backgroundMark x1="36652" y1="24959" x2="27323" y2="22757"/>
                              <a14:backgroundMark x1="27323" y1="22757" x2="33595" y2="25612"/>
                              <a14:backgroundMark x1="33595" y1="25612" x2="26617" y2="30587"/>
                              <a14:backgroundMark x1="26617" y1="30587" x2="30151" y2="30436"/>
                              <a14:backgroundMark x1="32105" y1="17047" x2="21952" y2="24225"/>
                              <a14:backgroundMark x1="21952" y1="24225" x2="31243" y2="24796"/>
                              <a14:backgroundMark x1="31243" y1="24796" x2="28886" y2="31408"/>
                              <a14:backgroundMark x1="34575" y1="25775" x2="25598" y2="29364"/>
                              <a14:backgroundMark x1="25598" y1="29364" x2="33908" y2="26101"/>
                              <a14:backgroundMark x1="33908" y1="26101" x2="24265" y2="29364"/>
                              <a14:backgroundMark x1="25363" y1="28548" x2="23912" y2="28059"/>
                              <a14:backgroundMark x1="34631" y1="26998" x2="33438" y2="26998"/>
                              <a14:backgroundMark x1="61270" y1="45677" x2="59192" y2="44617"/>
                            </a14:backgroundRemoval>
                          </a14:imgEffect>
                          <a14:imgEffect>
                            <a14:colorTemperature colorTemp="4700"/>
                          </a14:imgEffect>
                        </a14:imgLayer>
                      </a14:imgProps>
                    </a:ext>
                    <a:ext uri="{28A0092B-C50C-407E-A947-70E740481C1C}">
                      <a14:useLocalDpi xmlns:a14="http://schemas.microsoft.com/office/drawing/2010/main" val="0"/>
                    </a:ext>
                  </a:extLst>
                </a:blip>
                <a:srcRect l="14706" t="27030" r="36152" b="21462"/>
                <a:stretch/>
              </xdr:blipFill>
              <xdr:spPr>
                <a:xfrm>
                  <a:off x="5438775" y="2285999"/>
                  <a:ext cx="3819525" cy="1924051"/>
                </a:xfrm>
                <a:prstGeom prst="rect">
                  <a:avLst/>
                </a:prstGeom>
              </xdr:spPr>
            </xdr:pic>
            <xdr:cxnSp macro="">
              <xdr:nvCxnSpPr>
                <xdr:cNvPr id="28" name="Conector recto 27">
                  <a:extLst>
                    <a:ext uri="{FF2B5EF4-FFF2-40B4-BE49-F238E27FC236}">
                      <a16:creationId xmlns:a16="http://schemas.microsoft.com/office/drawing/2014/main" id="{548F9A16-0A0F-1B08-D59B-8DB681CF370E}"/>
                    </a:ext>
                  </a:extLst>
                </xdr:cNvPr>
                <xdr:cNvCxnSpPr/>
              </xdr:nvCxnSpPr>
              <xdr:spPr>
                <a:xfrm flipV="1">
                  <a:off x="8816261" y="2974660"/>
                  <a:ext cx="269680" cy="388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9" name="Conector recto 28">
                  <a:extLst>
                    <a:ext uri="{FF2B5EF4-FFF2-40B4-BE49-F238E27FC236}">
                      <a16:creationId xmlns:a16="http://schemas.microsoft.com/office/drawing/2014/main" id="{5CB0C99C-670C-A0C7-C99B-D8007C79EB97}"/>
                    </a:ext>
                  </a:extLst>
                </xdr:cNvPr>
                <xdr:cNvCxnSpPr/>
              </xdr:nvCxnSpPr>
              <xdr:spPr>
                <a:xfrm>
                  <a:off x="7217088" y="1985349"/>
                  <a:ext cx="291667" cy="14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 name="Conector recto 29">
                  <a:extLst>
                    <a:ext uri="{FF2B5EF4-FFF2-40B4-BE49-F238E27FC236}">
                      <a16:creationId xmlns:a16="http://schemas.microsoft.com/office/drawing/2014/main" id="{6D8568E9-85B0-B56F-4C44-7241E4D27626}"/>
                    </a:ext>
                  </a:extLst>
                </xdr:cNvPr>
                <xdr:cNvCxnSpPr/>
              </xdr:nvCxnSpPr>
              <xdr:spPr>
                <a:xfrm>
                  <a:off x="6661067" y="2147476"/>
                  <a:ext cx="291667" cy="14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Conector recto 30">
                  <a:extLst>
                    <a:ext uri="{FF2B5EF4-FFF2-40B4-BE49-F238E27FC236}">
                      <a16:creationId xmlns:a16="http://schemas.microsoft.com/office/drawing/2014/main" id="{108DEFCC-C933-FB36-7421-65E3D5911D94}"/>
                    </a:ext>
                  </a:extLst>
                </xdr:cNvPr>
                <xdr:cNvCxnSpPr/>
              </xdr:nvCxnSpPr>
              <xdr:spPr>
                <a:xfrm>
                  <a:off x="6247095" y="2329869"/>
                  <a:ext cx="291667" cy="14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3" name="Conector recto 22">
                <a:extLst>
                  <a:ext uri="{FF2B5EF4-FFF2-40B4-BE49-F238E27FC236}">
                    <a16:creationId xmlns:a16="http://schemas.microsoft.com/office/drawing/2014/main" id="{EE5A2C75-3AB3-148B-4F2E-2409518F8FC9}"/>
                  </a:ext>
                </a:extLst>
              </xdr:cNvPr>
              <xdr:cNvCxnSpPr/>
            </xdr:nvCxnSpPr>
            <xdr:spPr>
              <a:xfrm flipV="1">
                <a:off x="9083440" y="2772400"/>
                <a:ext cx="0" cy="200025"/>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Conector recto 23">
                <a:extLst>
                  <a:ext uri="{FF2B5EF4-FFF2-40B4-BE49-F238E27FC236}">
                    <a16:creationId xmlns:a16="http://schemas.microsoft.com/office/drawing/2014/main" id="{374A40C1-F53E-D71C-31BC-B5B1F5D5E740}"/>
                  </a:ext>
                </a:extLst>
              </xdr:cNvPr>
              <xdr:cNvCxnSpPr/>
            </xdr:nvCxnSpPr>
            <xdr:spPr>
              <a:xfrm flipV="1">
                <a:off x="7215912" y="1987261"/>
                <a:ext cx="2862" cy="301096"/>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Conector recto 24">
                <a:extLst>
                  <a:ext uri="{FF2B5EF4-FFF2-40B4-BE49-F238E27FC236}">
                    <a16:creationId xmlns:a16="http://schemas.microsoft.com/office/drawing/2014/main" id="{68F495C2-5D4C-F86B-AE45-E3ED40589AB1}"/>
                  </a:ext>
                </a:extLst>
              </xdr:cNvPr>
              <xdr:cNvCxnSpPr/>
            </xdr:nvCxnSpPr>
            <xdr:spPr>
              <a:xfrm flipH="1" flipV="1">
                <a:off x="6952629" y="2144137"/>
                <a:ext cx="1" cy="190502"/>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Conector recto 25">
                <a:extLst>
                  <a:ext uri="{FF2B5EF4-FFF2-40B4-BE49-F238E27FC236}">
                    <a16:creationId xmlns:a16="http://schemas.microsoft.com/office/drawing/2014/main" id="{C7D6BBFD-862D-E788-73B0-86A370E2DD32}"/>
                  </a:ext>
                </a:extLst>
              </xdr:cNvPr>
              <xdr:cNvCxnSpPr/>
            </xdr:nvCxnSpPr>
            <xdr:spPr>
              <a:xfrm flipV="1">
                <a:off x="6531763" y="2330586"/>
                <a:ext cx="2999" cy="144624"/>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8" name="CuadroTexto 17">
              <a:extLst>
                <a:ext uri="{FF2B5EF4-FFF2-40B4-BE49-F238E27FC236}">
                  <a16:creationId xmlns:a16="http://schemas.microsoft.com/office/drawing/2014/main" id="{642B199F-71C4-F195-76C9-386262B9563A}"/>
                </a:ext>
              </a:extLst>
            </xdr:cNvPr>
            <xdr:cNvSpPr txBox="1"/>
          </xdr:nvSpPr>
          <xdr:spPr>
            <a:xfrm>
              <a:off x="9018494" y="2732771"/>
              <a:ext cx="661737" cy="260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050" b="1">
                  <a:solidFill>
                    <a:srgbClr val="2B59B0"/>
                  </a:solidFill>
                  <a:latin typeface="Avenir Next LT Pro" panose="020B0504020202020204" pitchFamily="34" charset="0"/>
                </a:rPr>
                <a:t>91.7%</a:t>
              </a:r>
            </a:p>
          </xdr:txBody>
        </xdr:sp>
        <xdr:sp macro="" textlink="">
          <xdr:nvSpPr>
            <xdr:cNvPr id="19" name="CuadroTexto 18">
              <a:extLst>
                <a:ext uri="{FF2B5EF4-FFF2-40B4-BE49-F238E27FC236}">
                  <a16:creationId xmlns:a16="http://schemas.microsoft.com/office/drawing/2014/main" id="{48E6E230-8D8A-CBC3-2A3F-22B7515B8330}"/>
                </a:ext>
              </a:extLst>
            </xdr:cNvPr>
            <xdr:cNvSpPr txBox="1"/>
          </xdr:nvSpPr>
          <xdr:spPr>
            <a:xfrm>
              <a:off x="7125380" y="1784142"/>
              <a:ext cx="535774" cy="260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000" b="1">
                  <a:solidFill>
                    <a:srgbClr val="96C9FF"/>
                  </a:solidFill>
                  <a:latin typeface="Avenir Next LT Pro" panose="020B0504020202020204" pitchFamily="34" charset="0"/>
                </a:rPr>
                <a:t>3.1%</a:t>
              </a:r>
            </a:p>
          </xdr:txBody>
        </xdr:sp>
        <xdr:sp macro="" textlink="">
          <xdr:nvSpPr>
            <xdr:cNvPr id="20" name="CuadroTexto 19">
              <a:extLst>
                <a:ext uri="{FF2B5EF4-FFF2-40B4-BE49-F238E27FC236}">
                  <a16:creationId xmlns:a16="http://schemas.microsoft.com/office/drawing/2014/main" id="{A8A10B07-C131-D06E-8411-C04D5558C5B2}"/>
                </a:ext>
              </a:extLst>
            </xdr:cNvPr>
            <xdr:cNvSpPr txBox="1"/>
          </xdr:nvSpPr>
          <xdr:spPr>
            <a:xfrm>
              <a:off x="6569575" y="1946270"/>
              <a:ext cx="535774" cy="260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000" b="1">
                  <a:solidFill>
                    <a:srgbClr val="1F78D9"/>
                  </a:solidFill>
                  <a:latin typeface="Avenir Next LT Pro" panose="020B0504020202020204" pitchFamily="34" charset="0"/>
                </a:rPr>
                <a:t>1.4%</a:t>
              </a:r>
            </a:p>
          </xdr:txBody>
        </xdr:sp>
        <xdr:sp macro="" textlink="">
          <xdr:nvSpPr>
            <xdr:cNvPr id="21" name="CuadroTexto 20">
              <a:extLst>
                <a:ext uri="{FF2B5EF4-FFF2-40B4-BE49-F238E27FC236}">
                  <a16:creationId xmlns:a16="http://schemas.microsoft.com/office/drawing/2014/main" id="{AA59EF47-B9F8-E088-36CC-077BF0C1E8A3}"/>
                </a:ext>
              </a:extLst>
            </xdr:cNvPr>
            <xdr:cNvSpPr txBox="1"/>
          </xdr:nvSpPr>
          <xdr:spPr>
            <a:xfrm>
              <a:off x="6139537" y="2132717"/>
              <a:ext cx="535774" cy="260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000" b="1">
                  <a:solidFill>
                    <a:srgbClr val="2CAEFF"/>
                  </a:solidFill>
                  <a:latin typeface="Avenir Next LT Pro" panose="020B0504020202020204" pitchFamily="34" charset="0"/>
                </a:rPr>
                <a:t>3.7%</a:t>
              </a:r>
            </a:p>
          </xdr:txBody>
        </xdr:sp>
      </xdr:grpSp>
      <xdr:grpSp>
        <xdr:nvGrpSpPr>
          <xdr:cNvPr id="4" name="Grupo 3">
            <a:extLst>
              <a:ext uri="{FF2B5EF4-FFF2-40B4-BE49-F238E27FC236}">
                <a16:creationId xmlns:a16="http://schemas.microsoft.com/office/drawing/2014/main" id="{687628A3-BCA9-D4B3-92D5-A4EDAAB55701}"/>
              </a:ext>
            </a:extLst>
          </xdr:cNvPr>
          <xdr:cNvGrpSpPr/>
        </xdr:nvGrpSpPr>
        <xdr:grpSpPr>
          <a:xfrm>
            <a:off x="9084458" y="1638759"/>
            <a:ext cx="1514422" cy="744786"/>
            <a:chOff x="9888389" y="2370390"/>
            <a:chExt cx="2242129" cy="1110641"/>
          </a:xfrm>
        </xdr:grpSpPr>
        <xdr:grpSp>
          <xdr:nvGrpSpPr>
            <xdr:cNvPr id="5" name="Grupo 4">
              <a:extLst>
                <a:ext uri="{FF2B5EF4-FFF2-40B4-BE49-F238E27FC236}">
                  <a16:creationId xmlns:a16="http://schemas.microsoft.com/office/drawing/2014/main" id="{0EE742C4-76F7-55A8-AB0F-B885769996E4}"/>
                </a:ext>
              </a:extLst>
            </xdr:cNvPr>
            <xdr:cNvGrpSpPr/>
          </xdr:nvGrpSpPr>
          <xdr:grpSpPr>
            <a:xfrm>
              <a:off x="9888389" y="2370390"/>
              <a:ext cx="2242129" cy="1043693"/>
              <a:chOff x="9888389" y="2370390"/>
              <a:chExt cx="2242129" cy="1043693"/>
            </a:xfrm>
          </xdr:grpSpPr>
          <xdr:grpSp>
            <xdr:nvGrpSpPr>
              <xdr:cNvPr id="7" name="Grupo 6">
                <a:extLst>
                  <a:ext uri="{FF2B5EF4-FFF2-40B4-BE49-F238E27FC236}">
                    <a16:creationId xmlns:a16="http://schemas.microsoft.com/office/drawing/2014/main" id="{4760E988-0827-0AF9-D9E4-F78E7DF64FB8}"/>
                  </a:ext>
                </a:extLst>
              </xdr:cNvPr>
              <xdr:cNvGrpSpPr/>
            </xdr:nvGrpSpPr>
            <xdr:grpSpPr>
              <a:xfrm>
                <a:off x="9888389" y="2370390"/>
                <a:ext cx="2047288" cy="1043693"/>
                <a:chOff x="9888389" y="2370390"/>
                <a:chExt cx="2047288" cy="1043693"/>
              </a:xfrm>
            </xdr:grpSpPr>
            <xdr:grpSp>
              <xdr:nvGrpSpPr>
                <xdr:cNvPr id="9" name="Grupo 8">
                  <a:extLst>
                    <a:ext uri="{FF2B5EF4-FFF2-40B4-BE49-F238E27FC236}">
                      <a16:creationId xmlns:a16="http://schemas.microsoft.com/office/drawing/2014/main" id="{3F51A2BD-7DF1-4FCF-337B-869C040813E9}"/>
                    </a:ext>
                  </a:extLst>
                </xdr:cNvPr>
                <xdr:cNvGrpSpPr/>
              </xdr:nvGrpSpPr>
              <xdr:grpSpPr>
                <a:xfrm>
                  <a:off x="9888389" y="2370390"/>
                  <a:ext cx="1098486" cy="1043693"/>
                  <a:chOff x="9894127" y="2370390"/>
                  <a:chExt cx="1098486" cy="1043693"/>
                </a:xfrm>
              </xdr:grpSpPr>
              <xdr:grpSp>
                <xdr:nvGrpSpPr>
                  <xdr:cNvPr id="11" name="Grupo 10">
                    <a:extLst>
                      <a:ext uri="{FF2B5EF4-FFF2-40B4-BE49-F238E27FC236}">
                        <a16:creationId xmlns:a16="http://schemas.microsoft.com/office/drawing/2014/main" id="{F4D9B714-BEF6-9036-03D8-1BC77066CE09}"/>
                      </a:ext>
                    </a:extLst>
                  </xdr:cNvPr>
                  <xdr:cNvGrpSpPr/>
                </xdr:nvGrpSpPr>
                <xdr:grpSpPr>
                  <a:xfrm>
                    <a:off x="9894127" y="2466086"/>
                    <a:ext cx="152989" cy="947997"/>
                    <a:chOff x="10234581" y="2838321"/>
                    <a:chExt cx="111892" cy="677618"/>
                  </a:xfrm>
                </xdr:grpSpPr>
                <xdr:sp macro="" textlink="">
                  <xdr:nvSpPr>
                    <xdr:cNvPr id="13" name="Elipse 12">
                      <a:extLst>
                        <a:ext uri="{FF2B5EF4-FFF2-40B4-BE49-F238E27FC236}">
                          <a16:creationId xmlns:a16="http://schemas.microsoft.com/office/drawing/2014/main" id="{F2E8655C-A9BA-154E-942C-7119C0043BF5}"/>
                        </a:ext>
                      </a:extLst>
                    </xdr:cNvPr>
                    <xdr:cNvSpPr/>
                  </xdr:nvSpPr>
                  <xdr:spPr>
                    <a:xfrm>
                      <a:off x="10234602" y="2838321"/>
                      <a:ext cx="111871" cy="111870"/>
                    </a:xfrm>
                    <a:prstGeom prst="ellipse">
                      <a:avLst/>
                    </a:prstGeom>
                    <a:solidFill>
                      <a:srgbClr val="2B59B0"/>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700"/>
                    </a:p>
                  </xdr:txBody>
                </xdr:sp>
                <xdr:sp macro="" textlink="">
                  <xdr:nvSpPr>
                    <xdr:cNvPr id="14" name="Elipse 13">
                      <a:extLst>
                        <a:ext uri="{FF2B5EF4-FFF2-40B4-BE49-F238E27FC236}">
                          <a16:creationId xmlns:a16="http://schemas.microsoft.com/office/drawing/2014/main" id="{45EBF2D3-A69C-086F-F05B-E8E2E2D89E8E}"/>
                        </a:ext>
                      </a:extLst>
                    </xdr:cNvPr>
                    <xdr:cNvSpPr/>
                  </xdr:nvSpPr>
                  <xdr:spPr>
                    <a:xfrm>
                      <a:off x="10234581" y="3026905"/>
                      <a:ext cx="111871" cy="111870"/>
                    </a:xfrm>
                    <a:prstGeom prst="ellipse">
                      <a:avLst/>
                    </a:prstGeom>
                    <a:solidFill>
                      <a:srgbClr val="2CAEFF"/>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700"/>
                    </a:p>
                  </xdr:txBody>
                </xdr:sp>
                <xdr:sp macro="" textlink="">
                  <xdr:nvSpPr>
                    <xdr:cNvPr id="15" name="Elipse 14">
                      <a:extLst>
                        <a:ext uri="{FF2B5EF4-FFF2-40B4-BE49-F238E27FC236}">
                          <a16:creationId xmlns:a16="http://schemas.microsoft.com/office/drawing/2014/main" id="{6F365FA0-6AD0-A147-4CF9-2AF21505F0D8}"/>
                        </a:ext>
                      </a:extLst>
                    </xdr:cNvPr>
                    <xdr:cNvSpPr/>
                  </xdr:nvSpPr>
                  <xdr:spPr>
                    <a:xfrm>
                      <a:off x="10234581" y="3215487"/>
                      <a:ext cx="111871" cy="111870"/>
                    </a:xfrm>
                    <a:prstGeom prst="ellipse">
                      <a:avLst/>
                    </a:prstGeom>
                    <a:solidFill>
                      <a:srgbClr val="96C9FF"/>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700"/>
                    </a:p>
                  </xdr:txBody>
                </xdr:sp>
                <xdr:sp macro="" textlink="">
                  <xdr:nvSpPr>
                    <xdr:cNvPr id="16" name="Elipse 15">
                      <a:extLst>
                        <a:ext uri="{FF2B5EF4-FFF2-40B4-BE49-F238E27FC236}">
                          <a16:creationId xmlns:a16="http://schemas.microsoft.com/office/drawing/2014/main" id="{2496AB2D-057D-1D36-32FA-7D806C2CF3ED}"/>
                        </a:ext>
                      </a:extLst>
                    </xdr:cNvPr>
                    <xdr:cNvSpPr/>
                  </xdr:nvSpPr>
                  <xdr:spPr>
                    <a:xfrm>
                      <a:off x="10234581" y="3404069"/>
                      <a:ext cx="111871" cy="111870"/>
                    </a:xfrm>
                    <a:prstGeom prst="ellipse">
                      <a:avLst/>
                    </a:prstGeom>
                    <a:solidFill>
                      <a:srgbClr val="1F78D9"/>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700"/>
                    </a:p>
                  </xdr:txBody>
                </xdr:sp>
              </xdr:grpSp>
              <xdr:sp macro="" textlink="">
                <xdr:nvSpPr>
                  <xdr:cNvPr id="12" name="CuadroTexto 11">
                    <a:extLst>
                      <a:ext uri="{FF2B5EF4-FFF2-40B4-BE49-F238E27FC236}">
                        <a16:creationId xmlns:a16="http://schemas.microsoft.com/office/drawing/2014/main" id="{B2E2C921-91C4-924B-9F4C-58CC760B5666}"/>
                      </a:ext>
                    </a:extLst>
                  </xdr:cNvPr>
                  <xdr:cNvSpPr txBox="1"/>
                </xdr:nvSpPr>
                <xdr:spPr>
                  <a:xfrm>
                    <a:off x="10016385" y="2370390"/>
                    <a:ext cx="976228" cy="20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700">
                        <a:latin typeface="Avenir Next LT Pro" panose="020B0504020202020204" pitchFamily="34" charset="0"/>
                      </a:rPr>
                      <a:t>Impuestos</a:t>
                    </a:r>
                  </a:p>
                </xdr:txBody>
              </xdr:sp>
            </xdr:grpSp>
            <xdr:sp macro="" textlink="">
              <xdr:nvSpPr>
                <xdr:cNvPr id="10" name="CuadroTexto 9">
                  <a:extLst>
                    <a:ext uri="{FF2B5EF4-FFF2-40B4-BE49-F238E27FC236}">
                      <a16:creationId xmlns:a16="http://schemas.microsoft.com/office/drawing/2014/main" id="{0A68794B-8446-B151-FE17-AD8E05C2B6A2}"/>
                    </a:ext>
                  </a:extLst>
                </xdr:cNvPr>
                <xdr:cNvSpPr txBox="1"/>
              </xdr:nvSpPr>
              <xdr:spPr>
                <a:xfrm>
                  <a:off x="9968290" y="2664095"/>
                  <a:ext cx="1967387" cy="2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700">
                      <a:latin typeface="Avenir Next LT Pro" panose="020B0504020202020204" pitchFamily="34" charset="0"/>
                    </a:rPr>
                    <a:t>Ventas de bienes y servicios</a:t>
                  </a:r>
                </a:p>
              </xdr:txBody>
            </xdr:sp>
          </xdr:grpSp>
          <xdr:sp macro="" textlink="">
            <xdr:nvSpPr>
              <xdr:cNvPr id="8" name="CuadroTexto 7">
                <a:extLst>
                  <a:ext uri="{FF2B5EF4-FFF2-40B4-BE49-F238E27FC236}">
                    <a16:creationId xmlns:a16="http://schemas.microsoft.com/office/drawing/2014/main" id="{D3B48CB4-F5A3-D369-2F53-59695CCDF6E8}"/>
                  </a:ext>
                </a:extLst>
              </xdr:cNvPr>
              <xdr:cNvSpPr txBox="1"/>
            </xdr:nvSpPr>
            <xdr:spPr>
              <a:xfrm>
                <a:off x="9985231" y="2935746"/>
                <a:ext cx="2145287" cy="261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700">
                    <a:latin typeface="Avenir Next LT Pro" panose="020B0504020202020204" pitchFamily="34" charset="0"/>
                  </a:rPr>
                  <a:t>Otros ingresos corrientes</a:t>
                </a:r>
              </a:p>
            </xdr:txBody>
          </xdr:sp>
        </xdr:grpSp>
        <xdr:sp macro="" textlink="">
          <xdr:nvSpPr>
            <xdr:cNvPr id="6" name="CuadroTexto 5">
              <a:extLst>
                <a:ext uri="{FF2B5EF4-FFF2-40B4-BE49-F238E27FC236}">
                  <a16:creationId xmlns:a16="http://schemas.microsoft.com/office/drawing/2014/main" id="{5517EDC9-E811-959C-9FCB-745C75C98453}"/>
                </a:ext>
              </a:extLst>
            </xdr:cNvPr>
            <xdr:cNvSpPr txBox="1"/>
          </xdr:nvSpPr>
          <xdr:spPr>
            <a:xfrm>
              <a:off x="10010647" y="3211830"/>
              <a:ext cx="1899615" cy="269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700">
                  <a:latin typeface="Avenir Next LT Pro" panose="020B0504020202020204" pitchFamily="34" charset="0"/>
                </a:rPr>
                <a:t>Rentas de la propiedad</a:t>
              </a: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838931</xdr:colOff>
      <xdr:row>8</xdr:row>
      <xdr:rowOff>102578</xdr:rowOff>
    </xdr:from>
    <xdr:to>
      <xdr:col>7</xdr:col>
      <xdr:colOff>676275</xdr:colOff>
      <xdr:row>25</xdr:row>
      <xdr:rowOff>76200</xdr:rowOff>
    </xdr:to>
    <xdr:grpSp>
      <xdr:nvGrpSpPr>
        <xdr:cNvPr id="2" name="Grupo 1">
          <a:extLst>
            <a:ext uri="{FF2B5EF4-FFF2-40B4-BE49-F238E27FC236}">
              <a16:creationId xmlns:a16="http://schemas.microsoft.com/office/drawing/2014/main" id="{F17C75B7-36BB-43BF-A2D5-E39CB5375E41}"/>
            </a:ext>
          </a:extLst>
        </xdr:cNvPr>
        <xdr:cNvGrpSpPr/>
      </xdr:nvGrpSpPr>
      <xdr:grpSpPr>
        <a:xfrm>
          <a:off x="2629631" y="1626578"/>
          <a:ext cx="6438169" cy="3212122"/>
          <a:chOff x="4103075" y="1626578"/>
          <a:chExt cx="5707676" cy="2505806"/>
        </a:xfrm>
      </xdr:grpSpPr>
      <xdr:grpSp>
        <xdr:nvGrpSpPr>
          <xdr:cNvPr id="3" name="Grupo 2">
            <a:extLst>
              <a:ext uri="{FF2B5EF4-FFF2-40B4-BE49-F238E27FC236}">
                <a16:creationId xmlns:a16="http://schemas.microsoft.com/office/drawing/2014/main" id="{5F4E1D88-1497-2336-C467-AC3DFB890C1E}"/>
              </a:ext>
            </a:extLst>
          </xdr:cNvPr>
          <xdr:cNvGrpSpPr/>
        </xdr:nvGrpSpPr>
        <xdr:grpSpPr>
          <a:xfrm>
            <a:off x="4103075" y="1648557"/>
            <a:ext cx="4388827" cy="2483827"/>
            <a:chOff x="3788797" y="2344087"/>
            <a:chExt cx="3557117" cy="1978271"/>
          </a:xfrm>
        </xdr:grpSpPr>
        <xdr:grpSp>
          <xdr:nvGrpSpPr>
            <xdr:cNvPr id="14" name="Grupo 13">
              <a:extLst>
                <a:ext uri="{FF2B5EF4-FFF2-40B4-BE49-F238E27FC236}">
                  <a16:creationId xmlns:a16="http://schemas.microsoft.com/office/drawing/2014/main" id="{C956111B-2FFA-7247-4ED8-9AEF08B4C1C6}"/>
                </a:ext>
              </a:extLst>
            </xdr:cNvPr>
            <xdr:cNvGrpSpPr/>
          </xdr:nvGrpSpPr>
          <xdr:grpSpPr>
            <a:xfrm>
              <a:off x="3788797" y="2344087"/>
              <a:ext cx="3557117" cy="1978271"/>
              <a:chOff x="3799435" y="2304756"/>
              <a:chExt cx="3554416" cy="1946524"/>
            </a:xfrm>
          </xdr:grpSpPr>
          <xdr:pic>
            <xdr:nvPicPr>
              <xdr:cNvPr id="24" name="Imagen 23" descr="Gráfico, Gráfico de proyección solar&#10;&#10;Descripción generada automáticamente">
                <a:extLst>
                  <a:ext uri="{FF2B5EF4-FFF2-40B4-BE49-F238E27FC236}">
                    <a16:creationId xmlns:a16="http://schemas.microsoft.com/office/drawing/2014/main" id="{213CE844-9488-D0A0-B856-080DD63703EC}"/>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35264" b="84131" l="20000" r="66689">
                            <a14:foregroundMark x1="33508" y1="39169" x2="44328" y2="38917"/>
                            <a14:foregroundMark x1="44328" y1="38917" x2="35869" y2="37406"/>
                            <a14:foregroundMark x1="35869" y1="37406" x2="45180" y2="38413"/>
                            <a14:foregroundMark x1="45180" y1="38413" x2="53115" y2="56171"/>
                            <a14:foregroundMark x1="53115" y1="56171" x2="56918" y2="74811"/>
                            <a14:foregroundMark x1="56918" y1="74811" x2="65443" y2="79093"/>
                            <a14:foregroundMark x1="65443" y1="79093" x2="64459" y2="63098"/>
                            <a14:foregroundMark x1="64459" y1="63098" x2="49115" y2="38161"/>
                            <a14:foregroundMark x1="49115" y1="38161" x2="48262" y2="37531"/>
                            <a14:foregroundMark x1="31738" y1="41688" x2="20066" y2="75945"/>
                            <a14:foregroundMark x1="20066" y1="75945" x2="36131" y2="79471"/>
                            <a14:foregroundMark x1="36131" y1="79471" x2="47213" y2="78715"/>
                            <a14:foregroundMark x1="47213" y1="78715" x2="57902" y2="79849"/>
                            <a14:foregroundMark x1="57902" y1="79849" x2="66689" y2="78841"/>
                            <a14:foregroundMark x1="66689" y1="78841" x2="56984" y2="53778"/>
                            <a14:foregroundMark x1="56984" y1="53778" x2="47607" y2="46725"/>
                            <a14:foregroundMark x1="47607" y1="46725" x2="30820" y2="42191"/>
                            <a14:foregroundMark x1="31607" y1="43325" x2="45639" y2="44332"/>
                            <a14:foregroundMark x1="45639" y1="44332" x2="50426" y2="56045"/>
                            <a14:foregroundMark x1="50426" y1="56045" x2="40984" y2="66499"/>
                            <a14:foregroundMark x1="40984" y1="66499" x2="35148" y2="49496"/>
                            <a14:foregroundMark x1="35148" y1="49496" x2="32066" y2="46096"/>
                            <a14:foregroundMark x1="37508" y1="70529" x2="42623" y2="83501"/>
                            <a14:foregroundMark x1="42623" y1="83501" x2="50623" y2="79849"/>
                            <a14:foregroundMark x1="50623" y1="79849" x2="45049" y2="64736"/>
                            <a14:foregroundMark x1="45049" y1="64736" x2="37508" y2="71788"/>
                            <a14:foregroundMark x1="37508" y1="71788" x2="37508" y2="72418"/>
                            <a14:foregroundMark x1="46426" y1="67128" x2="38098" y2="71537"/>
                            <a14:foregroundMark x1="38098" y1="71537" x2="44656" y2="84131"/>
                            <a14:foregroundMark x1="44656" y1="84131" x2="45246" y2="68010"/>
                            <a14:foregroundMark x1="45246" y1="68010" x2="44918" y2="66625"/>
                            <a14:foregroundMark x1="22689" y1="59194" x2="20000" y2="75567"/>
                            <a14:foregroundMark x1="20000" y1="75567" x2="23016" y2="62720"/>
                            <a14:foregroundMark x1="49705" y1="39421" x2="47607" y2="35516"/>
                            <a14:foregroundMark x1="47082" y1="35264" x2="48262" y2="35264"/>
                          </a14:backgroundRemoval>
                        </a14:imgEffect>
                        <a14:imgEffect>
                          <a14:colorTemperature colorTemp="4700"/>
                        </a14:imgEffect>
                      </a14:imgLayer>
                    </a14:imgProps>
                  </a:ext>
                  <a:ext uri="{28A0092B-C50C-407E-A947-70E740481C1C}">
                    <a14:useLocalDpi xmlns:a14="http://schemas.microsoft.com/office/drawing/2010/main" val="0"/>
                  </a:ext>
                </a:extLst>
              </a:blip>
              <a:srcRect l="19216" t="34493" r="31935" b="18379"/>
              <a:stretch/>
            </xdr:blipFill>
            <xdr:spPr>
              <a:xfrm>
                <a:off x="3799435" y="2720571"/>
                <a:ext cx="3048020" cy="1530709"/>
              </a:xfrm>
              <a:prstGeom prst="rect">
                <a:avLst/>
              </a:prstGeom>
            </xdr:spPr>
          </xdr:pic>
          <xdr:sp macro="" textlink="">
            <xdr:nvSpPr>
              <xdr:cNvPr id="25" name="CuadroTexto 24">
                <a:extLst>
                  <a:ext uri="{FF2B5EF4-FFF2-40B4-BE49-F238E27FC236}">
                    <a16:creationId xmlns:a16="http://schemas.microsoft.com/office/drawing/2014/main" id="{4DFE00E0-BAE2-820C-1ACD-16A0D9CE2CF0}"/>
                  </a:ext>
                </a:extLst>
              </xdr:cNvPr>
              <xdr:cNvSpPr txBox="1"/>
            </xdr:nvSpPr>
            <xdr:spPr>
              <a:xfrm>
                <a:off x="6761085" y="3370475"/>
                <a:ext cx="592766" cy="21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2B59B0"/>
                    </a:solidFill>
                    <a:latin typeface="Avenir Next LT Pro" panose="020B0504020202020204" pitchFamily="34" charset="0"/>
                  </a:rPr>
                  <a:t>94.9%</a:t>
                </a:r>
              </a:p>
            </xdr:txBody>
          </xdr:sp>
          <xdr:sp macro="" textlink="">
            <xdr:nvSpPr>
              <xdr:cNvPr id="26" name="CuadroTexto 25">
                <a:extLst>
                  <a:ext uri="{FF2B5EF4-FFF2-40B4-BE49-F238E27FC236}">
                    <a16:creationId xmlns:a16="http://schemas.microsoft.com/office/drawing/2014/main" id="{6D1EB190-B1A0-C438-1559-49C68892ADEC}"/>
                  </a:ext>
                </a:extLst>
              </xdr:cNvPr>
              <xdr:cNvSpPr txBox="1"/>
            </xdr:nvSpPr>
            <xdr:spPr>
              <a:xfrm>
                <a:off x="4509914" y="2360063"/>
                <a:ext cx="657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2CAEFF"/>
                    </a:solidFill>
                    <a:latin typeface="Avenir Next LT Pro" panose="020B0504020202020204" pitchFamily="34" charset="0"/>
                  </a:rPr>
                  <a:t>4.8%</a:t>
                </a:r>
              </a:p>
            </xdr:txBody>
          </xdr:sp>
          <xdr:sp macro="" textlink="">
            <xdr:nvSpPr>
              <xdr:cNvPr id="27" name="CuadroTexto 26">
                <a:extLst>
                  <a:ext uri="{FF2B5EF4-FFF2-40B4-BE49-F238E27FC236}">
                    <a16:creationId xmlns:a16="http://schemas.microsoft.com/office/drawing/2014/main" id="{7A88AF00-7AED-B254-1118-5FDCA2B10A5D}"/>
                  </a:ext>
                </a:extLst>
              </xdr:cNvPr>
              <xdr:cNvSpPr txBox="1"/>
            </xdr:nvSpPr>
            <xdr:spPr>
              <a:xfrm>
                <a:off x="5536560" y="2304756"/>
                <a:ext cx="657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1F78D9"/>
                    </a:solidFill>
                    <a:latin typeface="Avenir Next LT Pro" panose="020B0504020202020204" pitchFamily="34" charset="0"/>
                  </a:rPr>
                  <a:t>0.3%</a:t>
                </a:r>
              </a:p>
            </xdr:txBody>
          </xdr:sp>
        </xdr:grpSp>
        <xdr:grpSp>
          <xdr:nvGrpSpPr>
            <xdr:cNvPr id="15" name="Grupo 14">
              <a:extLst>
                <a:ext uri="{FF2B5EF4-FFF2-40B4-BE49-F238E27FC236}">
                  <a16:creationId xmlns:a16="http://schemas.microsoft.com/office/drawing/2014/main" id="{1D405B33-9668-CEDD-432A-16829FB199B8}"/>
                </a:ext>
              </a:extLst>
            </xdr:cNvPr>
            <xdr:cNvGrpSpPr/>
          </xdr:nvGrpSpPr>
          <xdr:grpSpPr>
            <a:xfrm>
              <a:off x="5632208" y="2535334"/>
              <a:ext cx="311880" cy="256948"/>
              <a:chOff x="5643352" y="2482401"/>
              <a:chExt cx="311880" cy="252877"/>
            </a:xfrm>
          </xdr:grpSpPr>
          <xdr:cxnSp macro="">
            <xdr:nvCxnSpPr>
              <xdr:cNvPr id="22" name="Conector recto 21">
                <a:extLst>
                  <a:ext uri="{FF2B5EF4-FFF2-40B4-BE49-F238E27FC236}">
                    <a16:creationId xmlns:a16="http://schemas.microsoft.com/office/drawing/2014/main" id="{BD2E161D-7883-B37E-6B89-B988D66E6B14}"/>
                  </a:ext>
                </a:extLst>
              </xdr:cNvPr>
              <xdr:cNvCxnSpPr/>
            </xdr:nvCxnSpPr>
            <xdr:spPr>
              <a:xfrm>
                <a:off x="5643352" y="2482401"/>
                <a:ext cx="311880"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Conector recto 22">
                <a:extLst>
                  <a:ext uri="{FF2B5EF4-FFF2-40B4-BE49-F238E27FC236}">
                    <a16:creationId xmlns:a16="http://schemas.microsoft.com/office/drawing/2014/main" id="{41C3CB7A-6A44-9BA9-1CEE-5970B2A157F8}"/>
                  </a:ext>
                </a:extLst>
              </xdr:cNvPr>
              <xdr:cNvCxnSpPr/>
            </xdr:nvCxnSpPr>
            <xdr:spPr>
              <a:xfrm rot="16200000">
                <a:off x="5517353" y="2609278"/>
                <a:ext cx="252000"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6" name="Grupo 15">
              <a:extLst>
                <a:ext uri="{FF2B5EF4-FFF2-40B4-BE49-F238E27FC236}">
                  <a16:creationId xmlns:a16="http://schemas.microsoft.com/office/drawing/2014/main" id="{EF6C9C07-25DF-1EEB-F6CD-4D5A2B43D3BC}"/>
                </a:ext>
              </a:extLst>
            </xdr:cNvPr>
            <xdr:cNvGrpSpPr/>
          </xdr:nvGrpSpPr>
          <xdr:grpSpPr>
            <a:xfrm>
              <a:off x="4586987" y="2597498"/>
              <a:ext cx="311880" cy="220071"/>
              <a:chOff x="4598131" y="2544565"/>
              <a:chExt cx="311880" cy="216000"/>
            </a:xfrm>
          </xdr:grpSpPr>
          <xdr:cxnSp macro="">
            <xdr:nvCxnSpPr>
              <xdr:cNvPr id="20" name="Conector recto 19">
                <a:extLst>
                  <a:ext uri="{FF2B5EF4-FFF2-40B4-BE49-F238E27FC236}">
                    <a16:creationId xmlns:a16="http://schemas.microsoft.com/office/drawing/2014/main" id="{AB67EB41-4DCD-05CE-49A9-F6905A6EB8DF}"/>
                  </a:ext>
                </a:extLst>
              </xdr:cNvPr>
              <xdr:cNvCxnSpPr/>
            </xdr:nvCxnSpPr>
            <xdr:spPr>
              <a:xfrm>
                <a:off x="4598131" y="2549834"/>
                <a:ext cx="311880"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Conector recto 20">
                <a:extLst>
                  <a:ext uri="{FF2B5EF4-FFF2-40B4-BE49-F238E27FC236}">
                    <a16:creationId xmlns:a16="http://schemas.microsoft.com/office/drawing/2014/main" id="{E599582B-A01F-28DE-3FC6-41946B053A0B}"/>
                  </a:ext>
                </a:extLst>
              </xdr:cNvPr>
              <xdr:cNvCxnSpPr/>
            </xdr:nvCxnSpPr>
            <xdr:spPr>
              <a:xfrm rot="16200000">
                <a:off x="4797798" y="2652565"/>
                <a:ext cx="216000"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7" name="Grupo 16">
              <a:extLst>
                <a:ext uri="{FF2B5EF4-FFF2-40B4-BE49-F238E27FC236}">
                  <a16:creationId xmlns:a16="http://schemas.microsoft.com/office/drawing/2014/main" id="{63566870-A9D6-B94C-5296-A4DB531F8F6A}"/>
                </a:ext>
              </a:extLst>
            </xdr:cNvPr>
            <xdr:cNvGrpSpPr/>
          </xdr:nvGrpSpPr>
          <xdr:grpSpPr>
            <a:xfrm flipH="1" flipV="1">
              <a:off x="6490122" y="3461289"/>
              <a:ext cx="324395" cy="225140"/>
              <a:chOff x="5685372" y="2487136"/>
              <a:chExt cx="324395" cy="220493"/>
            </a:xfrm>
          </xdr:grpSpPr>
          <xdr:cxnSp macro="">
            <xdr:nvCxnSpPr>
              <xdr:cNvPr id="18" name="Conector recto 17">
                <a:extLst>
                  <a:ext uri="{FF2B5EF4-FFF2-40B4-BE49-F238E27FC236}">
                    <a16:creationId xmlns:a16="http://schemas.microsoft.com/office/drawing/2014/main" id="{F1643382-B7DF-7FB9-02C2-9D8CA9D08E48}"/>
                  </a:ext>
                </a:extLst>
              </xdr:cNvPr>
              <xdr:cNvCxnSpPr/>
            </xdr:nvCxnSpPr>
            <xdr:spPr>
              <a:xfrm>
                <a:off x="5685372" y="2487136"/>
                <a:ext cx="324395"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Conector recto 18">
                <a:extLst>
                  <a:ext uri="{FF2B5EF4-FFF2-40B4-BE49-F238E27FC236}">
                    <a16:creationId xmlns:a16="http://schemas.microsoft.com/office/drawing/2014/main" id="{05C1E6BD-7F4A-7B98-137F-E43C8830F7FC}"/>
                  </a:ext>
                </a:extLst>
              </xdr:cNvPr>
              <xdr:cNvCxnSpPr/>
            </xdr:nvCxnSpPr>
            <xdr:spPr>
              <a:xfrm rot="16200000">
                <a:off x="5578714" y="2600108"/>
                <a:ext cx="21504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4" name="Grupo 3">
            <a:extLst>
              <a:ext uri="{FF2B5EF4-FFF2-40B4-BE49-F238E27FC236}">
                <a16:creationId xmlns:a16="http://schemas.microsoft.com/office/drawing/2014/main" id="{B4D4177A-B6BF-481C-CF01-E6D634D237CF}"/>
              </a:ext>
            </a:extLst>
          </xdr:cNvPr>
          <xdr:cNvGrpSpPr/>
        </xdr:nvGrpSpPr>
        <xdr:grpSpPr>
          <a:xfrm>
            <a:off x="7700597" y="1626578"/>
            <a:ext cx="2110154" cy="744769"/>
            <a:chOff x="9173308" y="2161443"/>
            <a:chExt cx="2176557" cy="757499"/>
          </a:xfrm>
        </xdr:grpSpPr>
        <xdr:grpSp>
          <xdr:nvGrpSpPr>
            <xdr:cNvPr id="5" name="Grupo 4">
              <a:extLst>
                <a:ext uri="{FF2B5EF4-FFF2-40B4-BE49-F238E27FC236}">
                  <a16:creationId xmlns:a16="http://schemas.microsoft.com/office/drawing/2014/main" id="{A1CED2C5-7C1B-DB47-27F4-2BD5BEBA2285}"/>
                </a:ext>
              </a:extLst>
            </xdr:cNvPr>
            <xdr:cNvGrpSpPr/>
          </xdr:nvGrpSpPr>
          <xdr:grpSpPr>
            <a:xfrm>
              <a:off x="9173308" y="2161443"/>
              <a:ext cx="1443385" cy="278423"/>
              <a:chOff x="9151346" y="1905000"/>
              <a:chExt cx="1443385" cy="278423"/>
            </a:xfrm>
          </xdr:grpSpPr>
          <xdr:sp macro="" textlink="">
            <xdr:nvSpPr>
              <xdr:cNvPr id="12" name="Elipse 11">
                <a:extLst>
                  <a:ext uri="{FF2B5EF4-FFF2-40B4-BE49-F238E27FC236}">
                    <a16:creationId xmlns:a16="http://schemas.microsoft.com/office/drawing/2014/main" id="{1399183F-E7F7-0AE8-10B1-C88B0BBAA10B}"/>
                  </a:ext>
                </a:extLst>
              </xdr:cNvPr>
              <xdr:cNvSpPr/>
            </xdr:nvSpPr>
            <xdr:spPr>
              <a:xfrm>
                <a:off x="9151346" y="1969173"/>
                <a:ext cx="103369" cy="104953"/>
              </a:xfrm>
              <a:prstGeom prst="ellipse">
                <a:avLst/>
              </a:prstGeom>
              <a:solidFill>
                <a:srgbClr val="2B59B0"/>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700"/>
              </a:p>
            </xdr:txBody>
          </xdr:sp>
          <xdr:sp macro="" textlink="">
            <xdr:nvSpPr>
              <xdr:cNvPr id="13" name="CuadroTexto 12">
                <a:extLst>
                  <a:ext uri="{FF2B5EF4-FFF2-40B4-BE49-F238E27FC236}">
                    <a16:creationId xmlns:a16="http://schemas.microsoft.com/office/drawing/2014/main" id="{718662F3-92AD-C5EF-2FC0-110F8E4A8FCD}"/>
                  </a:ext>
                </a:extLst>
              </xdr:cNvPr>
              <xdr:cNvSpPr txBox="1"/>
            </xdr:nvSpPr>
            <xdr:spPr>
              <a:xfrm>
                <a:off x="9233948" y="1905000"/>
                <a:ext cx="1360783"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a:latin typeface="Avenir Next LT Pro" panose="020B0504020202020204" pitchFamily="34" charset="0"/>
                  </a:rPr>
                  <a:t>Transferencias de capital recibidas</a:t>
                </a:r>
              </a:p>
            </xdr:txBody>
          </xdr:sp>
        </xdr:grpSp>
        <xdr:grpSp>
          <xdr:nvGrpSpPr>
            <xdr:cNvPr id="6" name="Grupo 5">
              <a:extLst>
                <a:ext uri="{FF2B5EF4-FFF2-40B4-BE49-F238E27FC236}">
                  <a16:creationId xmlns:a16="http://schemas.microsoft.com/office/drawing/2014/main" id="{0D851E76-D00D-5CB1-CA0D-5EF048433180}"/>
                </a:ext>
              </a:extLst>
            </xdr:cNvPr>
            <xdr:cNvGrpSpPr/>
          </xdr:nvGrpSpPr>
          <xdr:grpSpPr>
            <a:xfrm>
              <a:off x="9173308" y="2323903"/>
              <a:ext cx="2176557" cy="411179"/>
              <a:chOff x="9151327" y="1946086"/>
              <a:chExt cx="2176557" cy="411179"/>
            </a:xfrm>
          </xdr:grpSpPr>
          <xdr:sp macro="" textlink="">
            <xdr:nvSpPr>
              <xdr:cNvPr id="10" name="Elipse 9">
                <a:extLst>
                  <a:ext uri="{FF2B5EF4-FFF2-40B4-BE49-F238E27FC236}">
                    <a16:creationId xmlns:a16="http://schemas.microsoft.com/office/drawing/2014/main" id="{7F3416E2-16FF-F62C-0550-2AE12ED6EB82}"/>
                  </a:ext>
                </a:extLst>
              </xdr:cNvPr>
              <xdr:cNvSpPr/>
            </xdr:nvSpPr>
            <xdr:spPr>
              <a:xfrm>
                <a:off x="9151327" y="2041767"/>
                <a:ext cx="103369" cy="104953"/>
              </a:xfrm>
              <a:prstGeom prst="ellipse">
                <a:avLst/>
              </a:prstGeom>
              <a:solidFill>
                <a:srgbClr val="2CAEFF"/>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700"/>
              </a:p>
            </xdr:txBody>
          </xdr:sp>
          <xdr:sp macro="" textlink="">
            <xdr:nvSpPr>
              <xdr:cNvPr id="11" name="CuadroTexto 10">
                <a:extLst>
                  <a:ext uri="{FF2B5EF4-FFF2-40B4-BE49-F238E27FC236}">
                    <a16:creationId xmlns:a16="http://schemas.microsoft.com/office/drawing/2014/main" id="{CC4E0F48-1D96-DAD8-F58A-EEC1BED1BB84}"/>
                  </a:ext>
                </a:extLst>
              </xdr:cNvPr>
              <xdr:cNvSpPr txBox="1"/>
            </xdr:nvSpPr>
            <xdr:spPr>
              <a:xfrm>
                <a:off x="9242419" y="1946086"/>
                <a:ext cx="2085465" cy="411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a:solidFill>
                      <a:schemeClr val="tx1"/>
                    </a:solidFill>
                    <a:latin typeface="Avenir Next LT Pro" panose="020B0504020202020204" pitchFamily="34" charset="0"/>
                  </a:rPr>
                  <a:t>Recuperación de inversiones financieras realizadas con fines de política</a:t>
                </a:r>
              </a:p>
            </xdr:txBody>
          </xdr:sp>
        </xdr:grpSp>
        <xdr:grpSp>
          <xdr:nvGrpSpPr>
            <xdr:cNvPr id="7" name="Grupo 6">
              <a:extLst>
                <a:ext uri="{FF2B5EF4-FFF2-40B4-BE49-F238E27FC236}">
                  <a16:creationId xmlns:a16="http://schemas.microsoft.com/office/drawing/2014/main" id="{E69FC0EF-D998-DA7E-616E-9347D532AF9E}"/>
                </a:ext>
              </a:extLst>
            </xdr:cNvPr>
            <xdr:cNvGrpSpPr/>
          </xdr:nvGrpSpPr>
          <xdr:grpSpPr>
            <a:xfrm>
              <a:off x="9173308" y="2611667"/>
              <a:ext cx="1714928" cy="307275"/>
              <a:chOff x="9151327" y="2223340"/>
              <a:chExt cx="1714928" cy="307275"/>
            </a:xfrm>
          </xdr:grpSpPr>
          <xdr:sp macro="" textlink="">
            <xdr:nvSpPr>
              <xdr:cNvPr id="8" name="Elipse 7">
                <a:extLst>
                  <a:ext uri="{FF2B5EF4-FFF2-40B4-BE49-F238E27FC236}">
                    <a16:creationId xmlns:a16="http://schemas.microsoft.com/office/drawing/2014/main" id="{0C1243BB-9193-C7ED-C48A-E5522CB97C36}"/>
                  </a:ext>
                </a:extLst>
              </xdr:cNvPr>
              <xdr:cNvSpPr/>
            </xdr:nvSpPr>
            <xdr:spPr>
              <a:xfrm>
                <a:off x="9151327" y="2268921"/>
                <a:ext cx="103369" cy="104953"/>
              </a:xfrm>
              <a:prstGeom prst="ellipse">
                <a:avLst/>
              </a:prstGeom>
              <a:solidFill>
                <a:srgbClr val="1F78D9"/>
              </a:solidFill>
              <a:ln w="31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700"/>
              </a:p>
            </xdr:txBody>
          </xdr:sp>
          <xdr:sp macro="" textlink="">
            <xdr:nvSpPr>
              <xdr:cNvPr id="9" name="CuadroTexto 8">
                <a:extLst>
                  <a:ext uri="{FF2B5EF4-FFF2-40B4-BE49-F238E27FC236}">
                    <a16:creationId xmlns:a16="http://schemas.microsoft.com/office/drawing/2014/main" id="{2D1AA4DB-4FE3-5BE3-204A-E47E07F973B2}"/>
                  </a:ext>
                </a:extLst>
              </xdr:cNvPr>
              <xdr:cNvSpPr txBox="1"/>
            </xdr:nvSpPr>
            <xdr:spPr>
              <a:xfrm>
                <a:off x="9249062" y="2223340"/>
                <a:ext cx="1617193" cy="30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a:latin typeface="Avenir Next LT Pro" panose="020B0504020202020204" pitchFamily="34" charset="0"/>
                  </a:rPr>
                  <a:t>Ventas de activos no financieros </a:t>
                </a: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320039</xdr:colOff>
      <xdr:row>9</xdr:row>
      <xdr:rowOff>30480</xdr:rowOff>
    </xdr:from>
    <xdr:to>
      <xdr:col>5</xdr:col>
      <xdr:colOff>44235</xdr:colOff>
      <xdr:row>35</xdr:row>
      <xdr:rowOff>30480</xdr:rowOff>
    </xdr:to>
    <xdr:pic>
      <xdr:nvPicPr>
        <xdr:cNvPr id="2" name="Imagen 1" descr="Imagen que contiene objeto, candelabro, cerca, luz&#10;&#10;Descripción generada automáticamente">
          <a:extLst>
            <a:ext uri="{FF2B5EF4-FFF2-40B4-BE49-F238E27FC236}">
              <a16:creationId xmlns:a16="http://schemas.microsoft.com/office/drawing/2014/main" id="{88B4B53D-A023-4B3D-81E8-B16C2E9E28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2039" y="1744980"/>
          <a:ext cx="8496721" cy="4953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657225</xdr:colOff>
      <xdr:row>8</xdr:row>
      <xdr:rowOff>104775</xdr:rowOff>
    </xdr:from>
    <xdr:to>
      <xdr:col>11</xdr:col>
      <xdr:colOff>1905</xdr:colOff>
      <xdr:row>27</xdr:row>
      <xdr:rowOff>17145</xdr:rowOff>
    </xdr:to>
    <xdr:grpSp>
      <xdr:nvGrpSpPr>
        <xdr:cNvPr id="2" name="Grupo 1">
          <a:extLst>
            <a:ext uri="{FF2B5EF4-FFF2-40B4-BE49-F238E27FC236}">
              <a16:creationId xmlns:a16="http://schemas.microsoft.com/office/drawing/2014/main" id="{5FB5168F-04BC-49E1-91BF-70AE4FFCD603}"/>
            </a:ext>
          </a:extLst>
        </xdr:cNvPr>
        <xdr:cNvGrpSpPr/>
      </xdr:nvGrpSpPr>
      <xdr:grpSpPr>
        <a:xfrm>
          <a:off x="2943225" y="1628775"/>
          <a:ext cx="6336030" cy="3531870"/>
          <a:chOff x="9429750" y="-66675"/>
          <a:chExt cx="6336030" cy="3531870"/>
        </a:xfrm>
      </xdr:grpSpPr>
      <xdr:sp macro="" textlink="">
        <xdr:nvSpPr>
          <xdr:cNvPr id="3" name="CuadroTexto 2">
            <a:extLst>
              <a:ext uri="{FF2B5EF4-FFF2-40B4-BE49-F238E27FC236}">
                <a16:creationId xmlns:a16="http://schemas.microsoft.com/office/drawing/2014/main" id="{23009ABD-3880-92F4-CF99-D8E4B4E4AF86}"/>
              </a:ext>
            </a:extLst>
          </xdr:cNvPr>
          <xdr:cNvSpPr txBox="1"/>
        </xdr:nvSpPr>
        <xdr:spPr>
          <a:xfrm>
            <a:off x="10906125" y="2657475"/>
            <a:ext cx="581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latin typeface="Avenir Next LT Pro" panose="020B0504020202020204" pitchFamily="34" charset="0"/>
              </a:rPr>
              <a:t>2022</a:t>
            </a:r>
          </a:p>
        </xdr:txBody>
      </xdr:sp>
      <xdr:grpSp>
        <xdr:nvGrpSpPr>
          <xdr:cNvPr id="4" name="Grupo 3">
            <a:extLst>
              <a:ext uri="{FF2B5EF4-FFF2-40B4-BE49-F238E27FC236}">
                <a16:creationId xmlns:a16="http://schemas.microsoft.com/office/drawing/2014/main" id="{59CCDEFE-D98A-50D1-3CDC-26BC743A475C}"/>
              </a:ext>
            </a:extLst>
          </xdr:cNvPr>
          <xdr:cNvGrpSpPr/>
        </xdr:nvGrpSpPr>
        <xdr:grpSpPr>
          <a:xfrm>
            <a:off x="9429750" y="-66675"/>
            <a:ext cx="6336030" cy="3531870"/>
            <a:chOff x="9315450" y="1257300"/>
            <a:chExt cx="6336030" cy="3531870"/>
          </a:xfrm>
        </xdr:grpSpPr>
        <xdr:pic>
          <xdr:nvPicPr>
            <xdr:cNvPr id="6" name="Imagen 5" descr="Logotipo&#10;&#10;Descripción generada automáticamente con confianza media">
              <a:extLst>
                <a:ext uri="{FF2B5EF4-FFF2-40B4-BE49-F238E27FC236}">
                  <a16:creationId xmlns:a16="http://schemas.microsoft.com/office/drawing/2014/main" id="{74D9A458-B992-8121-A304-1266AF2EEF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5450" y="1257300"/>
              <a:ext cx="6336030" cy="3531870"/>
            </a:xfrm>
            <a:prstGeom prst="rect">
              <a:avLst/>
            </a:prstGeom>
          </xdr:spPr>
        </xdr:pic>
        <xdr:sp macro="" textlink="">
          <xdr:nvSpPr>
            <xdr:cNvPr id="7" name="CuadroTexto 6">
              <a:extLst>
                <a:ext uri="{FF2B5EF4-FFF2-40B4-BE49-F238E27FC236}">
                  <a16:creationId xmlns:a16="http://schemas.microsoft.com/office/drawing/2014/main" id="{378ACC9D-DC45-CF75-E5A5-D54F4C9499D0}"/>
                </a:ext>
              </a:extLst>
            </xdr:cNvPr>
            <xdr:cNvSpPr txBox="1"/>
          </xdr:nvSpPr>
          <xdr:spPr>
            <a:xfrm>
              <a:off x="12906375" y="2752725"/>
              <a:ext cx="9525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rgbClr val="002060"/>
                  </a:solidFill>
                  <a:latin typeface="Avenir Next LT Pro" panose="020B0504020202020204" pitchFamily="34" charset="0"/>
                </a:rPr>
                <a:t>778,306.0 </a:t>
              </a:r>
            </a:p>
          </xdr:txBody>
        </xdr:sp>
        <xdr:sp macro="" textlink="">
          <xdr:nvSpPr>
            <xdr:cNvPr id="8" name="CuadroTexto 7">
              <a:extLst>
                <a:ext uri="{FF2B5EF4-FFF2-40B4-BE49-F238E27FC236}">
                  <a16:creationId xmlns:a16="http://schemas.microsoft.com/office/drawing/2014/main" id="{9F881052-11AC-0724-71D1-8473BD4A9D8B}"/>
                </a:ext>
              </a:extLst>
            </xdr:cNvPr>
            <xdr:cNvSpPr txBox="1"/>
          </xdr:nvSpPr>
          <xdr:spPr>
            <a:xfrm>
              <a:off x="12915900" y="1781175"/>
              <a:ext cx="9525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accent5">
                      <a:lumMod val="60000"/>
                      <a:lumOff val="40000"/>
                    </a:schemeClr>
                  </a:solidFill>
                  <a:latin typeface="Avenir Next LT Pro" panose="020B0504020202020204" pitchFamily="34" charset="0"/>
                </a:rPr>
                <a:t>93,100.1 </a:t>
              </a:r>
            </a:p>
          </xdr:txBody>
        </xdr:sp>
        <xdr:sp macro="" textlink="">
          <xdr:nvSpPr>
            <xdr:cNvPr id="9" name="CuadroTexto 8">
              <a:extLst>
                <a:ext uri="{FF2B5EF4-FFF2-40B4-BE49-F238E27FC236}">
                  <a16:creationId xmlns:a16="http://schemas.microsoft.com/office/drawing/2014/main" id="{AEFC07E9-4060-8579-41C1-CD8D83872BC8}"/>
                </a:ext>
              </a:extLst>
            </xdr:cNvPr>
            <xdr:cNvSpPr txBox="1"/>
          </xdr:nvSpPr>
          <xdr:spPr>
            <a:xfrm>
              <a:off x="9639300" y="3048000"/>
              <a:ext cx="9525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rgbClr val="002060"/>
                  </a:solidFill>
                  <a:latin typeface="Avenir Next LT Pro" panose="020B0504020202020204" pitchFamily="34" charset="0"/>
                </a:rPr>
                <a:t>657,830.6  </a:t>
              </a:r>
            </a:p>
          </xdr:txBody>
        </xdr:sp>
        <xdr:sp macro="" textlink="">
          <xdr:nvSpPr>
            <xdr:cNvPr id="10" name="CuadroTexto 9">
              <a:extLst>
                <a:ext uri="{FF2B5EF4-FFF2-40B4-BE49-F238E27FC236}">
                  <a16:creationId xmlns:a16="http://schemas.microsoft.com/office/drawing/2014/main" id="{320366F5-881E-38F6-F720-D847DBE723A4}"/>
                </a:ext>
              </a:extLst>
            </xdr:cNvPr>
            <xdr:cNvSpPr txBox="1"/>
          </xdr:nvSpPr>
          <xdr:spPr>
            <a:xfrm>
              <a:off x="9677400" y="2095500"/>
              <a:ext cx="9525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accent5">
                      <a:lumMod val="60000"/>
                      <a:lumOff val="40000"/>
                    </a:schemeClr>
                  </a:solidFill>
                  <a:latin typeface="Avenir Next LT Pro" panose="020B0504020202020204" pitchFamily="34" charset="0"/>
                </a:rPr>
                <a:t>72,238.5 </a:t>
              </a:r>
            </a:p>
          </xdr:txBody>
        </xdr:sp>
      </xdr:grpSp>
      <xdr:sp macro="" textlink="">
        <xdr:nvSpPr>
          <xdr:cNvPr id="5" name="CuadroTexto 4">
            <a:extLst>
              <a:ext uri="{FF2B5EF4-FFF2-40B4-BE49-F238E27FC236}">
                <a16:creationId xmlns:a16="http://schemas.microsoft.com/office/drawing/2014/main" id="{10F7CBF2-25A4-F831-D1F7-9B0E40FCC79B}"/>
              </a:ext>
            </a:extLst>
          </xdr:cNvPr>
          <xdr:cNvSpPr txBox="1"/>
        </xdr:nvSpPr>
        <xdr:spPr>
          <a:xfrm>
            <a:off x="12182475" y="2667000"/>
            <a:ext cx="581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latin typeface="Avenir Next LT Pro" panose="020B0504020202020204" pitchFamily="34" charset="0"/>
              </a:rPr>
              <a:t>2023</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400050</xdr:colOff>
      <xdr:row>8</xdr:row>
      <xdr:rowOff>57149</xdr:rowOff>
    </xdr:from>
    <xdr:to>
      <xdr:col>13</xdr:col>
      <xdr:colOff>371475</xdr:colOff>
      <xdr:row>35</xdr:row>
      <xdr:rowOff>169250</xdr:rowOff>
    </xdr:to>
    <xdr:pic>
      <xdr:nvPicPr>
        <xdr:cNvPr id="2" name="Imagen 1">
          <a:extLst>
            <a:ext uri="{FF2B5EF4-FFF2-40B4-BE49-F238E27FC236}">
              <a16:creationId xmlns:a16="http://schemas.microsoft.com/office/drawing/2014/main" id="{AEA96DEF-3BAA-4123-88CD-6440C9CEA0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6050" y="1581149"/>
          <a:ext cx="7591425" cy="525560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409575</xdr:colOff>
      <xdr:row>10</xdr:row>
      <xdr:rowOff>28575</xdr:rowOff>
    </xdr:from>
    <xdr:to>
      <xdr:col>9</xdr:col>
      <xdr:colOff>580415</xdr:colOff>
      <xdr:row>24</xdr:row>
      <xdr:rowOff>133004</xdr:rowOff>
    </xdr:to>
    <xdr:pic>
      <xdr:nvPicPr>
        <xdr:cNvPr id="11" name="Imagen 10">
          <a:extLst>
            <a:ext uri="{FF2B5EF4-FFF2-40B4-BE49-F238E27FC236}">
              <a16:creationId xmlns:a16="http://schemas.microsoft.com/office/drawing/2014/main" id="{37E055F8-27C6-3BDC-9B39-31F488C60C09}"/>
            </a:ext>
          </a:extLst>
        </xdr:cNvPr>
        <xdr:cNvPicPr>
          <a:picLocks noChangeAspect="1"/>
        </xdr:cNvPicPr>
      </xdr:nvPicPr>
      <xdr:blipFill>
        <a:blip xmlns:r="http://schemas.openxmlformats.org/officeDocument/2006/relationships" r:embed="rId1"/>
        <a:stretch>
          <a:fillRect/>
        </a:stretch>
      </xdr:blipFill>
      <xdr:spPr>
        <a:xfrm>
          <a:off x="3457575" y="1933575"/>
          <a:ext cx="4876190" cy="2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680360</xdr:colOff>
      <xdr:row>9</xdr:row>
      <xdr:rowOff>89655</xdr:rowOff>
    </xdr:from>
    <xdr:to>
      <xdr:col>9</xdr:col>
      <xdr:colOff>222250</xdr:colOff>
      <xdr:row>27</xdr:row>
      <xdr:rowOff>31750</xdr:rowOff>
    </xdr:to>
    <xdr:graphicFrame macro="">
      <xdr:nvGraphicFramePr>
        <xdr:cNvPr id="2" name="Gráfico 1">
          <a:extLst>
            <a:ext uri="{FF2B5EF4-FFF2-40B4-BE49-F238E27FC236}">
              <a16:creationId xmlns:a16="http://schemas.microsoft.com/office/drawing/2014/main" id="{A76536F9-F6E3-4184-91D1-255D0C1CF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552450</xdr:colOff>
      <xdr:row>9</xdr:row>
      <xdr:rowOff>95250</xdr:rowOff>
    </xdr:from>
    <xdr:to>
      <xdr:col>12</xdr:col>
      <xdr:colOff>457200</xdr:colOff>
      <xdr:row>23</xdr:row>
      <xdr:rowOff>19049</xdr:rowOff>
    </xdr:to>
    <xdr:graphicFrame macro="">
      <xdr:nvGraphicFramePr>
        <xdr:cNvPr id="2" name="Gráfico 1">
          <a:extLst>
            <a:ext uri="{FF2B5EF4-FFF2-40B4-BE49-F238E27FC236}">
              <a16:creationId xmlns:a16="http://schemas.microsoft.com/office/drawing/2014/main" id="{BF50792E-4AB9-4664-8CF5-6325470C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175260</xdr:colOff>
      <xdr:row>7</xdr:row>
      <xdr:rowOff>167640</xdr:rowOff>
    </xdr:from>
    <xdr:to>
      <xdr:col>12</xdr:col>
      <xdr:colOff>337184</xdr:colOff>
      <xdr:row>24</xdr:row>
      <xdr:rowOff>62866</xdr:rowOff>
    </xdr:to>
    <xdr:graphicFrame macro="">
      <xdr:nvGraphicFramePr>
        <xdr:cNvPr id="2" name="Gráfico 1">
          <a:extLst>
            <a:ext uri="{FF2B5EF4-FFF2-40B4-BE49-F238E27FC236}">
              <a16:creationId xmlns:a16="http://schemas.microsoft.com/office/drawing/2014/main" id="{8AFF0816-9CA5-41B3-B1BF-5A937BDFF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152400</xdr:colOff>
      <xdr:row>9</xdr:row>
      <xdr:rowOff>133350</xdr:rowOff>
    </xdr:from>
    <xdr:to>
      <xdr:col>10</xdr:col>
      <xdr:colOff>584947</xdr:colOff>
      <xdr:row>23</xdr:row>
      <xdr:rowOff>129540</xdr:rowOff>
    </xdr:to>
    <xdr:graphicFrame macro="">
      <xdr:nvGraphicFramePr>
        <xdr:cNvPr id="2" name="Gráfico 1">
          <a:extLst>
            <a:ext uri="{FF2B5EF4-FFF2-40B4-BE49-F238E27FC236}">
              <a16:creationId xmlns:a16="http://schemas.microsoft.com/office/drawing/2014/main" id="{F5E602E5-661C-43EA-A78E-2E2435ADC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5715</xdr:colOff>
      <xdr:row>7</xdr:row>
      <xdr:rowOff>132819</xdr:rowOff>
    </xdr:from>
    <xdr:to>
      <xdr:col>7</xdr:col>
      <xdr:colOff>32544</xdr:colOff>
      <xdr:row>30</xdr:row>
      <xdr:rowOff>67932</xdr:rowOff>
    </xdr:to>
    <xdr:pic>
      <xdr:nvPicPr>
        <xdr:cNvPr id="2" name="Imagen 1">
          <a:extLst>
            <a:ext uri="{FF2B5EF4-FFF2-40B4-BE49-F238E27FC236}">
              <a16:creationId xmlns:a16="http://schemas.microsoft.com/office/drawing/2014/main" id="{49A868E1-F18D-4FE3-AE34-14528E563374}"/>
            </a:ext>
          </a:extLst>
        </xdr:cNvPr>
        <xdr:cNvPicPr>
          <a:picLocks noChangeAspect="1"/>
        </xdr:cNvPicPr>
      </xdr:nvPicPr>
      <xdr:blipFill>
        <a:blip xmlns:r="http://schemas.openxmlformats.org/officeDocument/2006/relationships" r:embed="rId1"/>
        <a:stretch>
          <a:fillRect/>
        </a:stretch>
      </xdr:blipFill>
      <xdr:spPr>
        <a:xfrm>
          <a:off x="2815590" y="1466319"/>
          <a:ext cx="7494429" cy="43166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0</xdr:colOff>
      <xdr:row>175</xdr:row>
      <xdr:rowOff>0</xdr:rowOff>
    </xdr:from>
    <xdr:to>
      <xdr:col>11</xdr:col>
      <xdr:colOff>7620</xdr:colOff>
      <xdr:row>319</xdr:row>
      <xdr:rowOff>45720</xdr:rowOff>
    </xdr:to>
    <xdr:pic>
      <xdr:nvPicPr>
        <xdr:cNvPr id="2" name="Imagen 1">
          <a:extLst>
            <a:ext uri="{FF2B5EF4-FFF2-40B4-BE49-F238E27FC236}">
              <a16:creationId xmlns:a16="http://schemas.microsoft.com/office/drawing/2014/main" id="{9C7AAFEA-2943-4B1D-897C-03C4DF085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29879925"/>
          <a:ext cx="20429220" cy="2747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0</xdr:col>
      <xdr:colOff>286878</xdr:colOff>
      <xdr:row>3</xdr:row>
      <xdr:rowOff>22676</xdr:rowOff>
    </xdr:to>
    <xdr:pic>
      <xdr:nvPicPr>
        <xdr:cNvPr id="2" name="Imagen 1">
          <a:extLst>
            <a:ext uri="{FF2B5EF4-FFF2-40B4-BE49-F238E27FC236}">
              <a16:creationId xmlns:a16="http://schemas.microsoft.com/office/drawing/2014/main" id="{BB05D7BE-929D-4AAF-9085-1883C409A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
          <a:ext cx="286878" cy="559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113258</xdr:colOff>
      <xdr:row>0</xdr:row>
      <xdr:rowOff>0</xdr:rowOff>
    </xdr:from>
    <xdr:to>
      <xdr:col>5</xdr:col>
      <xdr:colOff>1392640</xdr:colOff>
      <xdr:row>3</xdr:row>
      <xdr:rowOff>16879</xdr:rowOff>
    </xdr:to>
    <xdr:pic>
      <xdr:nvPicPr>
        <xdr:cNvPr id="3" name="Imagen 2">
          <a:extLst>
            <a:ext uri="{FF2B5EF4-FFF2-40B4-BE49-F238E27FC236}">
              <a16:creationId xmlns:a16="http://schemas.microsoft.com/office/drawing/2014/main" id="{804CE33D-5B34-4398-BC05-74C00D0DCA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52858" y="0"/>
          <a:ext cx="1279382" cy="56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358612</xdr:colOff>
      <xdr:row>0</xdr:row>
      <xdr:rowOff>0</xdr:rowOff>
    </xdr:from>
    <xdr:to>
      <xdr:col>2</xdr:col>
      <xdr:colOff>396541</xdr:colOff>
      <xdr:row>3</xdr:row>
      <xdr:rowOff>15240</xdr:rowOff>
    </xdr:to>
    <xdr:pic>
      <xdr:nvPicPr>
        <xdr:cNvPr id="4" name="Imagen 3">
          <a:extLst>
            <a:ext uri="{FF2B5EF4-FFF2-40B4-BE49-F238E27FC236}">
              <a16:creationId xmlns:a16="http://schemas.microsoft.com/office/drawing/2014/main" id="{1029239A-FD74-4B52-B8F3-372C86386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8612" y="0"/>
          <a:ext cx="1257129" cy="56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0</xdr:col>
      <xdr:colOff>286878</xdr:colOff>
      <xdr:row>3</xdr:row>
      <xdr:rowOff>20771</xdr:rowOff>
    </xdr:to>
    <xdr:pic>
      <xdr:nvPicPr>
        <xdr:cNvPr id="2" name="Imagen 1">
          <a:extLst>
            <a:ext uri="{FF2B5EF4-FFF2-40B4-BE49-F238E27FC236}">
              <a16:creationId xmlns:a16="http://schemas.microsoft.com/office/drawing/2014/main" id="{35CFCF23-DD95-4E46-9609-A1B85A47E8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
          <a:ext cx="286878" cy="577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59918</xdr:colOff>
      <xdr:row>0</xdr:row>
      <xdr:rowOff>0</xdr:rowOff>
    </xdr:from>
    <xdr:to>
      <xdr:col>8</xdr:col>
      <xdr:colOff>554440</xdr:colOff>
      <xdr:row>3</xdr:row>
      <xdr:rowOff>1639</xdr:rowOff>
    </xdr:to>
    <xdr:pic>
      <xdr:nvPicPr>
        <xdr:cNvPr id="3" name="Imagen 2">
          <a:extLst>
            <a:ext uri="{FF2B5EF4-FFF2-40B4-BE49-F238E27FC236}">
              <a16:creationId xmlns:a16="http://schemas.microsoft.com/office/drawing/2014/main" id="{5731F4C4-2717-4E95-A81B-10FE712825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70793" y="0"/>
          <a:ext cx="1266047" cy="573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358612</xdr:colOff>
      <xdr:row>0</xdr:row>
      <xdr:rowOff>0</xdr:rowOff>
    </xdr:from>
    <xdr:to>
      <xdr:col>1</xdr:col>
      <xdr:colOff>853741</xdr:colOff>
      <xdr:row>2</xdr:row>
      <xdr:rowOff>167640</xdr:rowOff>
    </xdr:to>
    <xdr:pic>
      <xdr:nvPicPr>
        <xdr:cNvPr id="4" name="Imagen 3">
          <a:extLst>
            <a:ext uri="{FF2B5EF4-FFF2-40B4-BE49-F238E27FC236}">
              <a16:creationId xmlns:a16="http://schemas.microsoft.com/office/drawing/2014/main" id="{CBBAF358-4DFA-4634-9058-B75E13D1E8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8612" y="0"/>
          <a:ext cx="1266654"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0</xdr:col>
      <xdr:colOff>286878</xdr:colOff>
      <xdr:row>3</xdr:row>
      <xdr:rowOff>17808</xdr:rowOff>
    </xdr:to>
    <xdr:pic>
      <xdr:nvPicPr>
        <xdr:cNvPr id="2" name="Imagen 1">
          <a:extLst>
            <a:ext uri="{FF2B5EF4-FFF2-40B4-BE49-F238E27FC236}">
              <a16:creationId xmlns:a16="http://schemas.microsoft.com/office/drawing/2014/main" id="{4F2D63E3-78E1-4FF5-9F66-03B2B8974D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
          <a:ext cx="286878" cy="54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819378</xdr:colOff>
      <xdr:row>0</xdr:row>
      <xdr:rowOff>0</xdr:rowOff>
    </xdr:from>
    <xdr:to>
      <xdr:col>7</xdr:col>
      <xdr:colOff>574760</xdr:colOff>
      <xdr:row>3</xdr:row>
      <xdr:rowOff>17726</xdr:rowOff>
    </xdr:to>
    <xdr:pic>
      <xdr:nvPicPr>
        <xdr:cNvPr id="3" name="Imagen 2">
          <a:extLst>
            <a:ext uri="{FF2B5EF4-FFF2-40B4-BE49-F238E27FC236}">
              <a16:creationId xmlns:a16="http://schemas.microsoft.com/office/drawing/2014/main" id="{A4931E52-4337-4448-AC64-F81031574F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25853" y="0"/>
          <a:ext cx="1241282" cy="560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358612</xdr:colOff>
      <xdr:row>0</xdr:row>
      <xdr:rowOff>0</xdr:rowOff>
    </xdr:from>
    <xdr:to>
      <xdr:col>1</xdr:col>
      <xdr:colOff>1010163</xdr:colOff>
      <xdr:row>3</xdr:row>
      <xdr:rowOff>16087</xdr:rowOff>
    </xdr:to>
    <xdr:pic>
      <xdr:nvPicPr>
        <xdr:cNvPr id="4" name="Imagen 3">
          <a:extLst>
            <a:ext uri="{FF2B5EF4-FFF2-40B4-BE49-F238E27FC236}">
              <a16:creationId xmlns:a16="http://schemas.microsoft.com/office/drawing/2014/main" id="{1D0EF3F9-A65A-4A1E-89D0-BC432EE7C3B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8612" y="0"/>
          <a:ext cx="1261151" cy="55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0</xdr:col>
      <xdr:colOff>286878</xdr:colOff>
      <xdr:row>3</xdr:row>
      <xdr:rowOff>17808</xdr:rowOff>
    </xdr:to>
    <xdr:pic>
      <xdr:nvPicPr>
        <xdr:cNvPr id="2" name="Imagen 1">
          <a:extLst>
            <a:ext uri="{FF2B5EF4-FFF2-40B4-BE49-F238E27FC236}">
              <a16:creationId xmlns:a16="http://schemas.microsoft.com/office/drawing/2014/main" id="{76159843-C622-438A-A1F1-FD2A347A3F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
          <a:ext cx="286878" cy="54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819378</xdr:colOff>
      <xdr:row>0</xdr:row>
      <xdr:rowOff>0</xdr:rowOff>
    </xdr:from>
    <xdr:to>
      <xdr:col>7</xdr:col>
      <xdr:colOff>574760</xdr:colOff>
      <xdr:row>3</xdr:row>
      <xdr:rowOff>17726</xdr:rowOff>
    </xdr:to>
    <xdr:pic>
      <xdr:nvPicPr>
        <xdr:cNvPr id="3" name="Imagen 2">
          <a:extLst>
            <a:ext uri="{FF2B5EF4-FFF2-40B4-BE49-F238E27FC236}">
              <a16:creationId xmlns:a16="http://schemas.microsoft.com/office/drawing/2014/main" id="{01B6D9EC-425C-412C-8736-723C5D9823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25853" y="0"/>
          <a:ext cx="1241282" cy="560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358612</xdr:colOff>
      <xdr:row>0</xdr:row>
      <xdr:rowOff>0</xdr:rowOff>
    </xdr:from>
    <xdr:to>
      <xdr:col>1</xdr:col>
      <xdr:colOff>1010163</xdr:colOff>
      <xdr:row>3</xdr:row>
      <xdr:rowOff>16087</xdr:rowOff>
    </xdr:to>
    <xdr:pic>
      <xdr:nvPicPr>
        <xdr:cNvPr id="4" name="Imagen 3">
          <a:extLst>
            <a:ext uri="{FF2B5EF4-FFF2-40B4-BE49-F238E27FC236}">
              <a16:creationId xmlns:a16="http://schemas.microsoft.com/office/drawing/2014/main" id="{9BDC558F-64DA-4D82-B544-3BC49AE94AB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8612" y="0"/>
          <a:ext cx="1261151" cy="55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345281</xdr:colOff>
      <xdr:row>7</xdr:row>
      <xdr:rowOff>158351</xdr:rowOff>
    </xdr:from>
    <xdr:to>
      <xdr:col>9</xdr:col>
      <xdr:colOff>738189</xdr:colOff>
      <xdr:row>23</xdr:row>
      <xdr:rowOff>71436</xdr:rowOff>
    </xdr:to>
    <xdr:graphicFrame macro="">
      <xdr:nvGraphicFramePr>
        <xdr:cNvPr id="2" name="Gráfico 1">
          <a:extLst>
            <a:ext uri="{FF2B5EF4-FFF2-40B4-BE49-F238E27FC236}">
              <a16:creationId xmlns:a16="http://schemas.microsoft.com/office/drawing/2014/main" id="{CE44AF9E-B5F5-4856-A7E5-1729F8E4B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345281</xdr:colOff>
      <xdr:row>8</xdr:row>
      <xdr:rowOff>158351</xdr:rowOff>
    </xdr:from>
    <xdr:to>
      <xdr:col>9</xdr:col>
      <xdr:colOff>738189</xdr:colOff>
      <xdr:row>24</xdr:row>
      <xdr:rowOff>71436</xdr:rowOff>
    </xdr:to>
    <xdr:graphicFrame macro="">
      <xdr:nvGraphicFramePr>
        <xdr:cNvPr id="2" name="Gráfico 1">
          <a:extLst>
            <a:ext uri="{FF2B5EF4-FFF2-40B4-BE49-F238E27FC236}">
              <a16:creationId xmlns:a16="http://schemas.microsoft.com/office/drawing/2014/main" id="{855F4DBD-388E-44C0-A3A7-C90F08501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321470</xdr:colOff>
      <xdr:row>6</xdr:row>
      <xdr:rowOff>158350</xdr:rowOff>
    </xdr:from>
    <xdr:to>
      <xdr:col>9</xdr:col>
      <xdr:colOff>273844</xdr:colOff>
      <xdr:row>25</xdr:row>
      <xdr:rowOff>178593</xdr:rowOff>
    </xdr:to>
    <xdr:graphicFrame macro="">
      <xdr:nvGraphicFramePr>
        <xdr:cNvPr id="2" name="Gráfico 1">
          <a:extLst>
            <a:ext uri="{FF2B5EF4-FFF2-40B4-BE49-F238E27FC236}">
              <a16:creationId xmlns:a16="http://schemas.microsoft.com/office/drawing/2014/main" id="{E7BE9022-5870-4D5C-8AE6-E079EAC86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657224</xdr:colOff>
      <xdr:row>7</xdr:row>
      <xdr:rowOff>161925</xdr:rowOff>
    </xdr:from>
    <xdr:to>
      <xdr:col>10</xdr:col>
      <xdr:colOff>19049</xdr:colOff>
      <xdr:row>22</xdr:row>
      <xdr:rowOff>132157</xdr:rowOff>
    </xdr:to>
    <xdr:pic>
      <xdr:nvPicPr>
        <xdr:cNvPr id="2" name="Imagen 1">
          <a:extLst>
            <a:ext uri="{FF2B5EF4-FFF2-40B4-BE49-F238E27FC236}">
              <a16:creationId xmlns:a16="http://schemas.microsoft.com/office/drawing/2014/main" id="{004E1B65-7CD6-4634-9C24-329FCB0B552B}"/>
            </a:ext>
          </a:extLst>
        </xdr:cNvPr>
        <xdr:cNvPicPr>
          <a:picLocks noChangeAspect="1"/>
        </xdr:cNvPicPr>
      </xdr:nvPicPr>
      <xdr:blipFill>
        <a:blip xmlns:r="http://schemas.openxmlformats.org/officeDocument/2006/relationships" r:embed="rId1"/>
        <a:stretch>
          <a:fillRect/>
        </a:stretch>
      </xdr:blipFill>
      <xdr:spPr>
        <a:xfrm>
          <a:off x="2943224" y="1495425"/>
          <a:ext cx="4695825" cy="28277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9525</xdr:colOff>
      <xdr:row>7</xdr:row>
      <xdr:rowOff>28575</xdr:rowOff>
    </xdr:from>
    <xdr:to>
      <xdr:col>9</xdr:col>
      <xdr:colOff>675928</xdr:colOff>
      <xdr:row>21</xdr:row>
      <xdr:rowOff>56284</xdr:rowOff>
    </xdr:to>
    <xdr:graphicFrame macro="">
      <xdr:nvGraphicFramePr>
        <xdr:cNvPr id="2" name="Gráfico 1">
          <a:extLst>
            <a:ext uri="{FF2B5EF4-FFF2-40B4-BE49-F238E27FC236}">
              <a16:creationId xmlns:a16="http://schemas.microsoft.com/office/drawing/2014/main" id="{B5BBFD26-5E12-4D15-94E1-713BC65E3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981075" y="1724024"/>
    <xdr:ext cx="9086850" cy="3476625"/>
    <xdr:graphicFrame macro="">
      <xdr:nvGraphicFramePr>
        <xdr:cNvPr id="2" name="Gráfico 1">
          <a:extLst>
            <a:ext uri="{FF2B5EF4-FFF2-40B4-BE49-F238E27FC236}">
              <a16:creationId xmlns:a16="http://schemas.microsoft.com/office/drawing/2014/main" id="{BE93ECD6-0084-4D40-A91D-7A4FB7686B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xdr:from>
      <xdr:col>7</xdr:col>
      <xdr:colOff>43390</xdr:colOff>
      <xdr:row>8</xdr:row>
      <xdr:rowOff>125730</xdr:rowOff>
    </xdr:from>
    <xdr:to>
      <xdr:col>16</xdr:col>
      <xdr:colOff>262465</xdr:colOff>
      <xdr:row>23</xdr:row>
      <xdr:rowOff>58208</xdr:rowOff>
    </xdr:to>
    <xdr:grpSp>
      <xdr:nvGrpSpPr>
        <xdr:cNvPr id="2" name="Grupo 1">
          <a:extLst>
            <a:ext uri="{FF2B5EF4-FFF2-40B4-BE49-F238E27FC236}">
              <a16:creationId xmlns:a16="http://schemas.microsoft.com/office/drawing/2014/main" id="{5A9421DC-26AA-4765-B00F-B45DDC1139B2}"/>
            </a:ext>
          </a:extLst>
        </xdr:cNvPr>
        <xdr:cNvGrpSpPr/>
      </xdr:nvGrpSpPr>
      <xdr:grpSpPr>
        <a:xfrm>
          <a:off x="6986057" y="1914313"/>
          <a:ext cx="7077075" cy="3276812"/>
          <a:chOff x="5317066" y="454141"/>
          <a:chExt cx="7077075" cy="3228975"/>
        </a:xfrm>
      </xdr:grpSpPr>
      <xdr:graphicFrame macro="">
        <xdr:nvGraphicFramePr>
          <xdr:cNvPr id="3" name="Gráfico 2">
            <a:extLst>
              <a:ext uri="{FF2B5EF4-FFF2-40B4-BE49-F238E27FC236}">
                <a16:creationId xmlns:a16="http://schemas.microsoft.com/office/drawing/2014/main" id="{FC963C61-633A-4F53-8376-1E91D51C9A6A}"/>
              </a:ext>
            </a:extLst>
          </xdr:cNvPr>
          <xdr:cNvGraphicFramePr/>
        </xdr:nvGraphicFramePr>
        <xdr:xfrm>
          <a:off x="5317066" y="454141"/>
          <a:ext cx="7077075" cy="322897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ector recto 3">
            <a:extLst>
              <a:ext uri="{FF2B5EF4-FFF2-40B4-BE49-F238E27FC236}">
                <a16:creationId xmlns:a16="http://schemas.microsoft.com/office/drawing/2014/main" id="{5EBFAE28-A56F-005C-31DC-82C1A827997D}"/>
              </a:ext>
            </a:extLst>
          </xdr:cNvPr>
          <xdr:cNvCxnSpPr/>
        </xdr:nvCxnSpPr>
        <xdr:spPr>
          <a:xfrm>
            <a:off x="5781675" y="2771775"/>
            <a:ext cx="6572250" cy="0"/>
          </a:xfrm>
          <a:prstGeom prst="line">
            <a:avLst/>
          </a:prstGeom>
          <a:ln w="25400">
            <a:solidFill>
              <a:schemeClr val="accent4"/>
            </a:solidFill>
            <a:prstDash val="dash"/>
          </a:ln>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15130B6A-12F4-CA0F-DCDE-9A41DD19C895}"/>
              </a:ext>
            </a:extLst>
          </xdr:cNvPr>
          <xdr:cNvCxnSpPr/>
        </xdr:nvCxnSpPr>
        <xdr:spPr>
          <a:xfrm>
            <a:off x="5781675" y="3352800"/>
            <a:ext cx="6572250" cy="0"/>
          </a:xfrm>
          <a:prstGeom prst="line">
            <a:avLst/>
          </a:prstGeom>
          <a:ln w="25400">
            <a:solidFill>
              <a:schemeClr val="accent4"/>
            </a:solidFill>
            <a:prstDash val="dash"/>
          </a:ln>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D5A0C51E-A206-3929-BE75-0B1122CA3064}"/>
              </a:ext>
            </a:extLst>
          </xdr:cNvPr>
          <xdr:cNvSpPr txBox="1"/>
        </xdr:nvSpPr>
        <xdr:spPr>
          <a:xfrm>
            <a:off x="10220325" y="762000"/>
            <a:ext cx="1331968" cy="420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800" b="1">
                <a:solidFill>
                  <a:schemeClr val="accent2">
                    <a:lumMod val="60000"/>
                    <a:lumOff val="40000"/>
                  </a:schemeClr>
                </a:solidFill>
              </a:rPr>
              <a:t>-</a:t>
            </a:r>
            <a:r>
              <a:rPr lang="es-DO" sz="1100" b="1"/>
              <a:t> </a:t>
            </a:r>
            <a:r>
              <a:rPr lang="es-DO" sz="900" b="1" i="0" u="none" strike="noStrike" kern="1200" baseline="0">
                <a:solidFill>
                  <a:schemeClr val="tx1"/>
                </a:solidFill>
                <a:latin typeface="+mn-lt"/>
                <a:ea typeface="+mn-ea"/>
                <a:cs typeface="+mn-cs"/>
              </a:rPr>
              <a:t>Rango</a:t>
            </a:r>
            <a:r>
              <a:rPr lang="es-DO" sz="1100" b="1" baseline="0"/>
              <a:t> </a:t>
            </a:r>
            <a:r>
              <a:rPr lang="es-DO" sz="900" b="1" i="0" u="none" strike="noStrike" kern="1200" baseline="0">
                <a:solidFill>
                  <a:schemeClr val="tx1"/>
                </a:solidFill>
                <a:latin typeface="+mn-lt"/>
                <a:ea typeface="+mn-ea"/>
                <a:cs typeface="+mn-cs"/>
              </a:rPr>
              <a:t>Meta</a:t>
            </a:r>
            <a:r>
              <a:rPr lang="es-DO" sz="1100" b="1" baseline="0"/>
              <a:t> </a:t>
            </a:r>
            <a:r>
              <a:rPr lang="es-DO" sz="900" b="1" i="0" u="none" strike="noStrike" kern="1200" baseline="0">
                <a:solidFill>
                  <a:schemeClr val="tx1"/>
                </a:solidFill>
                <a:latin typeface="+mn-lt"/>
                <a:ea typeface="+mn-ea"/>
                <a:cs typeface="+mn-cs"/>
              </a:rPr>
              <a:t>4 ± 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ersonal\My%20Documents\Moz\E-Final\BOP97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ocuments%20and%20Settings\1994738\Desktop\CORE%20INFLAC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72.16.14.158\Dir.%20EESF\Documents%20and%20Settings\1994738\Desktop\CORE%20INFLACIO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bcfs1/Archivos%20Excel/Boletine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SBA2-BO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1\PDR\Users\BHouse\My%20Documents\DOM\DOM-BOP\DOM-BOP-SBA2\DOM-BOP-SBA2-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promieco/DRAFTS/ST/RK/Requests/Christoph/debt%20restructuring%20comparison%20countries%201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promieco\Personal\My%20Documents\Moz\E-Final\BOP9703_stres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72.16.14.158\Dir.%20EESF\promieco\Personal\My%20Documents\Moz\E-Final\BOP9703_stres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DATA\CA\SLV\Staff%20Report%20Tables\2003%20SR\Tables-SR-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Staff%20Report%20Tables\2003%20SR\Tables-SR-0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Colombia\WEO\GEEColombiaOct20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Colombia\WEO\GEEColombiaOct20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sers\fbaez\AppData\Local\Microsoft\Windows\INetCache\Content.Outlook\HTMLJ493\Marco%20Macro%20Commoditties%20-%20Fixed.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Secto%20publico\PBSECQKaren%202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My%20Documents\BCIE\Modelos\Mar\Fuentes\total.Nov.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Mar/Fuentes/total.Nov.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F\DGCP-STRUCTURE\Manual%20Operativo%20DGCP\Manuales%20de%20Soporte\Sistema%20de%20Informacion%20Financiera\Sistema%20de%20Informacion.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v2kp-47212\Secto%20publico\DATA\ML\DOM\archives\Macro%20framework%20May%202003%20Mission\DRSHARE.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DATA/ML/DOM/Macro/2002/DRSHAR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Departamento\Financiero\Subd_Entidades_financieras\Division_Banca_Comercial\Martha%20Soto\Datos\Mis%20documentos\Siec\Modelo\Calificaci&#243;n%20Mayo%202003\SIECAR-052003%20sin%20ajustes%203.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72.16.14.158\Dir.%20EESF\Departamento\Financiero\Subd_Entidades_financieras\Division_Banca_Comercial\Martha%20Soto\Datos\Mis%20documentos\Siec\Modelo\Calificaci&#243;n%20Mayo%202003\SIECAR-052003%20sin%20ajustes%20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dgp1.digepres.local/UAE/Departamento/My%20Documents/Excel/Paises/My%20Documents/Excel/Otros/FAX.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DATA\CA\SLV\Monetary%20Sector\Input\Info\PM99%20Jan%20FMI-200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Monetary%20Sector\Input\Info\PM99%20Jan%20FMI-200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dgp1.digepres.local/UAE/Departamento/My%20Documents/Excel/Otros/FAX.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gp1.digepres.local/UAE/Departamento/Archivos%20Excel/Boletines/Excel/Otros/FAX.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R/Monetary/DRMONEY_curren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HTI_real%2010-07.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HTI_real%2010-07.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DOWS/TEMP/CRI-BOP-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bcfs1/DATA/CA/CRI/EXTERNAL/Output/CRI-BOP-0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dgp1/UAE/Documents%20and%20Settings/routtm/Local%20Settings/Temporary%20Internet%20Files/OLK13/chartsheets.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CRI/EXTERNAL/Output/CRI-BOP-0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WINNT\Profiles\bpweil\Archivos%20temporales%20de%20Internet\OLK43\CONSA%20$$$1%20SPNF%209dic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WINNT\Profiles\bpweil\Archivos%20temporales%20de%20Internet\OLK43\CONSA%20$$$1%20SPNF%209dic0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DOM-BOP-SBA2-DEBT03.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C:\promieco\DATA\RL\URY\EXTERNAL\XTNL.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72.16.14.158\Dir.%20EESF\promieco\DATA\RL\URY\EXTERNAL\XTNL.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promieco\Documents%20and%20Settings\MFIGUEROLA\Local%20Settings\Temporary%20Internet%20Files\OLK22\DomRep-DSA-DRSc-NoDRNBonly\DomRep-DSAExtSusTabs-NoDRNBonly.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72.16.14.158\Dir.%20EESF\promieco\Documents%20and%20Settings\MFIGUEROLA\Local%20Settings\Temporary%20Internet%20Files\OLK22\DomRep-DSA-DRSc-NoDRNBonly\DomRep-DSAExtSusTabs-NoDRNBonly.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ML\DOM\Macro\2002\DRSHARE.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DATA1\PDR\Users\BHouse\My%20Documents\DOM\DOM-SBA2\SBA2-BO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CRI/Dbase/Dinput/CRI-INPUT-ABOP.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DATA\ML\DOM\Vulnerability%20exercise\March%202005\DR%20SVI%20table%20Feb%20200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ML\DOM\Vulnerability%20exercise\March%202005\DR%20SVI%20table%20Feb%20200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ancene/Internacional/04%20BOLIVAR%20-%20Y-O%20-%20HUASCAR%20J/BASE%20CUADROS%20PRESIDENTE%202004/EST.%20SERVICIO%20DEUDA%20SEPTIEMBRE%202004.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TRIMALEX\corrts99-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TRIMALEX\corrts99-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265.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Informes/Informe%20Enero%20-%20Septiembre/Secciones/Juan%20Alfonso/Gastos%20Coyunturales/Gastos%20Coyunturales.xlsx" TargetMode="External"/><Relationship Id="rId1" Type="http://schemas.openxmlformats.org/officeDocument/2006/relationships/externalLinkPath" Target="/sites/Depto.deEstudiosEconmicos/Shared%20Documents/Informes/Informe%20Enero%20-%20Septiembre/Secciones/Juan%20Alfonso/Gastos%20Coyunturales/Gastos%20Coyunturales.xlsx" TargetMode="External"/></Relationships>
</file>

<file path=xl/externalLinks/_rels/externalLink266.xml.rels><?xml version="1.0" encoding="UTF-8" standalone="yes"?>
<Relationships xmlns="http://schemas.openxmlformats.org/package/2006/relationships"><Relationship Id="rId2" Type="http://schemas.openxmlformats.org/officeDocument/2006/relationships/externalLinkPath" Target="file:///C:\Users\mmonero\AppData\Local\Microsoft\Windows\INetCache\Content.Outlook\3X9WCU12\Tablas.xlsx" TargetMode="External"/><Relationship Id="rId1" Type="http://schemas.openxmlformats.org/officeDocument/2006/relationships/externalLinkPath" Target="file:///C:\Users\mmonero\AppData\Local\Microsoft\Windows\INetCache\Content.Outlook\3X9WCU12\Tabla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E/Secto%20publico/PBSECQKaren%202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Bancene/deuda/PROYECCIONES%20DEL%20SERVICIO/PROY2004/PROY%20-%20PROY2004B%20CON%20TASAS%20CAMBIO%2004%20SEP01%20ORIGINA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psswn05d/WHD/DATA/S1/BLZ/Reports/BLZRedTables6_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PROFINAN\Programa\prog2003\prog2003mensualizaci&#243;nener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PROFINAN\Programa\prog2003\prog2003mensualizaci&#243;nener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Kbcat/data/crude/NWE/Normprice/2003/1Q%202003%20New%20Normpric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DATA\CA\SLV\Fiscal%20Sector\Output\Output%202003\Working%20files%202003\SLV-Fiscal-March%2012%202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Fiscal%20Sector\Output\Output%202003\Working%20files%202003\SLV-Fiscal-March%2012%2020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promieco\AC\WesternHem\Paraguay\Temporary\Paraguay%20Monetary%20File%20-%20Oct%2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72.16.14.158\Dir.%20EESF\promieco\AC\WesternHem\Paraguay\Temporary\Paraguay%20Monetary%20File%20-%20Oct%2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promieco\DATA\RL\PRY\Monetary\SR%20and%20RED%20Monetary%20tabl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72.16.14.158\Dir.%20EESF\promieco\DATA\RL\PRY\Monetary\SR%20and%20RED%20Monetary%20tabl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Pel/data/DEMAND/BALANCES/GDP%20updat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enc100115\Desktop\3.1.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2/whd/DNCFP/Recursos/Proyrena/Anual/2002/Alt4_Proy20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romieco\DATA\ML\DOM\archives\June%20%202003%20SBA%20Mission\Real\DRGDP_pro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72.16.14.158\Dir.%20EESF\promieco\DATA\ML\DOM\archives\June%20%202003%20SBA%20Mission\Real\DRGDP_pro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14.158\Dir.%20EESF\Documents%20and%20Settings\enc100115\Desktop\3.1.3.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epartamento\Financiero\Subd_Entidades_financieras\Division_Banca_Comercial\Martha%20Soto\My%20Documents\BCIE\Modelos\Profis\Fuentes\VALOR-BH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72.16.14.158\Dir.%20EESF\Departamento\Financiero\Subd_Entidades_financieras\Division_Banca_Comercial\Martha%20Soto\My%20Documents\BCIE\Modelos\Profis\Fuentes\VALOR-BH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1994738\Local%20Settings\Temporary%20Internet%20Files\OLK1EAE\sept%202\IN\DR%20WEO%20Shor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sept%202\IN\DR%20WEO%20Shor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row r="3">
          <cell r="A3" t="str">
            <v>TEQUENDAMA</v>
          </cell>
        </row>
        <row r="61">
          <cell r="A61" t="str">
            <v>CAPTACIONES DEL PUBLICO</v>
          </cell>
        </row>
      </sheetData>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0505"/>
      <sheetName val="WEO-In"/>
      <sheetName val="Trade%Tab"/>
      <sheetName val="XMDefl"/>
      <sheetName val="Real Summary"/>
      <sheetName val="ASSUM"/>
      <sheetName val="Annual cash flow"/>
      <sheetName val="PossAddFin"/>
      <sheetName val="DatosTrim"/>
      <sheetName val="DatosTrim (for charts)"/>
      <sheetName val="R1"/>
      <sheetName val="Input_DRBOP"/>
      <sheetName val="Fisc-OUT"/>
      <sheetName val="BOP"/>
      <sheetName val="BoP Table"/>
      <sheetName val="BOPquart"/>
      <sheetName val="BOPquart5"/>
      <sheetName val="BoP Table (mln)"/>
      <sheetName val="BoP Table (mln)-PC"/>
      <sheetName val="BoP Table (mln)-MT"/>
      <sheetName val="BoP Table (mln)-Cond"/>
      <sheetName val="BOP PC"/>
      <sheetName val="GEFR Table"/>
      <sheetName val="GEFRTab(mln)"/>
      <sheetName val="DBT"/>
      <sheetName val="DBT-In"/>
      <sheetName val="DIS"/>
      <sheetName val="AMORT"/>
      <sheetName val="EXP"/>
      <sheetName val="IMP"/>
      <sheetName val="OIL"/>
      <sheetName val="SRV"/>
      <sheetName val="INC"/>
      <sheetName val="TRF"/>
      <sheetName val="XMGrowth"/>
      <sheetName val="Trade bal"/>
      <sheetName val="XandM"/>
      <sheetName val="Export por actividad"/>
      <sheetName val="TIM"/>
      <sheetName val="KAF"/>
      <sheetName val="EXF"/>
      <sheetName val="PRI"/>
      <sheetName val="IMF"/>
      <sheetName val="GIR"/>
      <sheetName val="Financing Gap"/>
      <sheetName val="RED29"/>
      <sheetName val="RED30"/>
      <sheetName val="RED31"/>
      <sheetName val="RED32"/>
      <sheetName val="RED33"/>
      <sheetName val="RED34"/>
      <sheetName val="RED35"/>
      <sheetName val="RED36"/>
      <sheetName val="RED37"/>
      <sheetName val="RED38"/>
      <sheetName val="for SR"/>
      <sheetName val="Debt-SR"/>
      <sheetName val="Vuln-1"/>
      <sheetName val="Vuln-2"/>
      <sheetName val="Vuln-3"/>
      <sheetName val="Calc"/>
      <sheetName val="PC-CAPA"/>
      <sheetName val="PC-DS"/>
      <sheetName val="DS"/>
      <sheetName val="Q5"/>
      <sheetName val="Q6"/>
      <sheetName val="Q7"/>
      <sheetName val="FX-SRTablita"/>
      <sheetName val="FX-SRTablita-TS"/>
      <sheetName val="FX-SRTablita-Cond05"/>
      <sheetName val="BriefBOPTextTab"/>
      <sheetName val="FX-BriefTablita"/>
      <sheetName val="FX-BriefTablita-LOI"/>
      <sheetName val="FX-SRTablita-Ann"/>
      <sheetName val="X-Sur"/>
      <sheetName val="Brecha"/>
      <sheetName val="1"/>
      <sheetName val="4"/>
      <sheetName val="2"/>
      <sheetName val="3"/>
      <sheetName val="Pane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
          <cell r="A1" t="str">
            <v>Questionnaire 5</v>
          </cell>
        </row>
      </sheetData>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l2008"/>
      <sheetName val="Real-IN-0710"/>
      <sheetName val="Real Summary"/>
      <sheetName val="XMDefl"/>
      <sheetName val="WEO-In"/>
      <sheetName val="ASSUM"/>
      <sheetName val="SBA-To-BOP"/>
      <sheetName val="Assum-Rev2"/>
      <sheetName val="DatosTrim"/>
      <sheetName val="BOPquart (%)"/>
      <sheetName val="R1"/>
      <sheetName val="BoP Table (mln)-Ann"/>
      <sheetName val="BoP Table (mln)-PC"/>
      <sheetName val="FX-BriefTablita"/>
      <sheetName val="BoP Table (mln)-MT"/>
      <sheetName val="BoP Table (mln)-Cond"/>
      <sheetName val="Brecha"/>
      <sheetName val="GEFR Table"/>
      <sheetName val="GEFR Table (mln)"/>
      <sheetName val="GEFR Table (mln)-old"/>
      <sheetName val="BoP Table (mln)"/>
      <sheetName val="Fisc-OUT"/>
      <sheetName val="BoP Table"/>
      <sheetName val="BOPquart"/>
      <sheetName val="DIS"/>
      <sheetName val="DBT"/>
      <sheetName val="STK-Gr"/>
      <sheetName val="DBT-In"/>
      <sheetName val="EXP"/>
      <sheetName val="IMP"/>
      <sheetName val="SRV"/>
      <sheetName val="FX-BriefTablita-LOI"/>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Input_DRBOP"/>
      <sheetName val="BOP"/>
      <sheetName val="XandM"/>
      <sheetName val="X-Sur"/>
      <sheetName val="XMGrowth"/>
      <sheetName val="Trade bal"/>
      <sheetName val="Trade%Tab"/>
      <sheetName val="RED29"/>
      <sheetName val="RED30"/>
      <sheetName val="RED31"/>
      <sheetName val="RED32"/>
      <sheetName val="RED33"/>
      <sheetName val="RED34"/>
      <sheetName val="RED35"/>
      <sheetName val="RED36"/>
      <sheetName val="RED37"/>
      <sheetName val="RED38"/>
      <sheetName val="Vuln-1"/>
      <sheetName val="Vuln-2"/>
      <sheetName val="Vuln-3"/>
      <sheetName val="Calc"/>
      <sheetName val="for SR"/>
      <sheetName val="Debt-SR"/>
      <sheetName val="PC-CAPA"/>
      <sheetName val="PC-DS"/>
      <sheetName val="BOP PC"/>
      <sheetName val="DS"/>
      <sheetName val="Q5"/>
      <sheetName val="Q6"/>
      <sheetName val="Q7"/>
      <sheetName val="FX-SRTablita"/>
      <sheetName val="FX-SRTablita-TS"/>
      <sheetName val="FX-SRTablita-Ann"/>
      <sheetName val="FX-SRTablita-Cond05"/>
      <sheetName val="BriefBOPTextTab"/>
      <sheetName val="Real-IN-23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row r="1">
          <cell r="DZ1">
            <v>0</v>
          </cell>
        </row>
        <row r="10">
          <cell r="E10">
            <v>-12.749627780048</v>
          </cell>
          <cell r="F10">
            <v>7.1665520475450801</v>
          </cell>
          <cell r="G10">
            <v>-26.053045537869099</v>
          </cell>
          <cell r="H10">
            <v>7.5079695552709804</v>
          </cell>
          <cell r="I10">
            <v>13.026626834234399</v>
          </cell>
          <cell r="J10">
            <v>-0.37174086895503899</v>
          </cell>
          <cell r="K10">
            <v>0.74567955727351498</v>
          </cell>
          <cell r="L10">
            <v>6.6698908563288102</v>
          </cell>
          <cell r="M10">
            <v>1.23497177058987</v>
          </cell>
          <cell r="N10">
            <v>8.5976327325727002</v>
          </cell>
          <cell r="O10">
            <v>-1.9408929821985901</v>
          </cell>
          <cell r="P10">
            <v>1.5494769095851999</v>
          </cell>
          <cell r="Q10">
            <v>12.062917072568499</v>
          </cell>
          <cell r="R10">
            <v>25.615415760841401</v>
          </cell>
          <cell r="S10">
            <v>5.5314312959246204</v>
          </cell>
          <cell r="T10">
            <v>-1.4487628064857301</v>
          </cell>
          <cell r="U10">
            <v>12.424075711893501</v>
          </cell>
          <cell r="V10">
            <v>23.088757897086801</v>
          </cell>
          <cell r="W10">
            <v>8.5892683640037095</v>
          </cell>
          <cell r="X10">
            <v>8.0010375553124291</v>
          </cell>
          <cell r="Y10">
            <v>17.426031853390512</v>
          </cell>
          <cell r="Z10">
            <v>-3.7565868302714578</v>
          </cell>
          <cell r="AA10">
            <v>-5.2400515211385335</v>
          </cell>
          <cell r="AB10">
            <v>-6.0104131422215374</v>
          </cell>
          <cell r="AC10">
            <v>-3.6816918682330724</v>
          </cell>
          <cell r="AD10">
            <v>5.0528449258817831</v>
          </cell>
          <cell r="AE10">
            <v>3.3250098262975314</v>
          </cell>
          <cell r="AF10">
            <v>1.8127689787407641</v>
          </cell>
          <cell r="AG10">
            <v>1.93324140475859</v>
          </cell>
          <cell r="AH10">
            <v>2.0145140509405968</v>
          </cell>
        </row>
        <row r="11">
          <cell r="E11">
            <v>17.5043808202518</v>
          </cell>
          <cell r="F11">
            <v>-11.9726453518862</v>
          </cell>
          <cell r="G11">
            <v>-13.480200213169001</v>
          </cell>
          <cell r="H11">
            <v>3.9994503335530198</v>
          </cell>
          <cell r="I11">
            <v>-7.1568662357060804</v>
          </cell>
          <cell r="J11">
            <v>5.2018998228105904</v>
          </cell>
          <cell r="K11">
            <v>14.7616272930238</v>
          </cell>
          <cell r="L11">
            <v>6.83590943520334</v>
          </cell>
          <cell r="M11">
            <v>-1.8683583495567</v>
          </cell>
          <cell r="N11">
            <v>14.1272044039791</v>
          </cell>
          <cell r="O11">
            <v>-15.5104200035028</v>
          </cell>
          <cell r="P11">
            <v>-1.6909051633343799</v>
          </cell>
          <cell r="Q11">
            <v>22.811572114297899</v>
          </cell>
          <cell r="R11">
            <v>4.0868867572996201</v>
          </cell>
          <cell r="S11">
            <v>41.385402760225602</v>
          </cell>
          <cell r="T11">
            <v>-2.8294534673515401</v>
          </cell>
          <cell r="U11">
            <v>3.9837918539182602</v>
          </cell>
          <cell r="V11">
            <v>21.621087050164299</v>
          </cell>
          <cell r="W11">
            <v>19.736901603878898</v>
          </cell>
          <cell r="X11">
            <v>0.56768653564172045</v>
          </cell>
          <cell r="Y11">
            <v>14.831819828163152</v>
          </cell>
          <cell r="Z11">
            <v>-3.8060494989801463</v>
          </cell>
          <cell r="AA11">
            <v>-1.7995336524669781</v>
          </cell>
          <cell r="AB11">
            <v>-22.498679977973158</v>
          </cell>
          <cell r="AC11">
            <v>-5.1789276051281803</v>
          </cell>
          <cell r="AD11">
            <v>2.136243612308375</v>
          </cell>
          <cell r="AE11">
            <v>10.899842264361803</v>
          </cell>
          <cell r="AF11">
            <v>2.7600335450501889</v>
          </cell>
          <cell r="AG11">
            <v>2.7185885086433936</v>
          </cell>
          <cell r="AH11">
            <v>2.6782265529428084</v>
          </cell>
        </row>
        <row r="14">
          <cell r="E14">
            <v>-17.6084210147345</v>
          </cell>
          <cell r="F14">
            <v>10.866779262122</v>
          </cell>
          <cell r="G14">
            <v>-35.836036712513398</v>
          </cell>
          <cell r="H14">
            <v>2.1966349092378898</v>
          </cell>
          <cell r="I14">
            <v>16.386754657907701</v>
          </cell>
          <cell r="J14">
            <v>-7.0268973827608203</v>
          </cell>
          <cell r="K14">
            <v>0.93860598836679199</v>
          </cell>
          <cell r="L14">
            <v>-2.0931644883800802</v>
          </cell>
          <cell r="M14">
            <v>-1.6211405982299201</v>
          </cell>
          <cell r="N14">
            <v>4.56389420422689</v>
          </cell>
          <cell r="O14">
            <v>-4.0166448073724901</v>
          </cell>
          <cell r="P14">
            <v>3.0959991291132001</v>
          </cell>
          <cell r="Q14">
            <v>8.8246412645747405</v>
          </cell>
          <cell r="R14">
            <v>15.837621286120401</v>
          </cell>
          <cell r="S14">
            <v>2.45866492369387</v>
          </cell>
          <cell r="T14">
            <v>-0.59140151972051402</v>
          </cell>
          <cell r="U14">
            <v>10.834532103898701</v>
          </cell>
          <cell r="V14">
            <v>23.0123387980587</v>
          </cell>
          <cell r="W14">
            <v>10.629192608389999</v>
          </cell>
          <cell r="X14">
            <v>5.6284244466519917</v>
          </cell>
          <cell r="Y14">
            <v>16.844863125419796</v>
          </cell>
          <cell r="Z14">
            <v>-5.3830791704364671</v>
          </cell>
          <cell r="AA14">
            <v>-5.5393189268001191</v>
          </cell>
          <cell r="AB14">
            <v>-8.1697109199544204</v>
          </cell>
          <cell r="AC14">
            <v>-5.0412140518360626</v>
          </cell>
          <cell r="AD14">
            <v>2.6734496142420738</v>
          </cell>
          <cell r="AE14">
            <v>1.0425105599231044</v>
          </cell>
          <cell r="AF14">
            <v>0.26324340107322097</v>
          </cell>
          <cell r="AG14">
            <v>0.59611339140084318</v>
          </cell>
          <cell r="AH14">
            <v>0.59863039551075747</v>
          </cell>
        </row>
        <row r="15">
          <cell r="E15">
            <v>21.575970213541598</v>
          </cell>
          <cell r="F15">
            <v>-10.8072409959937</v>
          </cell>
          <cell r="G15">
            <v>-9.2832717888127405</v>
          </cell>
          <cell r="H15">
            <v>4.5924834406685999</v>
          </cell>
          <cell r="I15">
            <v>-7.6426657028293103</v>
          </cell>
          <cell r="J15">
            <v>8.8156490411151207</v>
          </cell>
          <cell r="K15">
            <v>16.27203425299</v>
          </cell>
          <cell r="L15">
            <v>4.5319608268565199</v>
          </cell>
          <cell r="M15">
            <v>-2.3628317990598502</v>
          </cell>
          <cell r="N15">
            <v>15.337439520551699</v>
          </cell>
          <cell r="O15">
            <v>-17.9552312376338</v>
          </cell>
          <cell r="P15">
            <v>-3.0133138441665901</v>
          </cell>
          <cell r="Q15">
            <v>24.407027712826</v>
          </cell>
          <cell r="R15">
            <v>1.43915039529166</v>
          </cell>
          <cell r="S15">
            <v>3.1684794425960399</v>
          </cell>
          <cell r="T15">
            <v>-3.9601850456225902</v>
          </cell>
          <cell r="U15">
            <v>10.041107360619201</v>
          </cell>
          <cell r="V15">
            <v>25.046383307162799</v>
          </cell>
          <cell r="W15">
            <v>21.248552340049301</v>
          </cell>
          <cell r="X15">
            <v>3.2314583322157864</v>
          </cell>
          <cell r="Y15">
            <v>15.866865506971028</v>
          </cell>
          <cell r="Z15">
            <v>-3.9195615394186922</v>
          </cell>
          <cell r="AA15">
            <v>-2.0025843625519735</v>
          </cell>
          <cell r="AB15">
            <v>-23.130438917002405</v>
          </cell>
          <cell r="AC15">
            <v>-4.8818054832507567</v>
          </cell>
          <cell r="AD15">
            <v>2.0324956283301443</v>
          </cell>
          <cell r="AE15">
            <v>11.44310926364791</v>
          </cell>
          <cell r="AF15">
            <v>2.6140472316754204</v>
          </cell>
          <cell r="AG15">
            <v>2.6637099950799437</v>
          </cell>
          <cell r="AH15">
            <v>2.6236745820168439</v>
          </cell>
        </row>
        <row r="19">
          <cell r="R19">
            <v>-10.188722610473633</v>
          </cell>
          <cell r="S19">
            <v>11.789793968200684</v>
          </cell>
          <cell r="T19">
            <v>10.201272307638408</v>
          </cell>
          <cell r="U19">
            <v>21.121816477819856</v>
          </cell>
          <cell r="V19">
            <v>-7.0592811977449159</v>
          </cell>
          <cell r="W19">
            <v>-27.32122091021796</v>
          </cell>
        </row>
        <row r="22">
          <cell r="E22">
            <v>1.00000004749745E-3</v>
          </cell>
          <cell r="F22">
            <v>1.00000004749745E-3</v>
          </cell>
          <cell r="G22">
            <v>1.00000004749745E-3</v>
          </cell>
          <cell r="H22">
            <v>1.00000004749745E-3</v>
          </cell>
          <cell r="I22">
            <v>1.00000004749745E-3</v>
          </cell>
          <cell r="J22">
            <v>1.00000004749745E-3</v>
          </cell>
          <cell r="K22">
            <v>1.00000004749745E-3</v>
          </cell>
          <cell r="L22">
            <v>1.00000004749745E-3</v>
          </cell>
          <cell r="M22">
            <v>1.00000004749745E-3</v>
          </cell>
          <cell r="N22">
            <v>1.00000004749745E-3</v>
          </cell>
          <cell r="O22">
            <v>1.00000004749745E-3</v>
          </cell>
          <cell r="P22">
            <v>1.00000004749745E-3</v>
          </cell>
          <cell r="Q22">
            <v>1.00000004749745E-3</v>
          </cell>
          <cell r="R22">
            <v>1.00000004749745E-3</v>
          </cell>
          <cell r="S22">
            <v>1.00000004749745E-3</v>
          </cell>
          <cell r="T22">
            <v>1.00000004749745E-3</v>
          </cell>
          <cell r="U22">
            <v>1.00000004749745E-3</v>
          </cell>
          <cell r="V22">
            <v>1.00000004749745E-3</v>
          </cell>
          <cell r="W22">
            <v>1.00000004749745E-3</v>
          </cell>
          <cell r="X22">
            <v>1E-3</v>
          </cell>
          <cell r="Y22">
            <v>1E-3</v>
          </cell>
          <cell r="Z22">
            <v>1E-3</v>
          </cell>
          <cell r="AA22">
            <v>1E-3</v>
          </cell>
          <cell r="AB22">
            <v>1E-3</v>
          </cell>
          <cell r="AC22">
            <v>1E-3</v>
          </cell>
          <cell r="AD22">
            <v>1E-3</v>
          </cell>
          <cell r="AE22">
            <v>1E-3</v>
          </cell>
          <cell r="AF22">
            <v>1E-3</v>
          </cell>
          <cell r="AG22">
            <v>1E-3</v>
          </cell>
          <cell r="AH22">
            <v>1E-3</v>
          </cell>
        </row>
        <row r="23">
          <cell r="E23">
            <v>9.9999923259019852E-4</v>
          </cell>
          <cell r="F23">
            <v>1.00000004749745E-3</v>
          </cell>
          <cell r="G23">
            <v>1.00000004749745E-3</v>
          </cell>
          <cell r="H23">
            <v>1.00000004749745E-3</v>
          </cell>
          <cell r="I23">
            <v>1.00000004749745E-3</v>
          </cell>
          <cell r="J23">
            <v>1.00000004749745E-3</v>
          </cell>
          <cell r="K23">
            <v>1.00000004749745E-3</v>
          </cell>
          <cell r="L23">
            <v>1.00000004749745E-3</v>
          </cell>
          <cell r="M23">
            <v>1.00000004749745E-3</v>
          </cell>
          <cell r="N23">
            <v>1.00000004749745E-3</v>
          </cell>
          <cell r="O23">
            <v>1.00000004749745E-3</v>
          </cell>
          <cell r="P23">
            <v>1.00000004749745E-3</v>
          </cell>
          <cell r="Q23">
            <v>1.00000004749745E-3</v>
          </cell>
          <cell r="R23">
            <v>1.00000004749745E-3</v>
          </cell>
          <cell r="S23">
            <v>1.00000004749745E-3</v>
          </cell>
          <cell r="T23">
            <v>1.00000004749745E-3</v>
          </cell>
          <cell r="U23">
            <v>1.00000004749745E-3</v>
          </cell>
          <cell r="V23">
            <v>1.00000004749745E-3</v>
          </cell>
          <cell r="W23">
            <v>1.00000004749745E-3</v>
          </cell>
          <cell r="X23">
            <v>1.00000004749745E-3</v>
          </cell>
          <cell r="Y23">
            <v>1E-3</v>
          </cell>
          <cell r="Z23">
            <v>1E-3</v>
          </cell>
          <cell r="AA23">
            <v>1E-3</v>
          </cell>
          <cell r="AB23">
            <v>1E-3</v>
          </cell>
          <cell r="AC23">
            <v>1E-3</v>
          </cell>
          <cell r="AD23">
            <v>1E-3</v>
          </cell>
          <cell r="AE23">
            <v>1E-3</v>
          </cell>
          <cell r="AF23">
            <v>1E-3</v>
          </cell>
          <cell r="AG23">
            <v>1E-3</v>
          </cell>
          <cell r="AH23">
            <v>1E-3</v>
          </cell>
        </row>
      </sheetData>
      <sheetData sheetId="78" refreshError="1">
        <row r="14">
          <cell r="E14">
            <v>0</v>
          </cell>
          <cell r="F14">
            <v>0</v>
          </cell>
          <cell r="G14">
            <v>0</v>
          </cell>
          <cell r="H14">
            <v>0</v>
          </cell>
          <cell r="I14">
            <v>0</v>
          </cell>
          <cell r="J14">
            <v>0</v>
          </cell>
          <cell r="K14">
            <v>0</v>
          </cell>
          <cell r="L14">
            <v>0</v>
          </cell>
          <cell r="M14">
            <v>0</v>
          </cell>
          <cell r="N14">
            <v>0</v>
          </cell>
          <cell r="O14">
            <v>0</v>
          </cell>
          <cell r="P14">
            <v>0</v>
          </cell>
          <cell r="Q14">
            <v>0</v>
          </cell>
          <cell r="R14">
            <v>-513.5</v>
          </cell>
          <cell r="S14">
            <v>-559.20000000000005</v>
          </cell>
          <cell r="T14">
            <v>-624</v>
          </cell>
          <cell r="U14">
            <v>-604</v>
          </cell>
          <cell r="V14">
            <v>-711.6</v>
          </cell>
          <cell r="W14">
            <v>-830.7</v>
          </cell>
          <cell r="X14">
            <v>-963.2</v>
          </cell>
          <cell r="Y14">
            <v>-1068.3399999999999</v>
          </cell>
          <cell r="Z14">
            <v>-1090.3</v>
          </cell>
          <cell r="AA14">
            <v>-1153.4000000000001</v>
          </cell>
          <cell r="AB14">
            <v>-1244.4000000000001</v>
          </cell>
          <cell r="AC14">
            <v>-1911.4879501377895</v>
          </cell>
          <cell r="AD14">
            <v>-1511.1311050517347</v>
          </cell>
          <cell r="AE14">
            <v>-1636.3056730959217</v>
          </cell>
          <cell r="AF14">
            <v>-1770.59043024575</v>
          </cell>
          <cell r="AG14">
            <v>-1911.4879501377895</v>
          </cell>
          <cell r="AH14">
            <v>-2060.1601090934209</v>
          </cell>
        </row>
        <row r="15">
          <cell r="E15">
            <v>-141.291522229214</v>
          </cell>
          <cell r="F15">
            <v>-123.800003608875</v>
          </cell>
          <cell r="G15">
            <v>-254.800009546056</v>
          </cell>
          <cell r="H15">
            <v>-297.09999342253502</v>
          </cell>
          <cell r="I15">
            <v>-357.70000308500602</v>
          </cell>
          <cell r="J15">
            <v>-319.10000715954197</v>
          </cell>
          <cell r="K15">
            <v>-243.70000098953</v>
          </cell>
          <cell r="L15">
            <v>-252.39999883584699</v>
          </cell>
          <cell r="M15">
            <v>-277.29998701969203</v>
          </cell>
          <cell r="N15">
            <v>-295.73001052976502</v>
          </cell>
          <cell r="O15">
            <v>-310.85000945874401</v>
          </cell>
          <cell r="P15">
            <v>-295.440004144385</v>
          </cell>
          <cell r="Q15">
            <v>-245.69999004649</v>
          </cell>
          <cell r="R15">
            <v>-267.10000000000002</v>
          </cell>
          <cell r="S15">
            <v>-186.5</v>
          </cell>
          <cell r="T15">
            <v>-193.5</v>
          </cell>
          <cell r="U15">
            <v>-183.6</v>
          </cell>
          <cell r="V15">
            <v>-154.19999999999999</v>
          </cell>
          <cell r="W15">
            <v>-151.61000000000001</v>
          </cell>
          <cell r="X15">
            <v>-211.33999999999997</v>
          </cell>
          <cell r="Y15">
            <v>-243.32999999999998</v>
          </cell>
          <cell r="Z15">
            <v>-250.07999999999998</v>
          </cell>
          <cell r="AA15">
            <v>-265.39999999999998</v>
          </cell>
          <cell r="AB15">
            <v>-316.17999999999995</v>
          </cell>
          <cell r="AC15">
            <v>-422.52351460416668</v>
          </cell>
          <cell r="AD15">
            <v>-515.89599985877555</v>
          </cell>
          <cell r="AE15">
            <v>-556.80403547640765</v>
          </cell>
          <cell r="AF15">
            <v>-514.30602500614179</v>
          </cell>
          <cell r="AG15">
            <v>-488.79020847794959</v>
          </cell>
          <cell r="AH15">
            <v>-468.57030876712497</v>
          </cell>
        </row>
        <row r="16">
          <cell r="E16">
            <v>187.800010968934</v>
          </cell>
          <cell r="F16">
            <v>192.99999361237201</v>
          </cell>
          <cell r="G16">
            <v>205.000002413272</v>
          </cell>
          <cell r="H16">
            <v>477.70000240203501</v>
          </cell>
          <cell r="I16">
            <v>540.48642919266604</v>
          </cell>
          <cell r="J16">
            <v>681.50844911935405</v>
          </cell>
          <cell r="K16">
            <v>596.20836562385398</v>
          </cell>
          <cell r="L16">
            <v>704.79747280681602</v>
          </cell>
          <cell r="M16">
            <v>741.77029179533804</v>
          </cell>
          <cell r="N16">
            <v>788.17596202764901</v>
          </cell>
          <cell r="O16">
            <v>793.63968153879102</v>
          </cell>
          <cell r="P16">
            <v>829.29404624064</v>
          </cell>
          <cell r="Q16">
            <v>897.57366590339097</v>
          </cell>
          <cell r="R16">
            <v>894</v>
          </cell>
          <cell r="S16">
            <v>982.8</v>
          </cell>
          <cell r="T16">
            <v>992.2</v>
          </cell>
          <cell r="U16">
            <v>1167.7</v>
          </cell>
          <cell r="V16">
            <v>1352.1</v>
          </cell>
          <cell r="W16">
            <v>1986.5</v>
          </cell>
          <cell r="X16">
            <v>1847.8</v>
          </cell>
          <cell r="Y16">
            <v>1902.3300000000002</v>
          </cell>
          <cell r="Z16">
            <v>2027.5000000000005</v>
          </cell>
          <cell r="AA16">
            <v>2269.3000000000002</v>
          </cell>
          <cell r="AB16">
            <v>2335.8000000000002</v>
          </cell>
          <cell r="AC16">
            <v>2455.973542068627</v>
          </cell>
          <cell r="AD16">
            <v>2625.8749793793841</v>
          </cell>
          <cell r="AE16">
            <v>2785.7312303520134</v>
          </cell>
          <cell r="AF16">
            <v>2953.243206703959</v>
          </cell>
          <cell r="AG16">
            <v>3125.4748371723063</v>
          </cell>
          <cell r="AH16">
            <v>3302.4119390277519</v>
          </cell>
        </row>
        <row r="21">
          <cell r="E21">
            <v>0</v>
          </cell>
          <cell r="F21">
            <v>0</v>
          </cell>
          <cell r="G21">
            <v>0</v>
          </cell>
          <cell r="H21">
            <v>0</v>
          </cell>
          <cell r="I21">
            <v>0</v>
          </cell>
          <cell r="J21">
            <v>0</v>
          </cell>
          <cell r="K21">
            <v>0</v>
          </cell>
          <cell r="L21">
            <v>0</v>
          </cell>
          <cell r="M21">
            <v>0</v>
          </cell>
          <cell r="N21">
            <v>0</v>
          </cell>
          <cell r="O21">
            <v>0</v>
          </cell>
          <cell r="P21">
            <v>0</v>
          </cell>
          <cell r="Q21">
            <v>0</v>
          </cell>
          <cell r="R21">
            <v>21.899999618530298</v>
          </cell>
          <cell r="S21">
            <v>13.199999809265099</v>
          </cell>
          <cell r="T21">
            <v>1</v>
          </cell>
          <cell r="U21">
            <v>7.8000001907348597</v>
          </cell>
          <cell r="V21">
            <v>1</v>
          </cell>
          <cell r="W21">
            <v>2.3099999427795401</v>
          </cell>
          <cell r="X21">
            <v>1.54</v>
          </cell>
          <cell r="Y21">
            <v>1.71</v>
          </cell>
          <cell r="Z21">
            <v>4.1900000000000004</v>
          </cell>
          <cell r="AA21">
            <v>7.29</v>
          </cell>
          <cell r="AB21">
            <v>6</v>
          </cell>
          <cell r="AC21">
            <v>0</v>
          </cell>
          <cell r="AD21">
            <v>0</v>
          </cell>
          <cell r="AE21">
            <v>0</v>
          </cell>
          <cell r="AF21">
            <v>0</v>
          </cell>
          <cell r="AG21">
            <v>0</v>
          </cell>
          <cell r="AH21">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-38.9</v>
          </cell>
          <cell r="T29">
            <v>-2.9</v>
          </cell>
          <cell r="U29">
            <v>-7.3</v>
          </cell>
          <cell r="V29">
            <v>-7.5</v>
          </cell>
          <cell r="W29">
            <v>-21.34</v>
          </cell>
          <cell r="X29">
            <v>-436.85</v>
          </cell>
          <cell r="Y29">
            <v>264.46000000000004</v>
          </cell>
          <cell r="Z29">
            <v>113.53000000000002</v>
          </cell>
          <cell r="AA29">
            <v>-25.650000000000002</v>
          </cell>
          <cell r="AB29">
            <v>-67.480000000000089</v>
          </cell>
          <cell r="AC29">
            <v>-36.269999999999996</v>
          </cell>
          <cell r="AD29">
            <v>-37.5075</v>
          </cell>
          <cell r="AE29">
            <v>-38.837812499999998</v>
          </cell>
          <cell r="AF29">
            <v>-41.458576562499999</v>
          </cell>
          <cell r="AG29">
            <v>-44.423991335937494</v>
          </cell>
          <cell r="AH29">
            <v>-46.57612051285156</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-433</v>
          </cell>
          <cell r="Y33">
            <v>268.40000000000003</v>
          </cell>
          <cell r="Z33">
            <v>123.49999999999999</v>
          </cell>
          <cell r="AA33">
            <v>-14</v>
          </cell>
          <cell r="AB33">
            <v>-20</v>
          </cell>
          <cell r="AC33">
            <v>-16.5</v>
          </cell>
          <cell r="AD33">
            <v>-17.737500000000001</v>
          </cell>
          <cell r="AE33">
            <v>-19.067812499999995</v>
          </cell>
          <cell r="AF33">
            <v>-20.688576562499996</v>
          </cell>
          <cell r="AG33">
            <v>-22.653991335937494</v>
          </cell>
          <cell r="AH33">
            <v>-24.806120512851557</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-428.9</v>
          </cell>
          <cell r="Y35">
            <v>270.60000000000002</v>
          </cell>
          <cell r="Z35">
            <v>128.19999999999999</v>
          </cell>
          <cell r="AA35">
            <v>-2.5</v>
          </cell>
          <cell r="AB35">
            <v>-7.1</v>
          </cell>
          <cell r="AC35">
            <v>-2.6325000000000003</v>
          </cell>
          <cell r="AD35">
            <v>-2.8299375000000002</v>
          </cell>
          <cell r="AE35">
            <v>-3.0421828125000001</v>
          </cell>
          <cell r="AF35">
            <v>-3.3007683515625001</v>
          </cell>
          <cell r="AG35">
            <v>-3.6143413449609376</v>
          </cell>
          <cell r="AH35">
            <v>-3.9577037727322266</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-4.0999999999999996</v>
          </cell>
          <cell r="Y37">
            <v>-2.2000000000000002</v>
          </cell>
          <cell r="Z37">
            <v>-4.6999999999999993</v>
          </cell>
          <cell r="AA37">
            <v>-11.5</v>
          </cell>
          <cell r="AB37">
            <v>-12.9</v>
          </cell>
          <cell r="AC37">
            <v>-13.8675</v>
          </cell>
          <cell r="AD37">
            <v>-14.907562499999999</v>
          </cell>
          <cell r="AE37">
            <v>-16.025629687499997</v>
          </cell>
          <cell r="AF37">
            <v>-17.387808210937497</v>
          </cell>
          <cell r="AG37">
            <v>-19.039649990976557</v>
          </cell>
          <cell r="AH37">
            <v>-20.84841674011933</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-4.0999999999999996</v>
          </cell>
          <cell r="Y43">
            <v>-2.2000000000000002</v>
          </cell>
          <cell r="Z43">
            <v>-4.6999999999999993</v>
          </cell>
          <cell r="AA43">
            <v>-11.5</v>
          </cell>
          <cell r="AB43">
            <v>-12.9</v>
          </cell>
          <cell r="AC43">
            <v>-13.8675</v>
          </cell>
          <cell r="AD43">
            <v>-14.907562499999999</v>
          </cell>
          <cell r="AE43">
            <v>-16.025629687499997</v>
          </cell>
          <cell r="AF43">
            <v>-17.387808210937497</v>
          </cell>
          <cell r="AG43">
            <v>-19.039649990976557</v>
          </cell>
          <cell r="AH43">
            <v>-20.84841674011933</v>
          </cell>
        </row>
        <row r="45">
          <cell r="E45">
            <v>10.699999010469799</v>
          </cell>
          <cell r="F45">
            <v>0</v>
          </cell>
          <cell r="G45">
            <v>0</v>
          </cell>
          <cell r="H45">
            <v>0</v>
          </cell>
          <cell r="I45">
            <v>-16.200001513399101</v>
          </cell>
          <cell r="J45">
            <v>-46.900001920852702</v>
          </cell>
          <cell r="K45">
            <v>16</v>
          </cell>
          <cell r="L45">
            <v>-26.600000116415298</v>
          </cell>
          <cell r="M45">
            <v>-60.300000873114897</v>
          </cell>
          <cell r="N45">
            <v>-3.7000000582076602</v>
          </cell>
          <cell r="O45">
            <v>40.099998894054501</v>
          </cell>
          <cell r="P45">
            <v>-11.100000174623</v>
          </cell>
          <cell r="Q45">
            <v>-10.2079999441206</v>
          </cell>
          <cell r="R45">
            <v>-49.200000762939503</v>
          </cell>
          <cell r="S45">
            <v>176.80000305175801</v>
          </cell>
          <cell r="T45">
            <v>-263.10000610351602</v>
          </cell>
          <cell r="U45">
            <v>42.299999237060497</v>
          </cell>
          <cell r="V45">
            <v>-220.10000610351599</v>
          </cell>
          <cell r="W45">
            <v>-66.400001525878906</v>
          </cell>
          <cell r="X45">
            <v>-53.4</v>
          </cell>
          <cell r="Y45">
            <v>-165</v>
          </cell>
          <cell r="Z45">
            <v>-155.5</v>
          </cell>
          <cell r="AA45">
            <v>-1402.2</v>
          </cell>
          <cell r="AB45">
            <v>-762.4</v>
          </cell>
          <cell r="AC45">
            <v>-985.5</v>
          </cell>
          <cell r="AD45">
            <v>-839.14565000000005</v>
          </cell>
          <cell r="AE45">
            <v>-880.35621250000008</v>
          </cell>
          <cell r="AF45">
            <v>-963.11756552500037</v>
          </cell>
          <cell r="AG45">
            <v>-1052.9764695932504</v>
          </cell>
          <cell r="AH45">
            <v>-1150.5245609282729</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-1</v>
          </cell>
          <cell r="Y47">
            <v>-1.2</v>
          </cell>
          <cell r="Z47">
            <v>-0.79999999999999993</v>
          </cell>
          <cell r="AA47">
            <v>-3.9000000000000004</v>
          </cell>
          <cell r="AB47">
            <v>1.7999999999999998</v>
          </cell>
          <cell r="AC47">
            <v>0</v>
          </cell>
          <cell r="AD47">
            <v>0</v>
          </cell>
          <cell r="AE47">
            <v>0</v>
          </cell>
          <cell r="AF47">
            <v>0</v>
          </cell>
          <cell r="AG47">
            <v>0</v>
          </cell>
          <cell r="AH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50">
          <cell r="E50">
            <v>0</v>
          </cell>
          <cell r="F50">
            <v>0</v>
          </cell>
          <cell r="G50">
            <v>0</v>
          </cell>
          <cell r="H50">
            <v>0</v>
          </cell>
          <cell r="I50">
            <v>0</v>
          </cell>
          <cell r="J50">
            <v>0</v>
          </cell>
          <cell r="K50">
            <v>0</v>
          </cell>
          <cell r="L50">
            <v>0</v>
          </cell>
          <cell r="M50">
            <v>0</v>
          </cell>
          <cell r="N50">
            <v>0</v>
          </cell>
          <cell r="O50">
            <v>0</v>
          </cell>
          <cell r="P50">
            <v>0</v>
          </cell>
          <cell r="Q50">
            <v>0</v>
          </cell>
          <cell r="R50">
            <v>-548.41</v>
          </cell>
          <cell r="S50">
            <v>-180.9</v>
          </cell>
          <cell r="T50">
            <v>-71.599999999999994</v>
          </cell>
          <cell r="U50">
            <v>-94</v>
          </cell>
          <cell r="V50">
            <v>-83.4</v>
          </cell>
          <cell r="W50">
            <v>-79.2</v>
          </cell>
          <cell r="X50">
            <v>92.66</v>
          </cell>
          <cell r="Y50">
            <v>79.540000000000077</v>
          </cell>
          <cell r="Z50">
            <v>583.48</v>
          </cell>
          <cell r="AA50">
            <v>247.89999999999998</v>
          </cell>
          <cell r="AB50">
            <v>1209.3300000000002</v>
          </cell>
          <cell r="AC50">
            <v>97.705333333333328</v>
          </cell>
          <cell r="AD50">
            <v>68.230000000000132</v>
          </cell>
          <cell r="AE50">
            <v>-560.95000000000005</v>
          </cell>
          <cell r="AF50">
            <v>-141.67999999999995</v>
          </cell>
          <cell r="AG50">
            <v>388.38420429221196</v>
          </cell>
          <cell r="AH50">
            <v>339.82170634203953</v>
          </cell>
        </row>
        <row r="51">
          <cell r="E51">
            <v>250.31481208432601</v>
          </cell>
          <cell r="F51">
            <v>-8.0293420713773295E-2</v>
          </cell>
          <cell r="G51">
            <v>197.303482702536</v>
          </cell>
          <cell r="H51">
            <v>-163.19593856800401</v>
          </cell>
          <cell r="I51">
            <v>-25.903395251946499</v>
          </cell>
          <cell r="J51">
            <v>64.973665968399899</v>
          </cell>
          <cell r="K51">
            <v>39.240445593985797</v>
          </cell>
          <cell r="L51">
            <v>97.983101332572502</v>
          </cell>
          <cell r="M51">
            <v>-2.6161916511507601</v>
          </cell>
          <cell r="N51">
            <v>-99.784561965138394</v>
          </cell>
          <cell r="O51">
            <v>81.638047879986203</v>
          </cell>
          <cell r="P51">
            <v>34.377868624533598</v>
          </cell>
          <cell r="Q51">
            <v>93.475400146836606</v>
          </cell>
          <cell r="R51">
            <v>64.3</v>
          </cell>
          <cell r="S51">
            <v>4.5999999999999899</v>
          </cell>
          <cell r="T51">
            <v>50</v>
          </cell>
          <cell r="U51">
            <v>0.50000000000001998</v>
          </cell>
          <cell r="V51">
            <v>27.399999999999899</v>
          </cell>
          <cell r="W51">
            <v>-86.699999999999903</v>
          </cell>
          <cell r="X51">
            <v>4.2999999999999545</v>
          </cell>
          <cell r="Y51">
            <v>16.90000000000002</v>
          </cell>
          <cell r="Z51">
            <v>-30.50000000000005</v>
          </cell>
          <cell r="AA51">
            <v>46.4</v>
          </cell>
          <cell r="AB51">
            <v>-96.748000000000005</v>
          </cell>
          <cell r="AC51">
            <v>0</v>
          </cell>
          <cell r="AD51">
            <v>0</v>
          </cell>
          <cell r="AE51">
            <v>0</v>
          </cell>
          <cell r="AF51">
            <v>0</v>
          </cell>
          <cell r="AG51">
            <v>0</v>
          </cell>
          <cell r="AH51">
            <v>0</v>
          </cell>
        </row>
        <row r="52">
          <cell r="E52">
            <v>133.659207903474</v>
          </cell>
          <cell r="F52">
            <v>-63.510969753534098</v>
          </cell>
          <cell r="G52">
            <v>333.49408586385198</v>
          </cell>
          <cell r="H52">
            <v>-1.32158605950376E-6</v>
          </cell>
          <cell r="I52">
            <v>5.76660966599274E-7</v>
          </cell>
          <cell r="J52">
            <v>8.3093380625771997E-8</v>
          </cell>
          <cell r="K52">
            <v>-2.7143898991906499E-6</v>
          </cell>
          <cell r="L52">
            <v>3.7642444964155501E-7</v>
          </cell>
          <cell r="M52">
            <v>4.8463354565253599E-7</v>
          </cell>
          <cell r="N52">
            <v>4.9456215004802704E-6</v>
          </cell>
          <cell r="O52">
            <v>212.29454063917501</v>
          </cell>
          <cell r="P52">
            <v>92.278035585435305</v>
          </cell>
          <cell r="Q52">
            <v>-7.0718494658084996</v>
          </cell>
          <cell r="R52">
            <v>50.6100006103512</v>
          </cell>
          <cell r="S52">
            <v>-29.020000457762901</v>
          </cell>
          <cell r="T52">
            <v>11.3199996948241</v>
          </cell>
          <cell r="U52">
            <v>-179.89999389648401</v>
          </cell>
          <cell r="V52">
            <v>-221.02999877929699</v>
          </cell>
          <cell r="W52">
            <v>88.540000915527102</v>
          </cell>
          <cell r="X52">
            <v>92.66</v>
          </cell>
          <cell r="Y52">
            <v>79.540000000000077</v>
          </cell>
          <cell r="Z52">
            <v>583.48</v>
          </cell>
          <cell r="AA52">
            <v>222.29999999999998</v>
          </cell>
          <cell r="AB52">
            <v>1311.4515000000001</v>
          </cell>
          <cell r="AC52">
            <v>245.36432833333333</v>
          </cell>
          <cell r="AD52">
            <v>330.73488000000015</v>
          </cell>
          <cell r="AE52">
            <v>-314.851675</v>
          </cell>
          <cell r="AF52">
            <v>-182.69638749999996</v>
          </cell>
          <cell r="AG52">
            <v>216.11818741721194</v>
          </cell>
          <cell r="AH52">
            <v>110.12993634203949</v>
          </cell>
        </row>
        <row r="56">
          <cell r="E56">
            <v>74.213881437692095</v>
          </cell>
          <cell r="F56">
            <v>221.208311149351</v>
          </cell>
          <cell r="G56">
            <v>-132.03179094887099</v>
          </cell>
          <cell r="H56">
            <v>-5.9073803951685404E-7</v>
          </cell>
          <cell r="I56">
            <v>2.4622758789623797E-7</v>
          </cell>
          <cell r="J56">
            <v>3.4169431942767001E-8</v>
          </cell>
          <cell r="K56">
            <v>-8.5857578088222997E-7</v>
          </cell>
          <cell r="L56">
            <v>1.03037463305056E-7</v>
          </cell>
          <cell r="M56">
            <v>1.3237986676072499E-7</v>
          </cell>
          <cell r="N56">
            <v>1.4223670000478801E-6</v>
          </cell>
          <cell r="O56">
            <v>48.005456230511598</v>
          </cell>
          <cell r="P56">
            <v>86.121964537858005</v>
          </cell>
          <cell r="Q56">
            <v>68.3853692749327</v>
          </cell>
          <cell r="R56">
            <v>108</v>
          </cell>
          <cell r="S56">
            <v>102.90000152587901</v>
          </cell>
          <cell r="T56">
            <v>98.900001525878906</v>
          </cell>
          <cell r="U56">
            <v>86.099998474121094</v>
          </cell>
          <cell r="V56">
            <v>51</v>
          </cell>
          <cell r="W56">
            <v>79</v>
          </cell>
          <cell r="X56">
            <v>16.899999999999999</v>
          </cell>
          <cell r="Y56">
            <v>104.7</v>
          </cell>
          <cell r="Z56">
            <v>229.10000000000002</v>
          </cell>
          <cell r="AA56">
            <v>165.3</v>
          </cell>
          <cell r="AB56">
            <v>-87.799999999999969</v>
          </cell>
          <cell r="AC56">
            <v>235.74578201189436</v>
          </cell>
          <cell r="AD56">
            <v>274.08941750258509</v>
          </cell>
          <cell r="AE56">
            <v>272.05367398656426</v>
          </cell>
          <cell r="AF56">
            <v>315.24489715535219</v>
          </cell>
          <cell r="AG56">
            <v>324.87283427678346</v>
          </cell>
          <cell r="AH56">
            <v>339.49211181923874</v>
          </cell>
        </row>
        <row r="62">
          <cell r="E62">
            <v>109.29998236308001</v>
          </cell>
          <cell r="F62">
            <v>0</v>
          </cell>
          <cell r="G62">
            <v>0</v>
          </cell>
          <cell r="H62">
            <v>294.50000913860202</v>
          </cell>
          <cell r="I62">
            <v>270.600008032657</v>
          </cell>
          <cell r="J62">
            <v>-341.90000459840502</v>
          </cell>
          <cell r="K62">
            <v>66.199999883584695</v>
          </cell>
          <cell r="L62">
            <v>193.89999481951801</v>
          </cell>
          <cell r="M62">
            <v>178.89999493593399</v>
          </cell>
          <cell r="N62">
            <v>276.70000669388099</v>
          </cell>
          <cell r="O62">
            <v>631.49997572740699</v>
          </cell>
          <cell r="P62">
            <v>-694.90000285217502</v>
          </cell>
          <cell r="Q62">
            <v>-121.199996973202</v>
          </cell>
          <cell r="R62">
            <v>589.79999999999995</v>
          </cell>
          <cell r="S62">
            <v>47</v>
          </cell>
          <cell r="T62">
            <v>96.7</v>
          </cell>
          <cell r="U62">
            <v>74.44</v>
          </cell>
          <cell r="V62">
            <v>6.8</v>
          </cell>
          <cell r="W62">
            <v>58.15</v>
          </cell>
          <cell r="X62">
            <v>30.589999999999996</v>
          </cell>
          <cell r="Y62">
            <v>-21.499999999999979</v>
          </cell>
          <cell r="Z62">
            <v>3.5199999999999987</v>
          </cell>
          <cell r="AA62">
            <v>53.829999999999977</v>
          </cell>
          <cell r="AB62">
            <v>9.5800000000000054</v>
          </cell>
          <cell r="AC62">
            <v>3.2192980000000659</v>
          </cell>
          <cell r="AD62">
            <v>-150</v>
          </cell>
          <cell r="AE62">
            <v>0</v>
          </cell>
          <cell r="AF62">
            <v>0</v>
          </cell>
          <cell r="AG62">
            <v>0</v>
          </cell>
          <cell r="AH62">
            <v>0</v>
          </cell>
        </row>
        <row r="69">
          <cell r="E69">
            <v>1.00000004749745E-3</v>
          </cell>
          <cell r="F69">
            <v>1.00000004749745E-3</v>
          </cell>
          <cell r="G69">
            <v>1.00000004749745E-3</v>
          </cell>
          <cell r="H69">
            <v>1.00000004749745E-3</v>
          </cell>
          <cell r="I69">
            <v>1.00000004749745E-3</v>
          </cell>
          <cell r="J69">
            <v>1.00000004749745E-3</v>
          </cell>
          <cell r="K69">
            <v>1.00000004749745E-3</v>
          </cell>
          <cell r="L69">
            <v>1.00000004749745E-3</v>
          </cell>
          <cell r="M69">
            <v>1.00000004749745E-3</v>
          </cell>
          <cell r="N69">
            <v>1.00000004749745E-3</v>
          </cell>
          <cell r="O69">
            <v>1.00000004749745E-3</v>
          </cell>
          <cell r="P69">
            <v>1.00000004749745E-3</v>
          </cell>
          <cell r="Q69">
            <v>1.00000004749745E-3</v>
          </cell>
          <cell r="R69">
            <v>1.00000004749745E-3</v>
          </cell>
          <cell r="S69">
            <v>1.00000004749745E-3</v>
          </cell>
          <cell r="T69">
            <v>1.00000004749745E-3</v>
          </cell>
          <cell r="U69">
            <v>1.00000004749745E-3</v>
          </cell>
          <cell r="V69">
            <v>1.00000004749745E-3</v>
          </cell>
          <cell r="W69">
            <v>1.00000004749745E-3</v>
          </cell>
          <cell r="X69">
            <v>1E-3</v>
          </cell>
          <cell r="Y69">
            <v>1E-3</v>
          </cell>
          <cell r="Z69">
            <v>1E-3</v>
          </cell>
          <cell r="AA69">
            <v>1E-3</v>
          </cell>
          <cell r="AB69">
            <v>1E-3</v>
          </cell>
          <cell r="AC69">
            <v>1E-3</v>
          </cell>
          <cell r="AD69">
            <v>1E-3</v>
          </cell>
          <cell r="AE69">
            <v>1E-3</v>
          </cell>
          <cell r="AF69">
            <v>1E-3</v>
          </cell>
          <cell r="AG69">
            <v>1E-3</v>
          </cell>
          <cell r="AH69">
            <v>1E-3</v>
          </cell>
        </row>
        <row r="70">
          <cell r="E70">
            <v>9.9999923259019852E-4</v>
          </cell>
          <cell r="F70">
            <v>1.00000004749745E-3</v>
          </cell>
          <cell r="G70">
            <v>1.00000004749745E-3</v>
          </cell>
          <cell r="H70">
            <v>1.00000004749745E-3</v>
          </cell>
          <cell r="I70">
            <v>1.00000004749745E-3</v>
          </cell>
          <cell r="J70">
            <v>1.00000004749745E-3</v>
          </cell>
          <cell r="K70">
            <v>1.00000004749745E-3</v>
          </cell>
          <cell r="L70">
            <v>1.00000004749745E-3</v>
          </cell>
          <cell r="M70">
            <v>1.00000004749745E-3</v>
          </cell>
          <cell r="N70">
            <v>1.00000004749745E-3</v>
          </cell>
          <cell r="O70">
            <v>1.00000004749745E-3</v>
          </cell>
          <cell r="P70">
            <v>1.00000004749745E-3</v>
          </cell>
          <cell r="Q70">
            <v>1.00000004749745E-3</v>
          </cell>
          <cell r="R70">
            <v>1.00000004749745E-3</v>
          </cell>
          <cell r="S70">
            <v>1.00000004749745E-3</v>
          </cell>
          <cell r="T70">
            <v>1.00000004749745E-3</v>
          </cell>
          <cell r="U70">
            <v>1.00000004749745E-3</v>
          </cell>
          <cell r="V70">
            <v>1.00000004749745E-3</v>
          </cell>
          <cell r="W70">
            <v>1.00000004749745E-3</v>
          </cell>
          <cell r="X70">
            <v>1.00000004749745E-3</v>
          </cell>
          <cell r="Y70">
            <v>1E-3</v>
          </cell>
          <cell r="Z70">
            <v>1E-3</v>
          </cell>
          <cell r="AA70">
            <v>1E-3</v>
          </cell>
          <cell r="AB70">
            <v>1E-3</v>
          </cell>
          <cell r="AC70">
            <v>1E-3</v>
          </cell>
          <cell r="AD70">
            <v>1E-3</v>
          </cell>
          <cell r="AE70">
            <v>1E-3</v>
          </cell>
          <cell r="AF70">
            <v>1E-3</v>
          </cell>
          <cell r="AG70">
            <v>1E-3</v>
          </cell>
          <cell r="AH70">
            <v>1E-3</v>
          </cell>
        </row>
      </sheetData>
      <sheetData sheetId="79"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123.40000152587901</v>
          </cell>
          <cell r="X14">
            <v>134</v>
          </cell>
          <cell r="Y14">
            <v>134</v>
          </cell>
          <cell r="Z14">
            <v>134</v>
          </cell>
          <cell r="AA14">
            <v>134</v>
          </cell>
          <cell r="AB14">
            <v>50.99000000000003</v>
          </cell>
          <cell r="AC14">
            <v>70.800000000000026</v>
          </cell>
          <cell r="AD14">
            <v>68.819000000000017</v>
          </cell>
          <cell r="AE14">
            <v>68.819000000000017</v>
          </cell>
          <cell r="AF14">
            <v>68.819000000000017</v>
          </cell>
          <cell r="AG14">
            <v>68.819000000000017</v>
          </cell>
          <cell r="AH14">
            <v>68.819000000000017</v>
          </cell>
        </row>
        <row r="17">
          <cell r="E17">
            <v>463.92352165645002</v>
          </cell>
          <cell r="F17">
            <v>681.90005163019305</v>
          </cell>
          <cell r="G17">
            <v>330.89999772990097</v>
          </cell>
          <cell r="H17">
            <v>752.59997846316696</v>
          </cell>
          <cell r="I17">
            <v>843.90004441244298</v>
          </cell>
          <cell r="J17">
            <v>843.90004441244298</v>
          </cell>
          <cell r="K17">
            <v>819.79998032581204</v>
          </cell>
          <cell r="L17">
            <v>811.59999091960503</v>
          </cell>
          <cell r="M17">
            <v>807.80001618172901</v>
          </cell>
          <cell r="N17">
            <v>884.00002095475702</v>
          </cell>
          <cell r="O17">
            <v>971.200002793968</v>
          </cell>
          <cell r="P17">
            <v>1073.69990017387</v>
          </cell>
          <cell r="Q17">
            <v>1134.40007543713</v>
          </cell>
          <cell r="R17">
            <v>0</v>
          </cell>
          <cell r="S17">
            <v>0</v>
          </cell>
          <cell r="T17">
            <v>0</v>
          </cell>
          <cell r="U17">
            <v>0</v>
          </cell>
          <cell r="V17">
            <v>0</v>
          </cell>
          <cell r="W17">
            <v>0</v>
          </cell>
          <cell r="X17">
            <v>942.63373134437006</v>
          </cell>
          <cell r="Y17">
            <v>1534.8337313443699</v>
          </cell>
          <cell r="Z17">
            <v>2262.17373134437</v>
          </cell>
          <cell r="AA17">
            <v>2465.21373134437</v>
          </cell>
          <cell r="AB17">
            <v>3277.9737313443698</v>
          </cell>
          <cell r="AC17">
            <v>3189.5395133562638</v>
          </cell>
          <cell r="AD17">
            <v>3108.3389308588489</v>
          </cell>
          <cell r="AE17">
            <v>2718.4526048454136</v>
          </cell>
          <cell r="AF17">
            <v>2895.1975020007658</v>
          </cell>
          <cell r="AG17">
            <v>3220.0703362775494</v>
          </cell>
          <cell r="AH17">
            <v>3559.5624480967881</v>
          </cell>
        </row>
        <row r="19">
          <cell r="E19">
            <v>0</v>
          </cell>
          <cell r="F19">
            <v>0</v>
          </cell>
          <cell r="G19">
            <v>0</v>
          </cell>
          <cell r="H19">
            <v>0</v>
          </cell>
          <cell r="I19">
            <v>0</v>
          </cell>
          <cell r="J19">
            <v>0</v>
          </cell>
          <cell r="K19">
            <v>0</v>
          </cell>
          <cell r="L19">
            <v>0</v>
          </cell>
          <cell r="M19">
            <v>0</v>
          </cell>
          <cell r="N19">
            <v>0</v>
          </cell>
          <cell r="O19">
            <v>0</v>
          </cell>
          <cell r="P19">
            <v>0</v>
          </cell>
          <cell r="Q19">
            <v>0</v>
          </cell>
          <cell r="R19">
            <v>4561.5</v>
          </cell>
          <cell r="S19">
            <v>3946.42</v>
          </cell>
          <cell r="T19">
            <v>3998.55</v>
          </cell>
          <cell r="U19">
            <v>3806.64</v>
          </cell>
          <cell r="V19">
            <v>3572.2</v>
          </cell>
          <cell r="W19">
            <v>3545.36</v>
          </cell>
          <cell r="X19">
            <v>3791</v>
          </cell>
          <cell r="Y19">
            <v>3818</v>
          </cell>
          <cell r="Z19">
            <v>4312.45</v>
          </cell>
          <cell r="AA19">
            <v>4635.8200000000006</v>
          </cell>
          <cell r="AB19">
            <v>5984.3199999999988</v>
          </cell>
          <cell r="AC19">
            <v>6204.7773283333327</v>
          </cell>
          <cell r="AD19">
            <v>6703.0462083333323</v>
          </cell>
          <cell r="AE19">
            <v>6868.2610883333327</v>
          </cell>
          <cell r="AF19">
            <v>6862.5207533333332</v>
          </cell>
          <cell r="AG19">
            <v>7321.4941900439817</v>
          </cell>
          <cell r="AH19">
            <v>7729.4907160365537</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275.63373134437006</v>
          </cell>
          <cell r="Y20">
            <v>836.83373134436999</v>
          </cell>
          <cell r="Z20">
            <v>1103.23373134437</v>
          </cell>
          <cell r="AA20">
            <v>1234.1337313443701</v>
          </cell>
          <cell r="AB20">
            <v>1020.1337313443701</v>
          </cell>
          <cell r="AC20">
            <v>1255.8795133562644</v>
          </cell>
          <cell r="AD20">
            <v>1529.9689308588495</v>
          </cell>
          <cell r="AE20">
            <v>1802.0226048454138</v>
          </cell>
          <cell r="AF20">
            <v>2117.2675020007659</v>
          </cell>
          <cell r="AG20">
            <v>2442.1403362775495</v>
          </cell>
          <cell r="AH20">
            <v>2781.6324480967883</v>
          </cell>
        </row>
        <row r="22">
          <cell r="E22">
            <v>427.48228665292601</v>
          </cell>
          <cell r="F22">
            <v>417.43988796190001</v>
          </cell>
          <cell r="G22">
            <v>360.60000733416501</v>
          </cell>
          <cell r="H22">
            <v>450.50000494765101</v>
          </cell>
          <cell r="I22">
            <v>550.00001559965199</v>
          </cell>
          <cell r="J22">
            <v>629.99999511055603</v>
          </cell>
          <cell r="K22">
            <v>642.49999749707104</v>
          </cell>
          <cell r="L22">
            <v>647.00001385342296</v>
          </cell>
          <cell r="M22">
            <v>621.19999557621804</v>
          </cell>
          <cell r="N22">
            <v>578.59999173451195</v>
          </cell>
          <cell r="O22">
            <v>505.400000349246</v>
          </cell>
          <cell r="P22">
            <v>398.699994819518</v>
          </cell>
          <cell r="Q22">
            <v>394.80000349246001</v>
          </cell>
          <cell r="R22">
            <v>931.5</v>
          </cell>
          <cell r="S22">
            <v>523.1</v>
          </cell>
          <cell r="T22">
            <v>451.6</v>
          </cell>
          <cell r="U22">
            <v>412.2</v>
          </cell>
          <cell r="V22">
            <v>384.3</v>
          </cell>
          <cell r="W22">
            <v>407.9</v>
          </cell>
          <cell r="X22">
            <v>521.18000000000006</v>
          </cell>
          <cell r="Y22">
            <v>573.57999999999993</v>
          </cell>
          <cell r="Z22">
            <v>802.4</v>
          </cell>
          <cell r="AA22">
            <v>899.10000000000014</v>
          </cell>
          <cell r="AB22">
            <v>1421.9285</v>
          </cell>
          <cell r="AC22">
            <v>907.48651460416681</v>
          </cell>
          <cell r="AD22">
            <v>1270.3092395591502</v>
          </cell>
          <cell r="AE22">
            <v>1884.7569682669364</v>
          </cell>
          <cell r="AF22">
            <v>1450.2377344578515</v>
          </cell>
          <cell r="AG22">
            <v>1494.0457701180458</v>
          </cell>
          <cell r="AH22">
            <v>1482.5592030466505</v>
          </cell>
        </row>
        <row r="23">
          <cell r="E23">
            <v>222.87382616981401</v>
          </cell>
          <cell r="F23">
            <v>244.35504110333801</v>
          </cell>
          <cell r="G23">
            <v>147.500001338776</v>
          </cell>
          <cell r="H23">
            <v>223.19999767169401</v>
          </cell>
          <cell r="I23">
            <v>258.600014086253</v>
          </cell>
          <cell r="J23">
            <v>358.29998341081699</v>
          </cell>
          <cell r="K23">
            <v>398.79999650754098</v>
          </cell>
          <cell r="L23">
            <v>394.60001501757603</v>
          </cell>
          <cell r="M23">
            <v>343.90000855652602</v>
          </cell>
          <cell r="N23">
            <v>282.89999214196598</v>
          </cell>
          <cell r="O23">
            <v>432.39999743886301</v>
          </cell>
          <cell r="P23">
            <v>285.599993015081</v>
          </cell>
          <cell r="Q23">
            <v>234.60001129228601</v>
          </cell>
          <cell r="R23">
            <v>664.4</v>
          </cell>
          <cell r="S23">
            <v>292.89999999999998</v>
          </cell>
          <cell r="T23">
            <v>218.9</v>
          </cell>
          <cell r="U23">
            <v>191.2</v>
          </cell>
          <cell r="V23">
            <v>192</v>
          </cell>
          <cell r="W23">
            <v>217.2</v>
          </cell>
          <cell r="X23">
            <v>281.64</v>
          </cell>
          <cell r="Y23">
            <v>331.46</v>
          </cell>
          <cell r="Z23">
            <v>523.79</v>
          </cell>
          <cell r="AA23">
            <v>574.30000000000007</v>
          </cell>
          <cell r="AB23">
            <v>1060.8885</v>
          </cell>
          <cell r="AC23">
            <v>680.72300000000007</v>
          </cell>
          <cell r="AD23">
            <v>790.73823970037461</v>
          </cell>
          <cell r="AE23">
            <v>1388.2529327905286</v>
          </cell>
          <cell r="AF23">
            <v>1016.0317094517097</v>
          </cell>
          <cell r="AG23">
            <v>1077.3455616400961</v>
          </cell>
          <cell r="AH23">
            <v>1078.8698942795254</v>
          </cell>
        </row>
        <row r="25">
          <cell r="E25">
            <v>0</v>
          </cell>
          <cell r="F25">
            <v>0</v>
          </cell>
          <cell r="G25">
            <v>0</v>
          </cell>
          <cell r="H25">
            <v>0</v>
          </cell>
          <cell r="I25">
            <v>0</v>
          </cell>
          <cell r="J25">
            <v>0</v>
          </cell>
          <cell r="K25">
            <v>0</v>
          </cell>
          <cell r="L25">
            <v>0</v>
          </cell>
          <cell r="M25">
            <v>0</v>
          </cell>
          <cell r="N25">
            <v>0</v>
          </cell>
          <cell r="O25">
            <v>0</v>
          </cell>
          <cell r="P25">
            <v>0</v>
          </cell>
          <cell r="Q25">
            <v>0</v>
          </cell>
          <cell r="R25">
            <v>664.4</v>
          </cell>
          <cell r="S25">
            <v>292.89999999999998</v>
          </cell>
          <cell r="T25">
            <v>218.9</v>
          </cell>
          <cell r="U25">
            <v>191.2</v>
          </cell>
          <cell r="V25">
            <v>192</v>
          </cell>
          <cell r="W25">
            <v>217.2</v>
          </cell>
          <cell r="X25">
            <v>221.04</v>
          </cell>
          <cell r="Y25">
            <v>271.26</v>
          </cell>
          <cell r="Z25">
            <v>405.79</v>
          </cell>
          <cell r="AA25">
            <v>430.20000000000005</v>
          </cell>
          <cell r="AB25">
            <v>537.48850000000004</v>
          </cell>
          <cell r="AC25">
            <v>585.12300000000005</v>
          </cell>
          <cell r="AD25">
            <v>700.33</v>
          </cell>
          <cell r="AE25">
            <v>1279.406555</v>
          </cell>
          <cell r="AF25">
            <v>933.23605250000003</v>
          </cell>
          <cell r="AG25">
            <v>986.26601687499999</v>
          </cell>
          <cell r="AH25">
            <v>983.69177000000002</v>
          </cell>
        </row>
        <row r="26">
          <cell r="E26">
            <v>222.87382616981401</v>
          </cell>
          <cell r="F26">
            <v>98.399999534338704</v>
          </cell>
          <cell r="G26">
            <v>147.500001338776</v>
          </cell>
          <cell r="H26">
            <v>223.19999767169401</v>
          </cell>
          <cell r="I26">
            <v>258.600014086253</v>
          </cell>
          <cell r="J26">
            <v>358.29998341081699</v>
          </cell>
          <cell r="K26">
            <v>398.79999650754098</v>
          </cell>
          <cell r="L26">
            <v>394.60001501757603</v>
          </cell>
          <cell r="M26">
            <v>343.90000855652602</v>
          </cell>
          <cell r="N26">
            <v>282.89999214196598</v>
          </cell>
          <cell r="O26">
            <v>432.39999743886301</v>
          </cell>
          <cell r="P26">
            <v>285.599993015081</v>
          </cell>
          <cell r="Q26">
            <v>234.60001129228601</v>
          </cell>
          <cell r="R26">
            <v>729.09997558593795</v>
          </cell>
          <cell r="S26">
            <v>392.29998779296898</v>
          </cell>
          <cell r="T26">
            <v>380.39999389648398</v>
          </cell>
          <cell r="U26">
            <v>513.70001220703102</v>
          </cell>
          <cell r="V26">
            <v>603.79998779296898</v>
          </cell>
          <cell r="W26">
            <v>860.59997558593795</v>
          </cell>
          <cell r="X26">
            <v>281.64</v>
          </cell>
          <cell r="Y26">
            <v>331.46</v>
          </cell>
          <cell r="Z26">
            <v>523.79</v>
          </cell>
          <cell r="AA26">
            <v>574.30000000000007</v>
          </cell>
          <cell r="AB26">
            <v>1060.8885</v>
          </cell>
          <cell r="AC26">
            <v>680.72300000000007</v>
          </cell>
          <cell r="AD26">
            <v>790.73823970037461</v>
          </cell>
          <cell r="AE26">
            <v>1388.2529327905286</v>
          </cell>
          <cell r="AF26">
            <v>1016.0317094517097</v>
          </cell>
          <cell r="AG26">
            <v>1077.3455616400961</v>
          </cell>
          <cell r="AH26">
            <v>1078.8698942795254</v>
          </cell>
        </row>
        <row r="29">
          <cell r="E29">
            <v>1.00000004749745E-3</v>
          </cell>
          <cell r="F29">
            <v>1.00000004749745E-3</v>
          </cell>
          <cell r="G29">
            <v>1.00000004749745E-3</v>
          </cell>
          <cell r="H29">
            <v>1.00000004749745E-3</v>
          </cell>
          <cell r="I29">
            <v>1.00000004749745E-3</v>
          </cell>
          <cell r="J29">
            <v>1.00000004749745E-3</v>
          </cell>
          <cell r="K29">
            <v>1.00000004749745E-3</v>
          </cell>
          <cell r="L29">
            <v>1.00000004749745E-3</v>
          </cell>
          <cell r="M29">
            <v>1.00000004749745E-3</v>
          </cell>
          <cell r="N29">
            <v>1.00000004749745E-3</v>
          </cell>
          <cell r="O29">
            <v>1.00000004749745E-3</v>
          </cell>
          <cell r="P29">
            <v>1.00000004749745E-3</v>
          </cell>
          <cell r="Q29">
            <v>1.00000004749745E-3</v>
          </cell>
          <cell r="R29">
            <v>1.00000004749745E-3</v>
          </cell>
          <cell r="S29">
            <v>1.00000004749745E-3</v>
          </cell>
          <cell r="T29">
            <v>1.00000004749745E-3</v>
          </cell>
          <cell r="U29">
            <v>1.00000004749745E-3</v>
          </cell>
          <cell r="V29">
            <v>1.00000004749745E-3</v>
          </cell>
          <cell r="W29">
            <v>1.00000004749745E-3</v>
          </cell>
          <cell r="X29">
            <v>1E-3</v>
          </cell>
          <cell r="Y29">
            <v>1E-3</v>
          </cell>
          <cell r="Z29">
            <v>1E-3</v>
          </cell>
          <cell r="AA29">
            <v>1E-3</v>
          </cell>
          <cell r="AB29">
            <v>1E-3</v>
          </cell>
          <cell r="AC29">
            <v>1E-3</v>
          </cell>
          <cell r="AD29">
            <v>1E-3</v>
          </cell>
          <cell r="AE29">
            <v>1E-3</v>
          </cell>
          <cell r="AF29">
            <v>1E-3</v>
          </cell>
          <cell r="AG29">
            <v>1E-3</v>
          </cell>
          <cell r="AH29">
            <v>1E-3</v>
          </cell>
        </row>
        <row r="30">
          <cell r="E30">
            <v>9.9999923259019852E-4</v>
          </cell>
          <cell r="F30">
            <v>1.00000004749745E-3</v>
          </cell>
          <cell r="G30">
            <v>1.00000004749745E-3</v>
          </cell>
          <cell r="H30">
            <v>1.00000004749745E-3</v>
          </cell>
          <cell r="I30">
            <v>1.00000004749745E-3</v>
          </cell>
          <cell r="J30">
            <v>1.00000004749745E-3</v>
          </cell>
          <cell r="K30">
            <v>1.00000004749745E-3</v>
          </cell>
          <cell r="L30">
            <v>1.00000004749745E-3</v>
          </cell>
          <cell r="M30">
            <v>1.00000004749745E-3</v>
          </cell>
          <cell r="N30">
            <v>1.00000004749745E-3</v>
          </cell>
          <cell r="O30">
            <v>1.00000004749745E-3</v>
          </cell>
          <cell r="P30">
            <v>1.00000004749745E-3</v>
          </cell>
          <cell r="Q30">
            <v>1.00000004749745E-3</v>
          </cell>
          <cell r="R30">
            <v>1.00000004749745E-3</v>
          </cell>
          <cell r="S30">
            <v>1.00000004749745E-3</v>
          </cell>
          <cell r="T30">
            <v>1.00000004749745E-3</v>
          </cell>
          <cell r="U30">
            <v>1.00000004749745E-3</v>
          </cell>
          <cell r="V30">
            <v>1.00000004749745E-3</v>
          </cell>
          <cell r="W30">
            <v>1.00000004749745E-3</v>
          </cell>
          <cell r="X30">
            <v>1.00000004749745E-3</v>
          </cell>
          <cell r="Y30">
            <v>1E-3</v>
          </cell>
          <cell r="Z30">
            <v>1E-3</v>
          </cell>
          <cell r="AA30">
            <v>1E-3</v>
          </cell>
          <cell r="AB30">
            <v>1E-3</v>
          </cell>
          <cell r="AC30">
            <v>1E-3</v>
          </cell>
          <cell r="AD30">
            <v>1E-3</v>
          </cell>
          <cell r="AE30">
            <v>1E-3</v>
          </cell>
          <cell r="AF30">
            <v>1E-3</v>
          </cell>
          <cell r="AG30">
            <v>1E-3</v>
          </cell>
          <cell r="AH30">
            <v>1E-3</v>
          </cell>
        </row>
      </sheetData>
      <sheetData sheetId="80"/>
      <sheetData sheetId="81"/>
      <sheetData sheetId="82"/>
      <sheetData sheetId="83"/>
      <sheetData sheetId="84"/>
      <sheetData sheetId="85"/>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row r="3">
          <cell r="A3" t="str">
            <v>S.TOTAL</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row r="3">
          <cell r="A3" t="str">
            <v>S.TOTAL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sheetData sheetId="2"/>
      <sheetData sheetId="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agrop PUB Proy"/>
      <sheetName val="agrop Trad 2"/>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7">
          <cell r="B7" t="str">
            <v>Prices and exchange rates</v>
          </cell>
        </row>
        <row r="8">
          <cell r="B8">
            <v>36249.197554976854</v>
          </cell>
        </row>
        <row r="9">
          <cell r="B9" t="str">
            <v>CPI (period average)</v>
          </cell>
          <cell r="S9">
            <v>853.39166666666677</v>
          </cell>
        </row>
        <row r="10">
          <cell r="B10" t="str">
            <v xml:space="preserve">  (percent change)</v>
          </cell>
          <cell r="S10">
            <v>8.2607679857579228</v>
          </cell>
        </row>
        <row r="11">
          <cell r="B11" t="str">
            <v>CPI (end of period)</v>
          </cell>
          <cell r="S11">
            <v>915.35</v>
          </cell>
        </row>
        <row r="12">
          <cell r="B12" t="str">
            <v xml:space="preserve">  (percent change)</v>
          </cell>
          <cell r="S12">
            <v>14.314438075256319</v>
          </cell>
        </row>
        <row r="14">
          <cell r="B14" t="str">
            <v>GDP deflator (percent change)</v>
          </cell>
          <cell r="S14">
            <v>7.8835926501797271</v>
          </cell>
        </row>
        <row r="16">
          <cell r="B16" t="str">
            <v>Export price index</v>
          </cell>
        </row>
        <row r="17">
          <cell r="B17" t="str">
            <v xml:space="preserve">   GEE</v>
          </cell>
          <cell r="S17">
            <v>131.54779881487329</v>
          </cell>
        </row>
        <row r="18">
          <cell r="B18" t="str">
            <v>% change (GEE)</v>
          </cell>
          <cell r="S18">
            <v>4.9408769562917509</v>
          </cell>
        </row>
        <row r="19">
          <cell r="B19" t="str">
            <v xml:space="preserve">Import price index </v>
          </cell>
        </row>
        <row r="20">
          <cell r="B20" t="str">
            <v>GEE</v>
          </cell>
          <cell r="S20">
            <v>118.47655629709996</v>
          </cell>
        </row>
        <row r="21">
          <cell r="B21" t="str">
            <v>% change (GEE)</v>
          </cell>
          <cell r="S21">
            <v>1.6656036175849431</v>
          </cell>
        </row>
        <row r="22">
          <cell r="B22" t="str">
            <v>Terms of trade</v>
          </cell>
        </row>
        <row r="23">
          <cell r="B23" t="str">
            <v>GEE</v>
          </cell>
          <cell r="S23">
            <v>111.03276709444101</v>
          </cell>
        </row>
        <row r="24">
          <cell r="B24" t="str">
            <v>% change</v>
          </cell>
          <cell r="S24">
            <v>3.2216140190607145</v>
          </cell>
        </row>
        <row r="26">
          <cell r="B26" t="str">
            <v>Petroleum price from WEO     BOP</v>
          </cell>
          <cell r="S26">
            <v>15.946896711985271</v>
          </cell>
        </row>
        <row r="27">
          <cell r="B27" t="str">
            <v>Non-Fuel Commodity Import Prices</v>
          </cell>
          <cell r="S27">
            <v>7.1</v>
          </cell>
        </row>
        <row r="28">
          <cell r="B28" t="str">
            <v>Non-Fuel Commodity Export Prices</v>
          </cell>
          <cell r="S28">
            <v>26.5</v>
          </cell>
        </row>
        <row r="30">
          <cell r="B30">
            <v>36279.619530902775</v>
          </cell>
        </row>
        <row r="31">
          <cell r="B31" t="str">
            <v>Official exchange rate (end of period)</v>
          </cell>
          <cell r="S31">
            <v>12.87</v>
          </cell>
        </row>
        <row r="33">
          <cell r="B33" t="str">
            <v>Official exchange rate (period average)</v>
          </cell>
          <cell r="S33">
            <v>12.616666666666667</v>
          </cell>
        </row>
        <row r="34">
          <cell r="B34" t="str">
            <v>Market rate (period average)</v>
          </cell>
          <cell r="S34">
            <v>12.858333333333334</v>
          </cell>
        </row>
        <row r="35">
          <cell r="B35" t="str">
            <v xml:space="preserve">Exchange rate-wtd average </v>
          </cell>
          <cell r="S35">
            <v>12.810000000000002</v>
          </cell>
        </row>
        <row r="37">
          <cell r="B37" t="str">
            <v>Nominal effective exchange rate</v>
          </cell>
        </row>
        <row r="38">
          <cell r="B38" t="str">
            <v>End of period</v>
          </cell>
          <cell r="S38">
            <v>88.800912009611906</v>
          </cell>
        </row>
        <row r="39">
          <cell r="B39" t="str">
            <v>Period average</v>
          </cell>
          <cell r="S39">
            <v>89.7983574300372</v>
          </cell>
        </row>
        <row r="40">
          <cell r="B40" t="str">
            <v>Real effective exchange rate</v>
          </cell>
        </row>
        <row r="41">
          <cell r="B41" t="str">
            <v>End of period</v>
          </cell>
          <cell r="S41">
            <v>113.39592399220169</v>
          </cell>
        </row>
        <row r="42">
          <cell r="B42" t="str">
            <v>Period average</v>
          </cell>
          <cell r="S42">
            <v>110.54701398741891</v>
          </cell>
        </row>
        <row r="44">
          <cell r="B44" t="str">
            <v>Interest rates</v>
          </cell>
        </row>
        <row r="45">
          <cell r="B45">
            <v>36279.969782638887</v>
          </cell>
        </row>
        <row r="46">
          <cell r="B46" t="str">
            <v>LIBOR (US$ deposits)</v>
          </cell>
          <cell r="S46">
            <v>5.0732499999999998</v>
          </cell>
        </row>
        <row r="47">
          <cell r="B47" t="str">
            <v>Commercial bank lending rate</v>
          </cell>
          <cell r="S47">
            <v>27.993749999999999</v>
          </cell>
        </row>
        <row r="48">
          <cell r="B48" t="str">
            <v>Commercial bank deposit rate rate</v>
          </cell>
          <cell r="S48">
            <v>13.59</v>
          </cell>
        </row>
        <row r="50">
          <cell r="B50" t="str">
            <v>From real sector</v>
          </cell>
        </row>
        <row r="51">
          <cell r="B51">
            <v>36249.229484837961</v>
          </cell>
        </row>
        <row r="52">
          <cell r="B52" t="str">
            <v>GDP in current pesos</v>
          </cell>
          <cell r="S52">
            <v>137566.39999999999</v>
          </cell>
        </row>
        <row r="53">
          <cell r="B53" t="str">
            <v>GDP in constant 1970 pesos</v>
          </cell>
          <cell r="S53">
            <v>4390.0629464718004</v>
          </cell>
        </row>
        <row r="54">
          <cell r="B54" t="str">
            <v>of which</v>
          </cell>
        </row>
        <row r="55">
          <cell r="B55" t="str">
            <v>Sugar manufacturing</v>
          </cell>
          <cell r="S55">
            <v>1493.5013004609864</v>
          </cell>
        </row>
        <row r="56">
          <cell r="B56" t="str">
            <v>Free-trade-zone manufacturing</v>
          </cell>
          <cell r="S56">
            <v>5132.4250946541915</v>
          </cell>
        </row>
        <row r="58">
          <cell r="B58" t="str">
            <v>Savings</v>
          </cell>
        </row>
        <row r="59">
          <cell r="B59" t="str">
            <v>Public sector savings (from fiscal)</v>
          </cell>
          <cell r="S59">
            <v>8600.9861474592726</v>
          </cell>
        </row>
        <row r="60">
          <cell r="B60" t="str">
            <v>External current account deficit (in millions of RD$)</v>
          </cell>
          <cell r="S60">
            <v>-3625.2299999999991</v>
          </cell>
        </row>
        <row r="61">
          <cell r="B61" t="str">
            <v>External current account deficit (in millions of RD$)</v>
          </cell>
          <cell r="S61">
            <v>-3625.2299999999891</v>
          </cell>
        </row>
        <row r="62">
          <cell r="B62" t="str">
            <v>Employment &amp; demographic data</v>
          </cell>
        </row>
        <row r="63">
          <cell r="B63" t="str">
            <v>Population (in millions)</v>
          </cell>
          <cell r="S63">
            <v>7.6854799999999992</v>
          </cell>
        </row>
        <row r="64">
          <cell r="B64" t="str">
            <v xml:space="preserve">  (percent change)</v>
          </cell>
          <cell r="S64">
            <v>1.8594652480126372</v>
          </cell>
        </row>
        <row r="65">
          <cell r="B65" t="str">
            <v>Working age population</v>
          </cell>
          <cell r="S65">
            <v>4658771.5</v>
          </cell>
        </row>
        <row r="66">
          <cell r="B66" t="str">
            <v xml:space="preserve">  (percent change)</v>
          </cell>
          <cell r="S66">
            <v>2.3473715822396768</v>
          </cell>
        </row>
        <row r="67">
          <cell r="B67" t="str">
            <v>Labor force</v>
          </cell>
          <cell r="S67">
            <v>2857209</v>
          </cell>
        </row>
        <row r="68">
          <cell r="B68" t="str">
            <v xml:space="preserve">  (percent change)</v>
          </cell>
          <cell r="S68">
            <v>-5.2632573660138515</v>
          </cell>
        </row>
        <row r="69">
          <cell r="B69" t="str">
            <v>Unemployment</v>
          </cell>
          <cell r="S69">
            <v>456622.99999999994</v>
          </cell>
        </row>
        <row r="70">
          <cell r="B70" t="str">
            <v>Unemployment rate</v>
          </cell>
          <cell r="S70">
            <v>15.98143502977906</v>
          </cell>
        </row>
        <row r="71">
          <cell r="B71" t="str">
            <v>Employment</v>
          </cell>
          <cell r="S71">
            <v>2400586</v>
          </cell>
        </row>
        <row r="72">
          <cell r="B72" t="str">
            <v xml:space="preserve">  (percent change)</v>
          </cell>
          <cell r="S72">
            <v>-0.66472182566775784</v>
          </cell>
        </row>
        <row r="74">
          <cell r="B74" t="str">
            <v>From the external sector</v>
          </cell>
        </row>
        <row r="75">
          <cell r="B75">
            <v>36279.540543055555</v>
          </cell>
        </row>
        <row r="76">
          <cell r="B76" t="str">
            <v>External CA (mill US$)</v>
          </cell>
          <cell r="S76">
            <v>-282.99999999999989</v>
          </cell>
        </row>
        <row r="77">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s>
    <sheetDataSet>
      <sheetData sheetId="0" refreshError="1"/>
      <sheetData sheetId="1" refreshError="1"/>
      <sheetData sheetId="2" refreshError="1"/>
      <sheetData sheetId="3" refreshError="1"/>
      <sheetData sheetId="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 val="WDQP"/>
      <sheetName val="QQ1"/>
      <sheetName val="QQ2"/>
      <sheetName val="QQ3"/>
      <sheetName val="WRSTAB"/>
      <sheetName val="Info"/>
      <sheetName val="Programa"/>
      <sheetName val="Exp"/>
      <sheetName val="Imp"/>
      <sheetName val="Trade"/>
      <sheetName val="Codigos"/>
      <sheetName val="Ranking Bancario"/>
      <sheetName val="base de datos MODULO I"/>
      <sheetName val="Fax a enviar"/>
    </sheetNames>
    <sheetDataSet>
      <sheetData sheetId="0" refreshError="1">
        <row r="18">
          <cell r="G18" t="str">
            <v>Last sent to WEO:</v>
          </cell>
        </row>
        <row r="19">
          <cell r="G19" t="str">
            <v xml:space="preserve">       Last updated:</v>
          </cell>
        </row>
        <row r="25">
          <cell r="AB25"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13" refreshError="1"/>
      <sheetData sheetId="14" refreshError="1">
        <row r="3">
          <cell r="A3" t="str">
            <v>Import of services must be neagtive</v>
          </cell>
          <cell r="B3" t="str">
            <v>(BMS)&lt;(0)</v>
          </cell>
          <cell r="C3" t="str">
            <v>1974 to 2003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Out-BOP"/>
      <sheetName val="OUT-Fiscal"/>
      <sheetName val="IN_Cable"/>
      <sheetName val="Cable_old"/>
      <sheetName val="Graphs"/>
      <sheetName val="Balance sheets"/>
      <sheetName val="Financing NFPS"/>
      <sheetName val="Small Table"/>
      <sheetName val="Summary Table"/>
      <sheetName val="IN_QuasiFiscal"/>
      <sheetName val="QF long"/>
      <sheetName val="QF short"/>
      <sheetName val="Mon Table SBA 05 "/>
      <sheetName val="QF Table SBA 05"/>
      <sheetName val="short-annual-table"/>
      <sheetName val="short-monthly-table"/>
      <sheetName val="Monetary aggregates"/>
      <sheetName val="Real Monetary Aggregates Chart"/>
      <sheetName val="Money Aggregates Chart"/>
      <sheetName val="MT Quasi fiscal"/>
      <sheetName val="Comparativo"/>
      <sheetName val="Scenarios"/>
      <sheetName val="RED Table 25"/>
      <sheetName val="QuasiFiscal"/>
      <sheetName val="Cable"/>
      <sheetName val="Summary Table Reduced"/>
      <sheetName val="Summary QuasiFiscal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1"/>
      <sheetName val="MYL 1"/>
      <sheetName val="CP 1"/>
      <sheetName val="TP 2"/>
      <sheetName val="MYL 2"/>
      <sheetName val="CP 2"/>
      <sheetName val="TP3"/>
      <sheetName val="CP 4"/>
      <sheetName val="MYL 4"/>
      <sheetName val="TP 4"/>
      <sheetName val="CP 5"/>
      <sheetName val="MYL 5"/>
      <sheetName val="TP5"/>
      <sheetName val="CP 6"/>
      <sheetName val="MYL 6"/>
      <sheetName val="TP 6"/>
      <sheetName val="CP 7"/>
      <sheetName val="MYL 7"/>
      <sheetName val="TP 7"/>
      <sheetName val="CP 8"/>
      <sheetName val="MYL 8"/>
      <sheetName val="TP 8"/>
      <sheetName val="CP 9"/>
      <sheetName val="MYL 9"/>
      <sheetName val="TP 9"/>
      <sheetName val="CP 10"/>
      <sheetName val="MYL 10"/>
      <sheetName val="TP 10"/>
      <sheetName val="MYL 1-9"/>
      <sheetName val="CP 1-9"/>
      <sheetName val="TP 1-9"/>
      <sheetName val="TP1 10C"/>
      <sheetName val="MYL 10C"/>
      <sheetName val="CP 10C"/>
      <sheetName val="TP1 11"/>
      <sheetName val="MYL 11"/>
      <sheetName val="CP 11"/>
      <sheetName val="TP 12"/>
      <sheetName val="TP1 12"/>
      <sheetName val="MYL 12"/>
      <sheetName val="CP 12"/>
      <sheetName val="TP1-2003"/>
      <sheetName val="MYL-2003"/>
      <sheetName val="CP-2003"/>
      <sheetName val="TP-2003"/>
      <sheetName val="BOP-2003"/>
      <sheetName val="TP Ene-Dic 03-0405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2810"/>
      <sheetName val="Real Summary"/>
      <sheetName val="Input_DRBOP"/>
      <sheetName val="ASSUM"/>
      <sheetName val="Assum-Rev2"/>
      <sheetName val="DatosTrim"/>
      <sheetName val="R1"/>
      <sheetName val="BoP Table"/>
      <sheetName val="BOPquart %"/>
      <sheetName val="BOPquart"/>
      <sheetName val="BOP"/>
      <sheetName val="Fisc-OUT"/>
      <sheetName val="Financing Gap"/>
      <sheetName val="PossAddFin"/>
      <sheetName val="Annual cash flow"/>
      <sheetName val="BoP Table (mln)"/>
      <sheetName val="BoP Table (mln)_GDP"/>
      <sheetName val="GEFR Table"/>
      <sheetName val="GEFRTab(mln)"/>
      <sheetName val="BoP Table (mln)-PC"/>
      <sheetName val="BoP Table (mln)-MT"/>
      <sheetName val="BoP Table (mln)-MT_GDP"/>
      <sheetName val="GDPOldNew"/>
      <sheetName val="BoP Table (mln)-Cond"/>
      <sheetName val="BOP PC"/>
      <sheetName val="DIS"/>
      <sheetName val="DBT"/>
      <sheetName val="DBT-In"/>
      <sheetName val="for SR"/>
      <sheetName val="Debt-SR"/>
      <sheetName val="WEO-In"/>
      <sheetName val="TIM"/>
      <sheetName val="Export por actividad"/>
      <sheetName val="EXP"/>
      <sheetName val="IMP"/>
      <sheetName val="OIL"/>
      <sheetName val="SRV"/>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XandM"/>
      <sheetName val="X-Sur"/>
      <sheetName val="XMGrowth"/>
      <sheetName val="Trade bal"/>
      <sheetName val="Trade%Tab"/>
      <sheetName val="XMDefl"/>
      <sheetName val="RED29"/>
      <sheetName val="RED30"/>
      <sheetName val="RED31"/>
      <sheetName val="RED32"/>
      <sheetName val="RED33"/>
      <sheetName val="RED34"/>
      <sheetName val="RED35"/>
      <sheetName val="RED36"/>
      <sheetName val="RED37"/>
      <sheetName val="RED38"/>
      <sheetName val="Vuln-1"/>
      <sheetName val="Vuln-2"/>
      <sheetName val="Vuln-3"/>
      <sheetName val="Calc"/>
      <sheetName val="PC-CAPA"/>
      <sheetName val="PC-DS"/>
      <sheetName val="DS"/>
      <sheetName val="Q5"/>
      <sheetName val="Q6"/>
      <sheetName val="Q7"/>
      <sheetName val="FX-SRTablita"/>
      <sheetName val="FX-SRTablita-TS"/>
      <sheetName val="FX-SRTablita-Ann"/>
      <sheetName val="FX-SRTablita-Cond05"/>
      <sheetName val="BriefBOPTextTab"/>
      <sheetName val="FX-BriefTablita"/>
      <sheetName val="FX-BriefTablita-LOI"/>
      <sheetName val="Brecha"/>
      <sheetName val="BOPquart (%)"/>
      <sheetName val="BoP Table (mln)-Ann"/>
      <sheetName val="STK-Gr"/>
      <sheetName val="Real-IN-0501"/>
      <sheetName val="BoP Table (mln)-PC_GD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7">
          <cell r="D7" t="str">
            <v>A</v>
          </cell>
        </row>
        <row r="8">
          <cell r="B8" t="str">
            <v>GOODS AND SERVICES</v>
          </cell>
        </row>
        <row r="10">
          <cell r="A10" t="str">
            <v>TX_RPCH</v>
          </cell>
          <cell r="B10" t="str">
            <v>Volume of exports</v>
          </cell>
          <cell r="C10" t="str">
            <v>% change</v>
          </cell>
        </row>
        <row r="11">
          <cell r="A11" t="str">
            <v>TM_RPCH</v>
          </cell>
          <cell r="B11" t="str">
            <v>Volume of imports</v>
          </cell>
          <cell r="C11" t="str">
            <v>% change</v>
          </cell>
        </row>
        <row r="13">
          <cell r="B13" t="str">
            <v xml:space="preserve">  GOODS</v>
          </cell>
        </row>
        <row r="14">
          <cell r="A14" t="str">
            <v>TXG_RPCH</v>
          </cell>
          <cell r="B14" t="str">
            <v xml:space="preserve">  Volume of exports</v>
          </cell>
          <cell r="C14" t="str">
            <v>% change</v>
          </cell>
        </row>
        <row r="15">
          <cell r="A15" t="str">
            <v>TMG_RPCH</v>
          </cell>
          <cell r="B15" t="str">
            <v xml:space="preserve">  Volume of imports</v>
          </cell>
          <cell r="C15" t="str">
            <v>% change</v>
          </cell>
        </row>
        <row r="16">
          <cell r="A16" t="str">
            <v>TXGO</v>
          </cell>
          <cell r="B16" t="str">
            <v xml:space="preserve">    Value of oil exports</v>
          </cell>
        </row>
        <row r="17">
          <cell r="A17" t="str">
            <v>TXGO_DPCH</v>
          </cell>
          <cell r="B17" t="str">
            <v xml:space="preserve">    Deflator/unit value of oil exports (optional)</v>
          </cell>
          <cell r="C17" t="str">
            <v>% change</v>
          </cell>
        </row>
        <row r="18">
          <cell r="A18" t="str">
            <v>TMGO</v>
          </cell>
          <cell r="B18" t="str">
            <v xml:space="preserve">    Value of oil imports (&gt;= 0)</v>
          </cell>
        </row>
        <row r="19">
          <cell r="A19" t="str">
            <v>TMGO_DPCH</v>
          </cell>
          <cell r="B19" t="str">
            <v xml:space="preserve">    Deflator/unit value of oil imports (optional)</v>
          </cell>
          <cell r="C19" t="str">
            <v>% change</v>
          </cell>
        </row>
        <row r="20">
          <cell r="B20" t="str">
            <v xml:space="preserve">    NON-OIL</v>
          </cell>
        </row>
        <row r="22">
          <cell r="A22" t="str">
            <v>MCV_T</v>
          </cell>
          <cell r="B22" t="str">
            <v>Magnitude factor</v>
          </cell>
        </row>
        <row r="23">
          <cell r="A23" t="str">
            <v>MCV_T1</v>
          </cell>
          <cell r="B23" t="str">
            <v>= MCV_B or MCV, if not provided</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áfico 16"/>
      <sheetName val="Gráfico 17"/>
      <sheetName val="Gráfico 18"/>
      <sheetName val="Subsidios"/>
    </sheetNames>
    <sheetDataSet>
      <sheetData sheetId="0"/>
      <sheetData sheetId="1"/>
      <sheetData sheetId="2"/>
      <sheetData sheetId="3">
        <row r="12">
          <cell r="F12" t="str">
            <v>Pollo</v>
          </cell>
          <cell r="G12">
            <v>677784.8</v>
          </cell>
        </row>
        <row r="13">
          <cell r="F13" t="str">
            <v>Harina</v>
          </cell>
          <cell r="G13">
            <v>689984750</v>
          </cell>
        </row>
        <row r="14">
          <cell r="F14" t="str">
            <v>Fertilizantes</v>
          </cell>
          <cell r="G14">
            <v>1099983635.8199999</v>
          </cell>
        </row>
        <row r="15">
          <cell r="F15" t="str">
            <v>Transporte</v>
          </cell>
          <cell r="G15">
            <v>1350761272</v>
          </cell>
        </row>
        <row r="16">
          <cell r="F16" t="str">
            <v>Superate y Bono Gas</v>
          </cell>
          <cell r="G16">
            <v>5233773723.3800001</v>
          </cell>
        </row>
        <row r="17">
          <cell r="F17" t="str">
            <v>Combustible</v>
          </cell>
          <cell r="G17">
            <v>7936931803.1300001</v>
          </cell>
        </row>
        <row r="18">
          <cell r="F18" t="str">
            <v>Subsidio al setor eléctrico</v>
          </cell>
          <cell r="G18">
            <v>64305802199.82</v>
          </cell>
        </row>
      </sheetData>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x1"/>
      <sheetName val="Tabla ECO"/>
      <sheetName val="Tabla INST"/>
      <sheetName val="Tabla x7"/>
      <sheetName val="Tabla  26"/>
      <sheetName val="Tabla 27"/>
      <sheetName val="Tabla 28"/>
      <sheetName val="Ma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sheetData sheetId="1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ersons/person.xml><?xml version="1.0" encoding="utf-8"?>
<personList xmlns="http://schemas.microsoft.com/office/spreadsheetml/2018/threadedcomments" xmlns:x="http://schemas.openxmlformats.org/spreadsheetml/2006/main">
  <person displayName="Mariangel Moneró Samuel" id="{301F0078-96A3-44A2-A401-F15E0C6050DD}" userId="S::mmonero@digepres.gob.do::5d1beb43-c5c4-4e85-a2de-60d395c537fb" providerId="AD"/>
  <person displayName="Juan Alfonso Paulino Rodriguez" id="{C04E27B8-DEA6-44FF-8B44-9A030AF147F5}" userId="S::jpaulino@digepres.gob.do::14ab9e11-4946-4197-92d3-4b3ee697a406"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3-06-26T13:49:15.34" personId="{C04E27B8-DEA6-44FF-8B44-9A030AF147F5}" id="{E0EA0DC4-847D-4F63-8E8F-5874B3672D00}">
    <text>Var. Interanual (12 meses)</text>
  </threadedComment>
  <threadedComment ref="D1" dT="2023-06-26T13:50:27.52" personId="{C04E27B8-DEA6-44FF-8B44-9A030AF147F5}" id="{EFEA4DD8-BD7A-4EDB-9806-68CB4056CBCA}">
    <text>Var. Interanual (12 meses) - Inflación General</text>
  </threadedComment>
</ThreadedComments>
</file>

<file path=xl/threadedComments/threadedComment2.xml><?xml version="1.0" encoding="utf-8"?>
<ThreadedComments xmlns="http://schemas.microsoft.com/office/spreadsheetml/2018/threadedcomments" xmlns:x="http://schemas.openxmlformats.org/spreadsheetml/2006/main">
  <threadedComment ref="B56" dT="2023-10-19T16:04:48.15" personId="{301F0078-96A3-44A2-A401-F15E0C6050DD}" id="{69F6FE63-26F3-413D-B4FD-31225BA65C86}">
    <text>Agregar Ley.</text>
  </threadedComment>
</ThreadedComment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federalreserve.gov/datadownload/Download.aspx?rel=H15&amp;series=67a13dc82d58d3826505e9b046281354&amp;filetype=spreadsheetml&amp;label=include&amp;layout=seriescolumn&amp;from=01/01/2021&amp;to=05/31/2023" TargetMode="External"/><Relationship Id="rId1" Type="http://schemas.openxmlformats.org/officeDocument/2006/relationships/hyperlink" Target="https://www.federalreserve.gov/datadownload/Download.aspx?rel=H15&amp;series=67a13dc82d58d3826505e9b046281354&amp;filetype=spreadsheetml&amp;label=include&amp;layout=seriescolumn&amp;from=01/01/2021&amp;to=05/31/2023"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 Id="rId4" Type="http://schemas.microsoft.com/office/2017/10/relationships/threadedComment" Target="../threadedComments/threadedComment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88CD5-6C69-493B-9C62-3FE813402E32}">
  <dimension ref="B2:J48"/>
  <sheetViews>
    <sheetView showGridLines="0" topLeftCell="A12" workbookViewId="0">
      <selection activeCell="N31" sqref="N31"/>
    </sheetView>
  </sheetViews>
  <sheetFormatPr baseColWidth="10" defaultColWidth="11.5703125" defaultRowHeight="15"/>
  <cols>
    <col min="1" max="1" width="11.5703125" style="80"/>
    <col min="2" max="2" width="52.5703125" style="80" customWidth="1"/>
    <col min="3" max="3" width="14.85546875" style="80" bestFit="1" customWidth="1"/>
    <col min="4" max="4" width="17.28515625" style="80" customWidth="1"/>
    <col min="5" max="5" width="15.7109375" style="80" customWidth="1"/>
    <col min="6" max="6" width="14.85546875" style="80" bestFit="1" customWidth="1"/>
    <col min="7" max="7" width="15.85546875" style="80" customWidth="1"/>
    <col min="8" max="10" width="14.85546875" style="80" bestFit="1" customWidth="1"/>
    <col min="11" max="16384" width="11.5703125" style="80"/>
  </cols>
  <sheetData>
    <row r="2" spans="2:10">
      <c r="C2" s="1124" t="s">
        <v>0</v>
      </c>
      <c r="D2" s="1124"/>
      <c r="E2" s="1124"/>
      <c r="F2" s="1124"/>
      <c r="G2" s="1124"/>
      <c r="H2" s="1124"/>
    </row>
    <row r="3" spans="2:10">
      <c r="C3" s="1124" t="s">
        <v>1</v>
      </c>
      <c r="D3" s="1124"/>
      <c r="E3" s="1124"/>
      <c r="F3" s="1124"/>
      <c r="G3" s="1124"/>
      <c r="H3" s="1124"/>
    </row>
    <row r="4" spans="2:10">
      <c r="C4" s="1125" t="s">
        <v>2</v>
      </c>
      <c r="D4" s="1125"/>
      <c r="E4" s="1125"/>
      <c r="F4" s="1125"/>
      <c r="G4" s="1125"/>
      <c r="H4" s="1125"/>
    </row>
    <row r="6" spans="2:10" ht="45" customHeight="1">
      <c r="B6" s="1516" t="s">
        <v>2362</v>
      </c>
      <c r="C6" s="1516"/>
      <c r="D6" s="1516"/>
      <c r="E6" s="1516"/>
      <c r="F6" s="1516"/>
      <c r="G6" s="1516"/>
      <c r="H6" s="1516"/>
      <c r="I6" s="1516"/>
      <c r="J6" s="1516"/>
    </row>
    <row r="8" spans="2:10" ht="15.75" customHeight="1">
      <c r="B8" s="1537" t="s">
        <v>5</v>
      </c>
      <c r="C8" s="1537">
        <v>2022</v>
      </c>
      <c r="D8" s="1537">
        <v>2023</v>
      </c>
      <c r="E8" s="1537"/>
      <c r="F8" s="1537"/>
      <c r="G8" s="1538" t="s">
        <v>2331</v>
      </c>
      <c r="H8" s="1539" t="s">
        <v>2332</v>
      </c>
      <c r="I8" s="1539"/>
      <c r="J8" s="1539"/>
    </row>
    <row r="9" spans="2:10" ht="31.5">
      <c r="B9" s="1537"/>
      <c r="C9" s="1537"/>
      <c r="D9" s="1540" t="s">
        <v>2140</v>
      </c>
      <c r="E9" s="1540" t="s">
        <v>2291</v>
      </c>
      <c r="F9" s="1541" t="s">
        <v>2333</v>
      </c>
      <c r="G9" s="1538"/>
      <c r="H9" s="1541">
        <v>2025</v>
      </c>
      <c r="I9" s="1541">
        <v>2026</v>
      </c>
      <c r="J9" s="1541">
        <v>2027</v>
      </c>
    </row>
    <row r="10" spans="2:10" ht="15.75">
      <c r="B10" s="1517" t="s">
        <v>2334</v>
      </c>
      <c r="C10" s="1518">
        <v>957640465180.69958</v>
      </c>
      <c r="D10" s="1518">
        <v>1040005463782</v>
      </c>
      <c r="E10" s="1518">
        <v>808080349980.04883</v>
      </c>
      <c r="F10" s="1518">
        <v>1086799970785</v>
      </c>
      <c r="G10" s="1518">
        <v>1140680652436</v>
      </c>
      <c r="H10" s="1518">
        <v>1246941600000</v>
      </c>
      <c r="I10" s="1518">
        <v>1359090557569.5632</v>
      </c>
      <c r="J10" s="1518">
        <v>1484711598886.6501</v>
      </c>
    </row>
    <row r="11" spans="2:10" ht="15.75">
      <c r="B11" s="1519" t="s">
        <v>1648</v>
      </c>
      <c r="C11" s="1520">
        <f>C10/C38</f>
        <v>0.152963928223738</v>
      </c>
      <c r="D11" s="1520">
        <f t="shared" ref="D11:J11" si="0">D10/D38</f>
        <v>0.15106536676047583</v>
      </c>
      <c r="E11" s="1520">
        <f t="shared" si="0"/>
        <v>0.11878220992169969</v>
      </c>
      <c r="F11" s="1520">
        <f t="shared" si="0"/>
        <v>0.15821598460539638</v>
      </c>
      <c r="G11" s="1520">
        <f t="shared" si="0"/>
        <v>0.15391238189231785</v>
      </c>
      <c r="H11" s="1520">
        <f t="shared" si="0"/>
        <v>0.15407527779853966</v>
      </c>
      <c r="I11" s="1520">
        <f t="shared" si="0"/>
        <v>0.1537845132199383</v>
      </c>
      <c r="J11" s="1520">
        <f t="shared" si="0"/>
        <v>0.15384510059058751</v>
      </c>
    </row>
    <row r="12" spans="2:10" ht="15.75">
      <c r="B12" s="1517" t="s">
        <v>2335</v>
      </c>
      <c r="C12" s="1518">
        <f>C14+C18</f>
        <v>1173736709688.8604</v>
      </c>
      <c r="D12" s="1518">
        <f t="shared" ref="D12:J12" si="1">D14+D18</f>
        <v>1247578095825</v>
      </c>
      <c r="E12" s="1518">
        <v>871406076599.64929</v>
      </c>
      <c r="F12" s="1518">
        <f t="shared" si="1"/>
        <v>1308634270938</v>
      </c>
      <c r="G12" s="1518">
        <f t="shared" si="1"/>
        <v>1371992764950</v>
      </c>
      <c r="H12" s="1518">
        <f t="shared" si="1"/>
        <v>1484674466571.469</v>
      </c>
      <c r="I12" s="1518">
        <f t="shared" si="1"/>
        <v>1598010507810.2258</v>
      </c>
      <c r="J12" s="1518">
        <f t="shared" si="1"/>
        <v>1734620528031.5178</v>
      </c>
    </row>
    <row r="13" spans="2:10" ht="15.75">
      <c r="B13" s="1519" t="s">
        <v>1648</v>
      </c>
      <c r="C13" s="1520">
        <f>C12/C38</f>
        <v>0.18748098513207201</v>
      </c>
      <c r="D13" s="1520">
        <f t="shared" ref="D13:J13" si="2">D12/D38</f>
        <v>0.18121620430990815</v>
      </c>
      <c r="E13" s="1520">
        <f t="shared" si="2"/>
        <v>0.12809065276771031</v>
      </c>
      <c r="F13" s="1520">
        <f t="shared" si="2"/>
        <v>0.190510549531272</v>
      </c>
      <c r="G13" s="1520">
        <f t="shared" si="2"/>
        <v>0.18512339447637766</v>
      </c>
      <c r="H13" s="1520">
        <f t="shared" si="2"/>
        <v>0.18345015586728181</v>
      </c>
      <c r="I13" s="1520">
        <f t="shared" si="2"/>
        <v>0.18081890621285082</v>
      </c>
      <c r="J13" s="1520">
        <f t="shared" si="2"/>
        <v>0.17974054343053625</v>
      </c>
    </row>
    <row r="14" spans="2:10" ht="15.75">
      <c r="B14" s="1521" t="s">
        <v>2336</v>
      </c>
      <c r="C14" s="1522">
        <v>1013852687878.3405</v>
      </c>
      <c r="D14" s="1522">
        <v>1092403071323</v>
      </c>
      <c r="E14" s="1522">
        <v>778305981376.31921</v>
      </c>
      <c r="F14" s="1522">
        <v>1112570322093.1899</v>
      </c>
      <c r="G14" s="1522">
        <v>1215596021193</v>
      </c>
      <c r="H14" s="1522">
        <v>1306691176040.5833</v>
      </c>
      <c r="I14" s="1522">
        <v>1399253088934.5063</v>
      </c>
      <c r="J14" s="1522">
        <v>1520929761098.6965</v>
      </c>
    </row>
    <row r="15" spans="2:10" ht="15.75">
      <c r="B15" s="1519" t="s">
        <v>1648</v>
      </c>
      <c r="C15" s="1520">
        <f>C14/C$38</f>
        <v>0.1619427075366989</v>
      </c>
      <c r="D15" s="1520">
        <f t="shared" ref="D15:J15" si="3">D14/D$38</f>
        <v>0.15867634966028474</v>
      </c>
      <c r="E15" s="1520">
        <f t="shared" si="3"/>
        <v>0.11440558412964622</v>
      </c>
      <c r="F15" s="1520">
        <f t="shared" si="3"/>
        <v>0.16196762392767863</v>
      </c>
      <c r="G15" s="1520">
        <f t="shared" si="3"/>
        <v>0.16402073502437742</v>
      </c>
      <c r="H15" s="1520">
        <f t="shared" si="3"/>
        <v>0.16145808748810156</v>
      </c>
      <c r="I15" s="1520">
        <f t="shared" si="3"/>
        <v>0.15832900460885896</v>
      </c>
      <c r="J15" s="1520">
        <f t="shared" si="3"/>
        <v>0.15759800911026012</v>
      </c>
    </row>
    <row r="16" spans="2:10" ht="15.75">
      <c r="B16" s="1523" t="s">
        <v>2337</v>
      </c>
      <c r="C16" s="1524">
        <v>184159720477.86002</v>
      </c>
      <c r="D16" s="1524">
        <v>225621046933</v>
      </c>
      <c r="E16" s="1524">
        <v>173212303639.35999</v>
      </c>
      <c r="F16" s="1524">
        <v>222610038355</v>
      </c>
      <c r="G16" s="1524">
        <v>263816794305</v>
      </c>
      <c r="H16" s="1524">
        <v>299021677343.30383</v>
      </c>
      <c r="I16" s="1524">
        <v>317505541999.25177</v>
      </c>
      <c r="J16" s="1524">
        <v>364480164799.45685</v>
      </c>
    </row>
    <row r="17" spans="2:10" ht="15.75">
      <c r="B17" s="1519" t="s">
        <v>1648</v>
      </c>
      <c r="C17" s="1520">
        <f>C16/C38</f>
        <v>2.9415835367361597E-2</v>
      </c>
      <c r="D17" s="1520">
        <f t="shared" ref="D17:J17" si="4">D16/D38</f>
        <v>3.2772449175286801E-2</v>
      </c>
      <c r="E17" s="1520">
        <f t="shared" si="4"/>
        <v>2.5461007946078161E-2</v>
      </c>
      <c r="F17" s="1520">
        <f t="shared" si="4"/>
        <v>3.2407496639829211E-2</v>
      </c>
      <c r="G17" s="1520">
        <f t="shared" si="4"/>
        <v>3.5596879028292644E-2</v>
      </c>
      <c r="H17" s="1520">
        <f t="shared" si="4"/>
        <v>3.6947879519341427E-2</v>
      </c>
      <c r="I17" s="1520">
        <f t="shared" si="4"/>
        <v>3.5926550257478658E-2</v>
      </c>
      <c r="J17" s="1520">
        <f t="shared" si="4"/>
        <v>3.7767259081760068E-2</v>
      </c>
    </row>
    <row r="18" spans="2:10" ht="15.75">
      <c r="B18" s="1521" t="s">
        <v>2338</v>
      </c>
      <c r="C18" s="1522">
        <v>159884021810.51993</v>
      </c>
      <c r="D18" s="1522">
        <v>155175024502</v>
      </c>
      <c r="E18" s="1522">
        <v>93100095223.330063</v>
      </c>
      <c r="F18" s="1522">
        <v>196063948844.81</v>
      </c>
      <c r="G18" s="1522">
        <v>156396743757</v>
      </c>
      <c r="H18" s="1522">
        <v>177983290530.8858</v>
      </c>
      <c r="I18" s="1522">
        <v>198757418875.71945</v>
      </c>
      <c r="J18" s="1522">
        <v>213690766932.8212</v>
      </c>
    </row>
    <row r="19" spans="2:10" ht="15.75">
      <c r="B19" s="1519" t="s">
        <v>1648</v>
      </c>
      <c r="C19" s="1520">
        <f>C18/C38</f>
        <v>2.55382775953731E-2</v>
      </c>
      <c r="D19" s="1520">
        <f t="shared" ref="D19:J19" si="5">D18/D38</f>
        <v>2.2539854649623402E-2</v>
      </c>
      <c r="E19" s="1520">
        <f t="shared" si="5"/>
        <v>1.3685068638064093E-2</v>
      </c>
      <c r="F19" s="1520">
        <f t="shared" si="5"/>
        <v>2.8542925603593349E-2</v>
      </c>
      <c r="G19" s="1520">
        <f t="shared" si="5"/>
        <v>2.1102659452000242E-2</v>
      </c>
      <c r="H19" s="1520">
        <f t="shared" si="5"/>
        <v>2.1992068379180246E-2</v>
      </c>
      <c r="I19" s="1520">
        <f t="shared" si="5"/>
        <v>2.2489901603991846E-2</v>
      </c>
      <c r="J19" s="1520">
        <f t="shared" si="5"/>
        <v>2.2142534320276106E-2</v>
      </c>
    </row>
    <row r="20" spans="2:10" ht="15.75">
      <c r="B20" s="1517" t="s">
        <v>2339</v>
      </c>
      <c r="C20" s="1518">
        <f>C16+C23</f>
        <v>-31936524030.300751</v>
      </c>
      <c r="D20" s="1518">
        <f t="shared" ref="D20:J20" si="6">D16+D23</f>
        <v>18048414890</v>
      </c>
      <c r="E20" s="1518">
        <f t="shared" si="6"/>
        <v>109886577019.75952</v>
      </c>
      <c r="F20" s="1518">
        <f t="shared" si="6"/>
        <v>775738202</v>
      </c>
      <c r="G20" s="1518">
        <f t="shared" si="6"/>
        <v>32504681791</v>
      </c>
      <c r="H20" s="1518">
        <f t="shared" si="6"/>
        <v>61288810771.834839</v>
      </c>
      <c r="I20" s="1518">
        <f t="shared" si="6"/>
        <v>78585591758.589172</v>
      </c>
      <c r="J20" s="1518">
        <f t="shared" si="6"/>
        <v>114571235654.58917</v>
      </c>
    </row>
    <row r="21" spans="2:10" ht="15.75">
      <c r="B21" s="1519" t="s">
        <v>1648</v>
      </c>
      <c r="C21" s="1520">
        <f>C20/C38</f>
        <v>-5.101221540972394E-3</v>
      </c>
      <c r="D21" s="1520">
        <f t="shared" ref="D21:J21" si="7">D20/D38</f>
        <v>2.6216116258544913E-3</v>
      </c>
      <c r="E21" s="1520">
        <f t="shared" si="7"/>
        <v>1.6152565100067535E-2</v>
      </c>
      <c r="F21" s="1520">
        <f t="shared" si="7"/>
        <v>1.1293171395357921E-4</v>
      </c>
      <c r="G21" s="1520">
        <f t="shared" si="7"/>
        <v>4.385866444232828E-3</v>
      </c>
      <c r="H21" s="1520">
        <f t="shared" si="7"/>
        <v>7.573001450599276E-3</v>
      </c>
      <c r="I21" s="1520">
        <f t="shared" si="7"/>
        <v>8.8921572645661341E-3</v>
      </c>
      <c r="J21" s="1520">
        <f t="shared" si="7"/>
        <v>1.1871816241811313E-2</v>
      </c>
    </row>
    <row r="22" spans="2:10" ht="15.75">
      <c r="B22" s="1525"/>
      <c r="C22" s="1526"/>
      <c r="D22" s="1526"/>
      <c r="E22" s="1526"/>
      <c r="F22" s="1526"/>
      <c r="G22" s="1526"/>
      <c r="H22" s="1526"/>
      <c r="I22" s="1526"/>
      <c r="J22" s="1526"/>
    </row>
    <row r="23" spans="2:10" ht="15.75">
      <c r="B23" s="1542" t="s">
        <v>2340</v>
      </c>
      <c r="C23" s="1543">
        <f>C10-C12</f>
        <v>-216096244508.16077</v>
      </c>
      <c r="D23" s="1543">
        <f t="shared" ref="D23:J23" si="8">D10-D12</f>
        <v>-207572632043</v>
      </c>
      <c r="E23" s="1543">
        <f t="shared" si="8"/>
        <v>-63325726619.600464</v>
      </c>
      <c r="F23" s="1543">
        <f t="shared" si="8"/>
        <v>-221834300153</v>
      </c>
      <c r="G23" s="1543">
        <f t="shared" si="8"/>
        <v>-231312112514</v>
      </c>
      <c r="H23" s="1543">
        <f t="shared" si="8"/>
        <v>-237732866571.46899</v>
      </c>
      <c r="I23" s="1543">
        <f t="shared" si="8"/>
        <v>-238919950240.6626</v>
      </c>
      <c r="J23" s="1543">
        <f t="shared" si="8"/>
        <v>-249908929144.86768</v>
      </c>
    </row>
    <row r="24" spans="2:10" ht="15.75">
      <c r="B24" s="1519" t="s">
        <v>1648</v>
      </c>
      <c r="C24" s="1527">
        <f>C23/C38</f>
        <v>-3.4517056908333989E-2</v>
      </c>
      <c r="D24" s="1527">
        <f t="shared" ref="D24:J24" si="9">D23/D38</f>
        <v>-3.0150837549432312E-2</v>
      </c>
      <c r="E24" s="1527">
        <f t="shared" si="9"/>
        <v>-9.3084428460106262E-3</v>
      </c>
      <c r="F24" s="1527">
        <f t="shared" si="9"/>
        <v>-3.2294564925875631E-2</v>
      </c>
      <c r="G24" s="1527">
        <f t="shared" si="9"/>
        <v>-3.1211012584059818E-2</v>
      </c>
      <c r="H24" s="1527">
        <f t="shared" si="9"/>
        <v>-2.9374878068742151E-2</v>
      </c>
      <c r="I24" s="1527">
        <f t="shared" si="9"/>
        <v>-2.7034392992912524E-2</v>
      </c>
      <c r="J24" s="1527">
        <f t="shared" si="9"/>
        <v>-2.5895442839948754E-2</v>
      </c>
    </row>
    <row r="25" spans="2:10" ht="15.75">
      <c r="B25" s="1517" t="s">
        <v>2341</v>
      </c>
      <c r="C25" s="1518">
        <v>310014378186.27002</v>
      </c>
      <c r="D25" s="1518">
        <v>363257874373</v>
      </c>
      <c r="E25" s="1518">
        <v>266787939301.16003</v>
      </c>
      <c r="F25" s="1518">
        <v>333064644909</v>
      </c>
      <c r="G25" s="1518">
        <v>344980212118</v>
      </c>
      <c r="H25" s="1518">
        <v>409542731757.12952</v>
      </c>
      <c r="I25" s="1518">
        <v>546450960622.5896</v>
      </c>
      <c r="J25" s="1518">
        <v>447849105826.9834</v>
      </c>
    </row>
    <row r="26" spans="2:10" ht="15.75">
      <c r="B26" s="1519" t="s">
        <v>1648</v>
      </c>
      <c r="C26" s="1520">
        <f>C25/C38</f>
        <v>4.9518602040551189E-2</v>
      </c>
      <c r="D26" s="1520">
        <f t="shared" ref="D26:J26" si="10">D25/D38</f>
        <v>5.2764803582119282E-2</v>
      </c>
      <c r="E26" s="1520">
        <f t="shared" si="10"/>
        <v>3.9215977732202582E-2</v>
      </c>
      <c r="F26" s="1520">
        <f t="shared" si="10"/>
        <v>4.8487442167910171E-2</v>
      </c>
      <c r="G26" s="1520">
        <f t="shared" si="10"/>
        <v>4.6548283289811927E-2</v>
      </c>
      <c r="H26" s="1520">
        <f t="shared" si="10"/>
        <v>5.0604142299729621E-2</v>
      </c>
      <c r="I26" s="1520">
        <f t="shared" si="10"/>
        <v>6.1832299922819051E-2</v>
      </c>
      <c r="J26" s="1520">
        <f t="shared" si="10"/>
        <v>4.6405908586571919E-2</v>
      </c>
    </row>
    <row r="27" spans="2:10" ht="15.75">
      <c r="B27" s="1517" t="s">
        <v>2342</v>
      </c>
      <c r="C27" s="1518">
        <v>76915743148.72998</v>
      </c>
      <c r="D27" s="1518">
        <v>155685242330</v>
      </c>
      <c r="E27" s="1518">
        <v>77542956422.619995</v>
      </c>
      <c r="F27" s="1518">
        <v>111230344756</v>
      </c>
      <c r="G27" s="1518">
        <v>113668099604</v>
      </c>
      <c r="H27" s="1518">
        <v>171809865185.66098</v>
      </c>
      <c r="I27" s="1518">
        <v>307530963826.48291</v>
      </c>
      <c r="J27" s="1518">
        <v>197940176682.10919</v>
      </c>
    </row>
    <row r="28" spans="2:10" ht="15.75">
      <c r="B28" s="1519" t="s">
        <v>1648</v>
      </c>
      <c r="C28" s="1520">
        <f>C27/C38</f>
        <v>1.2285752996097309E-2</v>
      </c>
      <c r="D28" s="1520">
        <f>D27/D38</f>
        <v>2.261396603268697E-2</v>
      </c>
      <c r="E28" s="1520">
        <f>E27/E38</f>
        <v>1.1398277074759048E-2</v>
      </c>
      <c r="F28" s="1520">
        <f t="shared" ref="F28:J28" si="11">F27/F38</f>
        <v>1.6192877242034536E-2</v>
      </c>
      <c r="G28" s="1520">
        <f t="shared" si="11"/>
        <v>1.5337270705752113E-2</v>
      </c>
      <c r="H28" s="1520">
        <f t="shared" si="11"/>
        <v>2.1229264230987532E-2</v>
      </c>
      <c r="I28" s="1520">
        <f t="shared" si="11"/>
        <v>3.4797901662040991E-2</v>
      </c>
      <c r="J28" s="1520">
        <f t="shared" si="11"/>
        <v>2.0510465746622492E-2</v>
      </c>
    </row>
    <row r="29" spans="2:10" ht="15.75">
      <c r="B29" s="1542" t="s">
        <v>2343</v>
      </c>
      <c r="C29" s="1543">
        <f>C25-C27</f>
        <v>233098635037.54004</v>
      </c>
      <c r="D29" s="1543">
        <f t="shared" ref="D29:J29" si="12">D25-D27</f>
        <v>207572632043</v>
      </c>
      <c r="E29" s="1543">
        <f t="shared" si="12"/>
        <v>189244982878.54004</v>
      </c>
      <c r="F29" s="1543">
        <f t="shared" si="12"/>
        <v>221834300153</v>
      </c>
      <c r="G29" s="1543">
        <f t="shared" si="12"/>
        <v>231312112514</v>
      </c>
      <c r="H29" s="1543">
        <f t="shared" si="12"/>
        <v>237732866571.46854</v>
      </c>
      <c r="I29" s="1543">
        <f t="shared" si="12"/>
        <v>238919996796.10669</v>
      </c>
      <c r="J29" s="1543">
        <f t="shared" si="12"/>
        <v>249908929144.87421</v>
      </c>
    </row>
    <row r="30" spans="2:10" ht="15.75">
      <c r="B30" s="1519" t="s">
        <v>1648</v>
      </c>
      <c r="C30" s="1527">
        <f>C29/C38</f>
        <v>3.7232849044453876E-2</v>
      </c>
      <c r="D30" s="1527">
        <f t="shared" ref="D30:J30" si="13">D29/D38</f>
        <v>3.0150837549432312E-2</v>
      </c>
      <c r="E30" s="1527">
        <f t="shared" si="13"/>
        <v>2.7817700657443534E-2</v>
      </c>
      <c r="F30" s="1527">
        <f t="shared" si="13"/>
        <v>3.2294564925875631E-2</v>
      </c>
      <c r="G30" s="1527">
        <f t="shared" si="13"/>
        <v>3.1211012584059818E-2</v>
      </c>
      <c r="H30" s="1527">
        <f t="shared" si="13"/>
        <v>2.9374878068742092E-2</v>
      </c>
      <c r="I30" s="1527">
        <f t="shared" si="13"/>
        <v>2.703439826077806E-2</v>
      </c>
      <c r="J30" s="1527">
        <f t="shared" si="13"/>
        <v>2.5895442839949431E-2</v>
      </c>
    </row>
    <row r="31" spans="2:10">
      <c r="B31" s="1528"/>
      <c r="C31" s="1529"/>
      <c r="D31" s="1529"/>
      <c r="E31" s="1529"/>
      <c r="F31" s="1529"/>
      <c r="G31" s="1529"/>
      <c r="H31" s="1529"/>
      <c r="I31" s="1529"/>
      <c r="J31" s="1529"/>
    </row>
    <row r="32" spans="2:10">
      <c r="B32" s="1530"/>
      <c r="C32" s="1530"/>
      <c r="D32" s="1530"/>
      <c r="E32" s="1530"/>
      <c r="F32" s="1531"/>
      <c r="G32" s="1530"/>
      <c r="H32" s="1530"/>
      <c r="I32" s="1530"/>
      <c r="J32" s="1530"/>
    </row>
    <row r="33" spans="2:10">
      <c r="B33" s="1530"/>
      <c r="C33" s="1530"/>
      <c r="D33" s="1530"/>
      <c r="E33" s="1530"/>
      <c r="F33" s="1532"/>
      <c r="G33" s="1530"/>
      <c r="H33" s="1530"/>
      <c r="I33" s="1530"/>
      <c r="J33" s="1530"/>
    </row>
    <row r="34" spans="2:10">
      <c r="B34" s="1530"/>
      <c r="C34" s="1530"/>
      <c r="D34" s="1530"/>
      <c r="E34" s="1530"/>
      <c r="F34" s="1531"/>
      <c r="G34" s="1530"/>
      <c r="H34" s="1530"/>
      <c r="I34" s="1530"/>
      <c r="J34" s="1530"/>
    </row>
    <row r="35" spans="2:10">
      <c r="B35" s="1530"/>
      <c r="C35" s="1530"/>
      <c r="D35" s="1530"/>
      <c r="E35" s="1530"/>
      <c r="F35" s="1531"/>
      <c r="G35" s="1530"/>
      <c r="H35" s="1530"/>
      <c r="I35" s="1530"/>
      <c r="J35" s="1530"/>
    </row>
    <row r="36" spans="2:10">
      <c r="B36" s="1530"/>
      <c r="C36" s="1530"/>
      <c r="D36" s="1530"/>
      <c r="E36" s="1530"/>
      <c r="F36" s="1531"/>
      <c r="G36" s="1530"/>
      <c r="H36" s="1530"/>
      <c r="I36" s="1530"/>
      <c r="J36" s="1530"/>
    </row>
    <row r="37" spans="2:10">
      <c r="B37" s="1530"/>
      <c r="C37" s="1530"/>
      <c r="D37" s="1530"/>
      <c r="E37" s="1530"/>
      <c r="F37" s="1531"/>
      <c r="G37" s="1530"/>
      <c r="H37" s="1530"/>
      <c r="I37" s="1530"/>
      <c r="J37" s="1530"/>
    </row>
    <row r="38" spans="2:10">
      <c r="B38" s="1533" t="s">
        <v>2344</v>
      </c>
      <c r="C38" s="1534">
        <v>6260564018596.4199</v>
      </c>
      <c r="D38" s="1534">
        <v>6884473166050.0166</v>
      </c>
      <c r="E38" s="1534">
        <v>6803041890807.7998</v>
      </c>
      <c r="F38" s="1535">
        <v>6869090841203.9922</v>
      </c>
      <c r="G38" s="1534">
        <v>7411233835846.0186</v>
      </c>
      <c r="H38" s="1534">
        <v>8093067348743.8535</v>
      </c>
      <c r="I38" s="1534">
        <v>8837629544828.2891</v>
      </c>
      <c r="J38" s="1534">
        <v>9650691462952.4922</v>
      </c>
    </row>
    <row r="45" spans="2:10">
      <c r="B45" s="1536" t="s">
        <v>2363</v>
      </c>
      <c r="C45" s="1536"/>
      <c r="D45" s="1536"/>
      <c r="E45" s="1536"/>
      <c r="F45" s="1536"/>
      <c r="G45" s="1536"/>
      <c r="H45" s="1536"/>
      <c r="I45" s="1536"/>
      <c r="J45" s="1536"/>
    </row>
    <row r="46" spans="2:10">
      <c r="B46" s="1536"/>
      <c r="C46" s="1536"/>
      <c r="D46" s="1536"/>
      <c r="E46" s="1536"/>
      <c r="F46" s="1536"/>
      <c r="G46" s="1536"/>
      <c r="H46" s="1536"/>
      <c r="I46" s="1536"/>
      <c r="J46" s="1536"/>
    </row>
    <row r="47" spans="2:10" ht="9.6" customHeight="1">
      <c r="B47" s="1536"/>
      <c r="C47" s="1536"/>
      <c r="D47" s="1536"/>
      <c r="E47" s="1536"/>
      <c r="F47" s="1536"/>
      <c r="G47" s="1536"/>
      <c r="H47" s="1536"/>
      <c r="I47" s="1536"/>
      <c r="J47" s="1536"/>
    </row>
    <row r="48" spans="2:10" hidden="1">
      <c r="B48" s="1536"/>
      <c r="C48" s="1536"/>
      <c r="D48" s="1536"/>
      <c r="E48" s="1536"/>
      <c r="F48" s="1536"/>
      <c r="G48" s="1536"/>
      <c r="H48" s="1536"/>
      <c r="I48" s="1536"/>
      <c r="J48" s="1536"/>
    </row>
  </sheetData>
  <mergeCells count="10">
    <mergeCell ref="B45:J48"/>
    <mergeCell ref="C2:H2"/>
    <mergeCell ref="C3:H3"/>
    <mergeCell ref="C4:H4"/>
    <mergeCell ref="B6:J6"/>
    <mergeCell ref="B8:B9"/>
    <mergeCell ref="C8:C9"/>
    <mergeCell ref="D8:F8"/>
    <mergeCell ref="G8:G9"/>
    <mergeCell ref="H8:J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92778-4403-4862-86C3-2B33B300BA1C}">
  <dimension ref="A2:L112"/>
  <sheetViews>
    <sheetView showGridLines="0" topLeftCell="A2" workbookViewId="0">
      <selection activeCell="D7" sqref="D7:L7"/>
    </sheetView>
  </sheetViews>
  <sheetFormatPr baseColWidth="10" defaultRowHeight="15"/>
  <sheetData>
    <row r="2" spans="4:12">
      <c r="D2" s="1078" t="s">
        <v>0</v>
      </c>
      <c r="E2" s="1078"/>
      <c r="F2" s="1078"/>
      <c r="G2" s="1078"/>
      <c r="H2" s="1078"/>
      <c r="I2" s="1078"/>
      <c r="J2" s="1078"/>
      <c r="K2" s="1078"/>
      <c r="L2" s="1078"/>
    </row>
    <row r="3" spans="4:12">
      <c r="D3" s="1078" t="s">
        <v>1</v>
      </c>
      <c r="E3" s="1078"/>
      <c r="F3" s="1078"/>
      <c r="G3" s="1078"/>
      <c r="H3" s="1078"/>
      <c r="I3" s="1078"/>
      <c r="J3" s="1078"/>
      <c r="K3" s="1078"/>
      <c r="L3" s="1078"/>
    </row>
    <row r="4" spans="4:12">
      <c r="D4" s="1079" t="s">
        <v>2</v>
      </c>
      <c r="E4" s="1079"/>
      <c r="F4" s="1079"/>
      <c r="G4" s="1079"/>
      <c r="H4" s="1079"/>
      <c r="I4" s="1079"/>
      <c r="J4" s="1079"/>
      <c r="K4" s="1079"/>
      <c r="L4" s="1079"/>
    </row>
    <row r="6" spans="4:12">
      <c r="D6" s="1077" t="s">
        <v>1190</v>
      </c>
      <c r="E6" s="1077"/>
      <c r="F6" s="1077"/>
      <c r="G6" s="1077"/>
      <c r="H6" s="1077"/>
      <c r="I6" s="1077"/>
      <c r="J6" s="1077"/>
      <c r="K6" s="1077"/>
      <c r="L6" s="1077"/>
    </row>
    <row r="7" spans="4:12">
      <c r="D7" s="1065" t="s">
        <v>104</v>
      </c>
      <c r="E7" s="1065"/>
      <c r="F7" s="1065"/>
      <c r="G7" s="1065"/>
      <c r="H7" s="1065"/>
      <c r="I7" s="1065"/>
      <c r="J7" s="1065"/>
      <c r="K7" s="1065"/>
      <c r="L7" s="1065"/>
    </row>
    <row r="22" spans="5:7">
      <c r="E22" s="1086" t="s">
        <v>105</v>
      </c>
      <c r="F22" s="1086"/>
      <c r="G22" s="1086"/>
    </row>
    <row r="66" spans="1:3">
      <c r="A66" s="37"/>
      <c r="B66" s="37"/>
      <c r="C66" s="37"/>
    </row>
    <row r="67" spans="1:3" ht="15.75" thickBot="1">
      <c r="A67" s="37"/>
      <c r="B67" s="37"/>
      <c r="C67" s="37" t="s">
        <v>106</v>
      </c>
    </row>
    <row r="68" spans="1:3">
      <c r="A68" s="1082">
        <v>2020</v>
      </c>
      <c r="B68" s="40" t="s">
        <v>92</v>
      </c>
      <c r="C68" s="50">
        <v>1560.67</v>
      </c>
    </row>
    <row r="69" spans="1:3">
      <c r="A69" s="1083"/>
      <c r="B69" s="42" t="s">
        <v>93</v>
      </c>
      <c r="C69" s="51">
        <v>1597.1</v>
      </c>
    </row>
    <row r="70" spans="1:3">
      <c r="A70" s="1083"/>
      <c r="B70" s="42" t="s">
        <v>94</v>
      </c>
      <c r="C70" s="51">
        <v>1591.93</v>
      </c>
    </row>
    <row r="71" spans="1:3">
      <c r="A71" s="1083"/>
      <c r="B71" s="42" t="s">
        <v>95</v>
      </c>
      <c r="C71" s="51">
        <v>1683.17</v>
      </c>
    </row>
    <row r="72" spans="1:3">
      <c r="A72" s="1083"/>
      <c r="B72" s="42" t="s">
        <v>96</v>
      </c>
      <c r="C72" s="51">
        <v>1715.91</v>
      </c>
    </row>
    <row r="73" spans="1:3">
      <c r="A73" s="1083"/>
      <c r="B73" s="42" t="s">
        <v>97</v>
      </c>
      <c r="C73" s="51">
        <v>1732.22</v>
      </c>
    </row>
    <row r="74" spans="1:3">
      <c r="A74" s="1083"/>
      <c r="B74" s="42" t="s">
        <v>98</v>
      </c>
      <c r="C74" s="51">
        <v>1846.51</v>
      </c>
    </row>
    <row r="75" spans="1:3">
      <c r="A75" s="1083"/>
      <c r="B75" s="42" t="s">
        <v>99</v>
      </c>
      <c r="C75" s="51">
        <v>1968.63</v>
      </c>
    </row>
    <row r="76" spans="1:3">
      <c r="A76" s="1083"/>
      <c r="B76" s="42" t="s">
        <v>100</v>
      </c>
      <c r="C76" s="51">
        <v>1921.92</v>
      </c>
    </row>
    <row r="77" spans="1:3">
      <c r="A77" s="1083"/>
      <c r="B77" s="42" t="s">
        <v>101</v>
      </c>
      <c r="C77" s="51">
        <v>1900.27</v>
      </c>
    </row>
    <row r="78" spans="1:3">
      <c r="A78" s="1083"/>
      <c r="B78" s="42" t="s">
        <v>102</v>
      </c>
      <c r="C78" s="51">
        <v>1866.3</v>
      </c>
    </row>
    <row r="79" spans="1:3" ht="15.75" thickBot="1">
      <c r="A79" s="1084"/>
      <c r="B79" s="44" t="s">
        <v>103</v>
      </c>
      <c r="C79" s="52">
        <v>1858.42</v>
      </c>
    </row>
    <row r="80" spans="1:3">
      <c r="A80" s="1082">
        <v>2021</v>
      </c>
      <c r="B80" s="40" t="s">
        <v>92</v>
      </c>
      <c r="C80" s="50">
        <v>1866.98</v>
      </c>
    </row>
    <row r="81" spans="1:3">
      <c r="A81" s="1083"/>
      <c r="B81" s="42" t="s">
        <v>93</v>
      </c>
      <c r="C81" s="51">
        <v>1808.17</v>
      </c>
    </row>
    <row r="82" spans="1:3">
      <c r="A82" s="1083"/>
      <c r="B82" s="42" t="s">
        <v>94</v>
      </c>
      <c r="C82" s="51">
        <v>1718.23</v>
      </c>
    </row>
    <row r="83" spans="1:3">
      <c r="A83" s="1083"/>
      <c r="B83" s="42" t="s">
        <v>95</v>
      </c>
      <c r="C83" s="51">
        <v>1760.04</v>
      </c>
    </row>
    <row r="84" spans="1:3">
      <c r="A84" s="1083"/>
      <c r="B84" s="42" t="s">
        <v>96</v>
      </c>
      <c r="C84" s="51">
        <v>1850.26</v>
      </c>
    </row>
    <row r="85" spans="1:3">
      <c r="A85" s="1083"/>
      <c r="B85" s="42" t="s">
        <v>97</v>
      </c>
      <c r="C85" s="51">
        <v>1834.57</v>
      </c>
    </row>
    <row r="86" spans="1:3">
      <c r="A86" s="1083"/>
      <c r="B86" s="42" t="s">
        <v>98</v>
      </c>
      <c r="C86" s="51">
        <v>1807.84</v>
      </c>
    </row>
    <row r="87" spans="1:3">
      <c r="A87" s="1083"/>
      <c r="B87" s="42" t="s">
        <v>99</v>
      </c>
      <c r="C87" s="51">
        <v>1785.28</v>
      </c>
    </row>
    <row r="88" spans="1:3">
      <c r="A88" s="1083"/>
      <c r="B88" s="42" t="s">
        <v>100</v>
      </c>
      <c r="C88" s="51">
        <v>1775.14</v>
      </c>
    </row>
    <row r="89" spans="1:3">
      <c r="A89" s="1083"/>
      <c r="B89" s="42" t="s">
        <v>101</v>
      </c>
      <c r="C89" s="51">
        <v>1776.85</v>
      </c>
    </row>
    <row r="90" spans="1:3">
      <c r="A90" s="1083"/>
      <c r="B90" s="42" t="s">
        <v>102</v>
      </c>
      <c r="C90" s="51">
        <v>1821.76</v>
      </c>
    </row>
    <row r="91" spans="1:3" ht="15.75" thickBot="1">
      <c r="A91" s="1084"/>
      <c r="B91" s="44" t="s">
        <v>103</v>
      </c>
      <c r="C91" s="52">
        <v>1790.43</v>
      </c>
    </row>
    <row r="92" spans="1:3">
      <c r="A92" s="1082">
        <v>2022</v>
      </c>
      <c r="B92" s="40" t="s">
        <v>92</v>
      </c>
      <c r="C92" s="50">
        <v>1816.02</v>
      </c>
    </row>
    <row r="93" spans="1:3">
      <c r="A93" s="1083"/>
      <c r="B93" s="42" t="s">
        <v>93</v>
      </c>
      <c r="C93" s="51">
        <v>1856.3</v>
      </c>
    </row>
    <row r="94" spans="1:3">
      <c r="A94" s="1083"/>
      <c r="B94" s="42" t="s">
        <v>94</v>
      </c>
      <c r="C94" s="51">
        <v>1947.83</v>
      </c>
    </row>
    <row r="95" spans="1:3">
      <c r="A95" s="1083"/>
      <c r="B95" s="42" t="s">
        <v>95</v>
      </c>
      <c r="C95" s="51">
        <v>1936.86</v>
      </c>
    </row>
    <row r="96" spans="1:3">
      <c r="A96" s="1083"/>
      <c r="B96" s="42" t="s">
        <v>96</v>
      </c>
      <c r="C96" s="51">
        <v>1848.5</v>
      </c>
    </row>
    <row r="97" spans="1:4">
      <c r="A97" s="1083"/>
      <c r="B97" s="42" t="s">
        <v>97</v>
      </c>
      <c r="C97" s="51">
        <v>1836.57</v>
      </c>
    </row>
    <row r="98" spans="1:4">
      <c r="A98" s="1083"/>
      <c r="B98" s="42" t="s">
        <v>98</v>
      </c>
      <c r="C98" s="51">
        <v>1732.74</v>
      </c>
    </row>
    <row r="99" spans="1:4">
      <c r="A99" s="1083"/>
      <c r="B99" s="42" t="s">
        <v>99</v>
      </c>
      <c r="C99" s="51">
        <v>1764.56</v>
      </c>
    </row>
    <row r="100" spans="1:4">
      <c r="A100" s="1083"/>
      <c r="B100" s="42" t="s">
        <v>100</v>
      </c>
      <c r="C100" s="51">
        <v>1680.78</v>
      </c>
    </row>
    <row r="101" spans="1:4">
      <c r="A101" s="1083"/>
      <c r="B101" s="42" t="s">
        <v>101</v>
      </c>
      <c r="C101" s="51">
        <v>1664.45</v>
      </c>
    </row>
    <row r="102" spans="1:4">
      <c r="A102" s="1083"/>
      <c r="B102" s="42" t="s">
        <v>102</v>
      </c>
      <c r="C102" s="51">
        <v>1725.07</v>
      </c>
    </row>
    <row r="103" spans="1:4" ht="15.75" thickBot="1">
      <c r="A103" s="1084"/>
      <c r="B103" s="44" t="s">
        <v>103</v>
      </c>
      <c r="C103" s="52">
        <v>1797.55</v>
      </c>
    </row>
    <row r="104" spans="1:4">
      <c r="A104" s="1082">
        <v>2023</v>
      </c>
      <c r="B104" s="46" t="s">
        <v>92</v>
      </c>
      <c r="C104" s="50">
        <v>1897.71</v>
      </c>
    </row>
    <row r="105" spans="1:4">
      <c r="A105" s="1083"/>
      <c r="B105" s="47" t="s">
        <v>93</v>
      </c>
      <c r="C105" s="51">
        <v>1854.54</v>
      </c>
    </row>
    <row r="106" spans="1:4">
      <c r="A106" s="1083"/>
      <c r="B106" s="47" t="s">
        <v>94</v>
      </c>
      <c r="C106" s="51">
        <v>1912.73</v>
      </c>
    </row>
    <row r="107" spans="1:4">
      <c r="A107" s="1083"/>
      <c r="B107" s="47" t="s">
        <v>95</v>
      </c>
      <c r="C107" s="51">
        <v>1999.77</v>
      </c>
    </row>
    <row r="108" spans="1:4">
      <c r="A108" s="1083"/>
      <c r="B108" s="47" t="s">
        <v>96</v>
      </c>
      <c r="C108" s="51">
        <v>1992.13</v>
      </c>
    </row>
    <row r="109" spans="1:4">
      <c r="A109" s="1083"/>
      <c r="B109" s="47" t="s">
        <v>97</v>
      </c>
      <c r="C109" s="51">
        <v>1942.9</v>
      </c>
    </row>
    <row r="110" spans="1:4">
      <c r="A110" s="1083"/>
      <c r="B110" s="47" t="s">
        <v>98</v>
      </c>
      <c r="C110" s="51">
        <v>1951.02</v>
      </c>
    </row>
    <row r="111" spans="1:4">
      <c r="A111" s="1083"/>
      <c r="B111" s="47" t="s">
        <v>99</v>
      </c>
      <c r="C111" s="51">
        <v>1918.7</v>
      </c>
    </row>
    <row r="112" spans="1:4" ht="15.75" thickBot="1">
      <c r="A112" s="1084"/>
      <c r="B112" s="48" t="s">
        <v>100</v>
      </c>
      <c r="C112" s="52">
        <v>1915.95</v>
      </c>
      <c r="D112" s="49"/>
    </row>
  </sheetData>
  <mergeCells count="10">
    <mergeCell ref="A68:A79"/>
    <mergeCell ref="A80:A91"/>
    <mergeCell ref="A92:A103"/>
    <mergeCell ref="A104:A112"/>
    <mergeCell ref="D2:L2"/>
    <mergeCell ref="D3:L3"/>
    <mergeCell ref="D4:L4"/>
    <mergeCell ref="D6:L6"/>
    <mergeCell ref="D7:L7"/>
    <mergeCell ref="E22:G2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DB27C-141F-493C-8B20-4DFE8FFACE54}">
  <dimension ref="A1:Q30"/>
  <sheetViews>
    <sheetView showGridLines="0" zoomScale="80" zoomScaleNormal="80" workbookViewId="0">
      <selection activeCell="D5" sqref="D5:L7"/>
    </sheetView>
  </sheetViews>
  <sheetFormatPr baseColWidth="10" defaultColWidth="11.42578125" defaultRowHeight="15"/>
  <cols>
    <col min="1" max="1" width="11.42578125" customWidth="1"/>
    <col min="3" max="3" width="2" customWidth="1"/>
    <col min="16" max="16" width="12.140625" bestFit="1" customWidth="1"/>
  </cols>
  <sheetData>
    <row r="1" spans="1:17" s="2" customFormat="1" ht="15" customHeight="1">
      <c r="A1" s="1"/>
      <c r="B1" s="1078" t="s">
        <v>0</v>
      </c>
      <c r="C1" s="1078"/>
      <c r="D1" s="1078"/>
      <c r="E1" s="1078"/>
      <c r="F1" s="1078"/>
      <c r="G1" s="1078"/>
      <c r="H1" s="1078"/>
      <c r="I1" s="1078"/>
      <c r="J1" s="1078"/>
      <c r="K1" s="1078"/>
      <c r="L1" s="1078"/>
      <c r="M1" s="1078"/>
      <c r="N1" s="1"/>
      <c r="O1" s="1"/>
    </row>
    <row r="2" spans="1:17" s="2" customFormat="1" ht="15" customHeight="1">
      <c r="B2" s="1078" t="s">
        <v>1</v>
      </c>
      <c r="C2" s="1078"/>
      <c r="D2" s="1078"/>
      <c r="E2" s="1078"/>
      <c r="F2" s="1078"/>
      <c r="G2" s="1078"/>
      <c r="H2" s="1078"/>
      <c r="I2" s="1078"/>
      <c r="J2" s="1078"/>
      <c r="K2" s="1078"/>
      <c r="L2" s="1078"/>
      <c r="M2" s="1078"/>
      <c r="N2" s="1"/>
      <c r="O2" s="1"/>
    </row>
    <row r="3" spans="1:17" s="2" customFormat="1" ht="15" customHeight="1">
      <c r="B3" s="1079" t="s">
        <v>2</v>
      </c>
      <c r="C3" s="1079"/>
      <c r="D3" s="1079"/>
      <c r="E3" s="1079"/>
      <c r="F3" s="1079"/>
      <c r="G3" s="1079"/>
      <c r="H3" s="1079"/>
      <c r="I3" s="1079"/>
      <c r="J3" s="1079"/>
      <c r="K3" s="1079"/>
      <c r="L3" s="1079"/>
      <c r="M3" s="1079"/>
      <c r="N3" s="3"/>
      <c r="O3" s="3"/>
    </row>
    <row r="5" spans="1:17">
      <c r="D5" s="1088" t="s">
        <v>1639</v>
      </c>
      <c r="E5" s="1088"/>
      <c r="F5" s="1088"/>
      <c r="G5" s="1088"/>
      <c r="H5" s="1088"/>
      <c r="I5" s="1088"/>
      <c r="J5" s="1088"/>
      <c r="K5" s="1088"/>
      <c r="L5" s="1088"/>
    </row>
    <row r="6" spans="1:17">
      <c r="D6" s="1088" t="s">
        <v>1575</v>
      </c>
      <c r="E6" s="1088"/>
      <c r="F6" s="1088"/>
      <c r="G6" s="1088"/>
      <c r="H6" s="1088"/>
      <c r="I6" s="1088"/>
      <c r="J6" s="1088"/>
      <c r="K6" s="1088"/>
      <c r="L6" s="1088"/>
    </row>
    <row r="7" spans="1:17">
      <c r="D7" s="1087" t="s">
        <v>4</v>
      </c>
      <c r="E7" s="1087"/>
      <c r="F7" s="1087"/>
      <c r="G7" s="1087"/>
      <c r="H7" s="1087"/>
      <c r="I7" s="1087"/>
      <c r="J7" s="1087"/>
      <c r="K7" s="1087"/>
      <c r="L7" s="1087"/>
    </row>
    <row r="13" spans="1:17">
      <c r="P13" s="339" t="s">
        <v>1576</v>
      </c>
      <c r="Q13" s="339" t="s">
        <v>1577</v>
      </c>
    </row>
    <row r="14" spans="1:17">
      <c r="P14" s="85" t="s">
        <v>1578</v>
      </c>
      <c r="Q14" s="340">
        <v>4.8</v>
      </c>
    </row>
    <row r="15" spans="1:17">
      <c r="P15" s="85" t="s">
        <v>1579</v>
      </c>
      <c r="Q15" s="340">
        <v>-8.1</v>
      </c>
    </row>
    <row r="16" spans="1:17">
      <c r="P16" s="85" t="s">
        <v>1580</v>
      </c>
      <c r="Q16" s="340">
        <v>12.7</v>
      </c>
    </row>
    <row r="17" spans="3:17">
      <c r="P17" s="85" t="s">
        <v>1581</v>
      </c>
      <c r="Q17" s="340">
        <v>5.4</v>
      </c>
    </row>
    <row r="18" spans="3:17">
      <c r="P18" s="85" t="s">
        <v>1582</v>
      </c>
      <c r="Q18" s="341">
        <v>1.0840288647330851</v>
      </c>
    </row>
    <row r="22" spans="3:17">
      <c r="Q22" s="342"/>
    </row>
    <row r="23" spans="3:17">
      <c r="Q23" s="342"/>
    </row>
    <row r="24" spans="3:17">
      <c r="Q24" s="342"/>
    </row>
    <row r="25" spans="3:17">
      <c r="Q25" s="343"/>
    </row>
    <row r="26" spans="3:17">
      <c r="Q26" s="344"/>
    </row>
    <row r="29" spans="3:17">
      <c r="C29" s="345" t="s">
        <v>1583</v>
      </c>
    </row>
    <row r="30" spans="3:17">
      <c r="C30" s="345" t="s">
        <v>1584</v>
      </c>
    </row>
  </sheetData>
  <mergeCells count="6">
    <mergeCell ref="D7:L7"/>
    <mergeCell ref="B1:M1"/>
    <mergeCell ref="B2:M2"/>
    <mergeCell ref="B3:M3"/>
    <mergeCell ref="D5:L5"/>
    <mergeCell ref="D6:L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D8A5-900D-471E-B072-C003053CF6DB}">
  <dimension ref="A1:P37"/>
  <sheetViews>
    <sheetView showGridLines="0" topLeftCell="D1" zoomScale="90" zoomScaleNormal="90" workbookViewId="0">
      <selection activeCell="K31" sqref="K31"/>
    </sheetView>
  </sheetViews>
  <sheetFormatPr baseColWidth="10" defaultColWidth="11.42578125" defaultRowHeight="15"/>
  <cols>
    <col min="1" max="1" width="12.28515625" customWidth="1"/>
    <col min="3" max="3" width="12.7109375" bestFit="1" customWidth="1"/>
    <col min="4" max="4" width="33.42578125" bestFit="1" customWidth="1"/>
  </cols>
  <sheetData>
    <row r="1" spans="1:16" ht="18" thickBot="1">
      <c r="A1" s="346" t="s">
        <v>35</v>
      </c>
      <c r="B1" s="347" t="s">
        <v>36</v>
      </c>
      <c r="C1" s="348" t="s">
        <v>1585</v>
      </c>
      <c r="D1" s="349" t="s">
        <v>1586</v>
      </c>
    </row>
    <row r="2" spans="1:16" ht="17.25">
      <c r="A2" s="1089">
        <v>2021</v>
      </c>
      <c r="B2" s="350" t="s">
        <v>1587</v>
      </c>
      <c r="C2" s="351">
        <v>4.93</v>
      </c>
      <c r="D2" s="352">
        <v>6.23</v>
      </c>
    </row>
    <row r="3" spans="1:16" ht="17.25">
      <c r="A3" s="1090"/>
      <c r="B3" s="353" t="s">
        <v>93</v>
      </c>
      <c r="C3" s="354">
        <v>5.36</v>
      </c>
      <c r="D3" s="355">
        <v>7.09</v>
      </c>
    </row>
    <row r="4" spans="1:16" ht="17.25">
      <c r="A4" s="1090"/>
      <c r="B4" s="353" t="s">
        <v>94</v>
      </c>
      <c r="C4" s="354">
        <v>5.58</v>
      </c>
      <c r="D4" s="355">
        <v>8.3000000000000007</v>
      </c>
    </row>
    <row r="5" spans="1:16" ht="17.25">
      <c r="A5" s="1090"/>
      <c r="B5" s="353" t="s">
        <v>95</v>
      </c>
      <c r="C5" s="354">
        <v>5.72</v>
      </c>
      <c r="D5" s="355">
        <v>9.65</v>
      </c>
      <c r="H5" s="1088" t="s">
        <v>1641</v>
      </c>
      <c r="I5" s="1088"/>
      <c r="J5" s="1088"/>
      <c r="K5" s="1088"/>
      <c r="L5" s="1088"/>
      <c r="M5" s="1088"/>
      <c r="N5" s="1088"/>
      <c r="O5" s="1088"/>
      <c r="P5" s="1088"/>
    </row>
    <row r="6" spans="1:16" ht="17.25">
      <c r="A6" s="1090"/>
      <c r="B6" s="353" t="s">
        <v>96</v>
      </c>
      <c r="C6" s="354">
        <v>5.83</v>
      </c>
      <c r="D6" s="355">
        <v>10.48</v>
      </c>
      <c r="H6" s="1088" t="s">
        <v>1640</v>
      </c>
      <c r="I6" s="1088"/>
      <c r="J6" s="1088"/>
      <c r="K6" s="1088"/>
      <c r="L6" s="1088"/>
      <c r="M6" s="1088"/>
      <c r="N6" s="1088"/>
      <c r="O6" s="1088"/>
      <c r="P6" s="1088"/>
    </row>
    <row r="7" spans="1:16" ht="17.25">
      <c r="A7" s="1090"/>
      <c r="B7" s="353" t="s">
        <v>97</v>
      </c>
      <c r="C7" s="354">
        <v>6</v>
      </c>
      <c r="D7" s="355">
        <v>9.32</v>
      </c>
      <c r="H7" s="1087" t="s">
        <v>4</v>
      </c>
      <c r="I7" s="1087"/>
      <c r="J7" s="1087"/>
      <c r="K7" s="1087"/>
      <c r="L7" s="1087"/>
      <c r="M7" s="1087"/>
      <c r="N7" s="1087"/>
      <c r="O7" s="1087"/>
      <c r="P7" s="1087"/>
    </row>
    <row r="8" spans="1:16" ht="17.25">
      <c r="A8" s="1090"/>
      <c r="B8" s="353" t="s">
        <v>98</v>
      </c>
      <c r="C8" s="354">
        <v>5.79</v>
      </c>
      <c r="D8" s="355">
        <v>7.88</v>
      </c>
    </row>
    <row r="9" spans="1:16" ht="17.25">
      <c r="A9" s="1090"/>
      <c r="B9" s="353" t="s">
        <v>99</v>
      </c>
      <c r="C9" s="354">
        <v>5.91</v>
      </c>
      <c r="D9" s="355">
        <v>7.9</v>
      </c>
    </row>
    <row r="10" spans="1:16" ht="17.25">
      <c r="A10" s="1090"/>
      <c r="B10" s="353" t="s">
        <v>1588</v>
      </c>
      <c r="C10" s="354">
        <v>6.1</v>
      </c>
      <c r="D10" s="355">
        <v>7.74</v>
      </c>
    </row>
    <row r="11" spans="1:16" ht="17.25">
      <c r="A11" s="1090"/>
      <c r="B11" s="353" t="s">
        <v>101</v>
      </c>
      <c r="C11" s="354">
        <v>6.31</v>
      </c>
      <c r="D11" s="355">
        <v>7.72</v>
      </c>
    </row>
    <row r="12" spans="1:16" ht="17.25">
      <c r="A12" s="1090"/>
      <c r="B12" s="353" t="s">
        <v>102</v>
      </c>
      <c r="C12" s="354">
        <v>6.63</v>
      </c>
      <c r="D12" s="355">
        <v>8.23</v>
      </c>
    </row>
    <row r="13" spans="1:16" ht="18" thickBot="1">
      <c r="A13" s="1091"/>
      <c r="B13" s="356" t="s">
        <v>103</v>
      </c>
      <c r="C13" s="357">
        <v>6.87</v>
      </c>
      <c r="D13" s="358">
        <v>8.5</v>
      </c>
    </row>
    <row r="14" spans="1:16" ht="17.25">
      <c r="A14" s="1090">
        <v>2022</v>
      </c>
      <c r="B14" s="353" t="s">
        <v>1587</v>
      </c>
      <c r="C14" s="354">
        <v>7</v>
      </c>
      <c r="D14" s="355">
        <v>8.73</v>
      </c>
      <c r="F14" s="359"/>
    </row>
    <row r="15" spans="1:16" ht="17.25">
      <c r="A15" s="1090"/>
      <c r="B15" s="353" t="s">
        <v>93</v>
      </c>
      <c r="C15" s="354">
        <v>6.97</v>
      </c>
      <c r="D15" s="355">
        <v>8.98</v>
      </c>
    </row>
    <row r="16" spans="1:16" ht="17.25">
      <c r="A16" s="1090"/>
      <c r="B16" s="353" t="s">
        <v>94</v>
      </c>
      <c r="C16" s="354">
        <v>6.99</v>
      </c>
      <c r="D16" s="355">
        <v>9.0500000000000007</v>
      </c>
    </row>
    <row r="17" spans="1:8" ht="17.25">
      <c r="A17" s="1090"/>
      <c r="B17" s="353" t="s">
        <v>95</v>
      </c>
      <c r="C17" s="354">
        <v>7.25</v>
      </c>
      <c r="D17" s="355">
        <v>9.64</v>
      </c>
    </row>
    <row r="18" spans="1:8" ht="17.25">
      <c r="A18" s="1090"/>
      <c r="B18" s="353" t="s">
        <v>96</v>
      </c>
      <c r="C18" s="354">
        <v>7.29</v>
      </c>
      <c r="D18" s="355">
        <v>9.4700000000000006</v>
      </c>
    </row>
    <row r="19" spans="1:8" ht="17.25">
      <c r="A19" s="1090"/>
      <c r="B19" s="353" t="s">
        <v>97</v>
      </c>
      <c r="C19" s="360">
        <v>7.11</v>
      </c>
      <c r="D19" s="361">
        <v>9.48</v>
      </c>
    </row>
    <row r="20" spans="1:8" ht="17.25">
      <c r="A20" s="1090"/>
      <c r="B20" s="353" t="s">
        <v>98</v>
      </c>
      <c r="C20" s="354">
        <v>7.1</v>
      </c>
      <c r="D20" s="355">
        <v>9.43</v>
      </c>
    </row>
    <row r="21" spans="1:8" ht="17.25">
      <c r="A21" s="1090"/>
      <c r="B21" s="353" t="s">
        <v>99</v>
      </c>
      <c r="C21" s="354">
        <v>7.12</v>
      </c>
      <c r="D21" s="355">
        <v>8.8000000000000007</v>
      </c>
    </row>
    <row r="22" spans="1:8" ht="17.25">
      <c r="A22" s="1090"/>
      <c r="B22" s="353" t="s">
        <v>1588</v>
      </c>
      <c r="C22" s="354">
        <v>7.04</v>
      </c>
      <c r="D22" s="355">
        <v>8.6300000000000008</v>
      </c>
    </row>
    <row r="23" spans="1:8" ht="17.25">
      <c r="A23" s="1090"/>
      <c r="B23" s="353" t="s">
        <v>101</v>
      </c>
      <c r="C23" s="354">
        <v>6.86</v>
      </c>
      <c r="D23" s="355">
        <v>8.24</v>
      </c>
    </row>
    <row r="24" spans="1:8" ht="17.25">
      <c r="A24" s="1090"/>
      <c r="B24" s="353" t="s">
        <v>102</v>
      </c>
      <c r="C24" s="354">
        <v>6.59</v>
      </c>
      <c r="D24" s="355">
        <v>7.58</v>
      </c>
    </row>
    <row r="25" spans="1:8" ht="18" thickBot="1">
      <c r="A25" s="1091"/>
      <c r="B25" s="356" t="s">
        <v>103</v>
      </c>
      <c r="C25" s="357">
        <v>6.56</v>
      </c>
      <c r="D25" s="358">
        <v>7.83</v>
      </c>
    </row>
    <row r="26" spans="1:8" ht="17.25">
      <c r="A26" s="1089">
        <v>2023</v>
      </c>
      <c r="B26" s="362" t="s">
        <v>1587</v>
      </c>
      <c r="C26" s="351">
        <v>6.6</v>
      </c>
      <c r="D26" s="352">
        <v>7.24</v>
      </c>
      <c r="H26" s="38" t="s">
        <v>1638</v>
      </c>
    </row>
    <row r="27" spans="1:8" ht="17.25">
      <c r="A27" s="1090"/>
      <c r="B27" s="363" t="s">
        <v>93</v>
      </c>
      <c r="C27" s="354">
        <v>6.4</v>
      </c>
      <c r="D27" s="355">
        <v>6.38</v>
      </c>
    </row>
    <row r="28" spans="1:8" ht="17.25">
      <c r="A28" s="1090"/>
      <c r="B28" s="363" t="s">
        <v>94</v>
      </c>
      <c r="C28" s="354">
        <v>6.16</v>
      </c>
      <c r="D28" s="355">
        <v>5.9</v>
      </c>
    </row>
    <row r="29" spans="1:8" ht="17.25">
      <c r="A29" s="1090"/>
      <c r="B29" s="363" t="s">
        <v>95</v>
      </c>
      <c r="C29" s="354">
        <v>5.83</v>
      </c>
      <c r="D29" s="355">
        <v>5.15</v>
      </c>
    </row>
    <row r="30" spans="1:8" ht="17.25">
      <c r="A30" s="1090"/>
      <c r="B30" s="363" t="s">
        <v>96</v>
      </c>
      <c r="C30" s="354">
        <v>5.51</v>
      </c>
      <c r="D30" s="355">
        <v>4.43</v>
      </c>
    </row>
    <row r="31" spans="1:8" ht="17.25">
      <c r="A31" s="1090"/>
      <c r="B31" s="363" t="s">
        <v>97</v>
      </c>
      <c r="C31" s="360">
        <v>5.33</v>
      </c>
      <c r="D31" s="361">
        <v>4</v>
      </c>
    </row>
    <row r="32" spans="1:8" ht="17.25">
      <c r="A32" s="1090"/>
      <c r="B32" s="363" t="s">
        <v>98</v>
      </c>
      <c r="C32" s="354">
        <v>5.05</v>
      </c>
      <c r="D32" s="355">
        <v>3.95</v>
      </c>
    </row>
    <row r="33" spans="1:4" ht="17.25">
      <c r="A33" s="1090"/>
      <c r="B33" s="363" t="s">
        <v>99</v>
      </c>
      <c r="C33" s="354">
        <v>4.82</v>
      </c>
      <c r="D33" s="355">
        <v>4.2699999999999996</v>
      </c>
    </row>
    <row r="34" spans="1:4" ht="17.25">
      <c r="A34" s="1090"/>
      <c r="B34" s="363" t="s">
        <v>1588</v>
      </c>
      <c r="C34" s="354">
        <v>4.68</v>
      </c>
      <c r="D34" s="355">
        <v>4.41</v>
      </c>
    </row>
    <row r="35" spans="1:4" ht="17.25">
      <c r="A35" s="1090"/>
      <c r="B35" s="363" t="s">
        <v>101</v>
      </c>
      <c r="C35" s="354"/>
      <c r="D35" s="355"/>
    </row>
    <row r="36" spans="1:4" ht="17.25">
      <c r="A36" s="1090"/>
      <c r="B36" s="363" t="s">
        <v>102</v>
      </c>
      <c r="C36" s="354"/>
      <c r="D36" s="355"/>
    </row>
    <row r="37" spans="1:4" ht="18" thickBot="1">
      <c r="A37" s="1091"/>
      <c r="B37" s="364" t="s">
        <v>103</v>
      </c>
      <c r="C37" s="357"/>
      <c r="D37" s="358"/>
    </row>
  </sheetData>
  <mergeCells count="6">
    <mergeCell ref="A2:A13"/>
    <mergeCell ref="A14:A25"/>
    <mergeCell ref="A26:A37"/>
    <mergeCell ref="H5:P5"/>
    <mergeCell ref="H6:P6"/>
    <mergeCell ref="H7:P7"/>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3BD7-7C87-4B4E-ABCD-01FC791B1925}">
  <dimension ref="B2:J43"/>
  <sheetViews>
    <sheetView showGridLines="0" topLeftCell="C1" zoomScale="70" zoomScaleNormal="70" workbookViewId="0">
      <selection activeCell="G43" sqref="G43"/>
    </sheetView>
  </sheetViews>
  <sheetFormatPr baseColWidth="10" defaultColWidth="11.42578125" defaultRowHeight="15"/>
  <cols>
    <col min="8" max="8" width="13.28515625" bestFit="1" customWidth="1"/>
    <col min="9" max="9" width="30.28515625" bestFit="1" customWidth="1"/>
  </cols>
  <sheetData>
    <row r="2" spans="2:9" ht="15.75" thickBot="1"/>
    <row r="3" spans="2:9" ht="15.75" thickBot="1">
      <c r="B3" s="365" t="s">
        <v>35</v>
      </c>
      <c r="C3" s="1092">
        <v>2023</v>
      </c>
      <c r="D3" s="1093"/>
      <c r="E3" s="1094"/>
      <c r="H3" s="365" t="s">
        <v>35</v>
      </c>
      <c r="I3" s="366"/>
    </row>
    <row r="4" spans="2:9">
      <c r="B4" s="1095" t="s">
        <v>1589</v>
      </c>
      <c r="C4" s="367" t="s">
        <v>1590</v>
      </c>
      <c r="D4" s="1097" t="s">
        <v>1591</v>
      </c>
      <c r="E4" s="1098"/>
      <c r="H4" s="1095" t="s">
        <v>1589</v>
      </c>
      <c r="I4" s="368" t="s">
        <v>1592</v>
      </c>
    </row>
    <row r="5" spans="2:9" ht="15.75" thickBot="1">
      <c r="B5" s="1096"/>
      <c r="C5" s="369" t="s">
        <v>1593</v>
      </c>
      <c r="D5" s="370" t="s">
        <v>1594</v>
      </c>
      <c r="E5" s="371" t="s">
        <v>1595</v>
      </c>
      <c r="H5" s="1096"/>
      <c r="I5" s="370"/>
    </row>
    <row r="6" spans="2:9">
      <c r="B6" s="372" t="s">
        <v>1596</v>
      </c>
      <c r="C6" s="373">
        <v>15232.018741997794</v>
      </c>
      <c r="D6" s="373">
        <v>14605.302398472699</v>
      </c>
      <c r="E6" s="374">
        <v>14598.75143647762</v>
      </c>
      <c r="H6" s="372" t="s">
        <v>1596</v>
      </c>
      <c r="I6" s="373">
        <v>14605.3</v>
      </c>
    </row>
    <row r="7" spans="2:9">
      <c r="B7" s="375" t="s">
        <v>1597</v>
      </c>
      <c r="C7" s="376">
        <v>16219.212906947683</v>
      </c>
      <c r="D7" s="376">
        <v>15592.005113112413</v>
      </c>
      <c r="E7" s="377">
        <v>15589.725915121664</v>
      </c>
      <c r="H7" s="375" t="s">
        <v>1597</v>
      </c>
      <c r="I7" s="376">
        <v>15592</v>
      </c>
    </row>
    <row r="8" spans="2:9">
      <c r="B8" s="375" t="s">
        <v>1598</v>
      </c>
      <c r="C8" s="376">
        <v>16659.91321890552</v>
      </c>
      <c r="D8" s="376">
        <v>16021.751091732647</v>
      </c>
      <c r="E8" s="377">
        <v>16016.801624243984</v>
      </c>
      <c r="H8" s="375" t="s">
        <v>1598</v>
      </c>
      <c r="I8" s="376">
        <v>16021.8</v>
      </c>
    </row>
    <row r="9" spans="2:9">
      <c r="B9" s="375" t="s">
        <v>1599</v>
      </c>
      <c r="C9" s="376">
        <v>16807.882286607924</v>
      </c>
      <c r="D9" s="376">
        <v>16163.496259781616</v>
      </c>
      <c r="E9" s="378">
        <v>16155.886017198487</v>
      </c>
      <c r="H9" s="375" t="s">
        <v>1599</v>
      </c>
      <c r="I9" s="376">
        <v>16163.5</v>
      </c>
    </row>
    <row r="10" spans="2:9">
      <c r="B10" s="375" t="s">
        <v>1600</v>
      </c>
      <c r="C10" s="376">
        <v>16825.14509242952</v>
      </c>
      <c r="D10" s="376">
        <v>16189.451821899065</v>
      </c>
      <c r="E10" s="377">
        <v>16186.622232751091</v>
      </c>
      <c r="H10" s="375" t="s">
        <v>1600</v>
      </c>
      <c r="I10" s="376">
        <v>16189.5</v>
      </c>
    </row>
    <row r="11" spans="2:9">
      <c r="H11" s="375" t="s">
        <v>1601</v>
      </c>
      <c r="I11" s="376">
        <v>16202.9</v>
      </c>
    </row>
    <row r="12" spans="2:9">
      <c r="H12" s="375" t="s">
        <v>1602</v>
      </c>
      <c r="I12" s="376">
        <v>15434.4</v>
      </c>
    </row>
    <row r="13" spans="2:9">
      <c r="H13" s="375" t="s">
        <v>1603</v>
      </c>
      <c r="I13" s="376">
        <v>15833.5</v>
      </c>
    </row>
    <row r="14" spans="2:9">
      <c r="H14" s="375" t="s">
        <v>1604</v>
      </c>
      <c r="I14" s="376">
        <v>15857.4</v>
      </c>
    </row>
    <row r="21" spans="10:10">
      <c r="J21" s="379" t="s">
        <v>1642</v>
      </c>
    </row>
    <row r="22" spans="10:10">
      <c r="J22" s="379" t="s">
        <v>1605</v>
      </c>
    </row>
    <row r="23" spans="10:10">
      <c r="J23" s="380" t="s">
        <v>1606</v>
      </c>
    </row>
    <row r="43" spans="7:7">
      <c r="G43" s="381" t="s">
        <v>1607</v>
      </c>
    </row>
  </sheetData>
  <mergeCells count="4">
    <mergeCell ref="C3:E3"/>
    <mergeCell ref="B4:B5"/>
    <mergeCell ref="D4:E4"/>
    <mergeCell ref="H4:H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6C822-71F2-43AC-AA64-F9050C8150D7}">
  <dimension ref="A1:U44"/>
  <sheetViews>
    <sheetView showGridLines="0" zoomScale="80" zoomScaleNormal="80" workbookViewId="0">
      <selection activeCell="C29" sqref="C29"/>
    </sheetView>
  </sheetViews>
  <sheetFormatPr baseColWidth="10" defaultColWidth="11.42578125" defaultRowHeight="15"/>
  <sheetData>
    <row r="1" spans="1:21" s="2" customFormat="1" ht="15" customHeight="1">
      <c r="A1" s="1"/>
      <c r="C1" s="1078" t="s">
        <v>0</v>
      </c>
      <c r="D1" s="1078"/>
      <c r="E1" s="1078"/>
      <c r="F1" s="1078"/>
      <c r="G1" s="1078"/>
      <c r="H1" s="1078"/>
      <c r="I1" s="1078"/>
      <c r="J1" s="1078"/>
      <c r="K1" s="1078"/>
    </row>
    <row r="2" spans="1:21" s="2" customFormat="1" ht="15" customHeight="1">
      <c r="A2" s="1"/>
      <c r="C2" s="1078" t="s">
        <v>1</v>
      </c>
      <c r="D2" s="1078"/>
      <c r="E2" s="1078"/>
      <c r="F2" s="1078"/>
      <c r="G2" s="1078"/>
      <c r="H2" s="1078"/>
      <c r="I2" s="1078"/>
      <c r="J2" s="1078"/>
      <c r="K2" s="1078"/>
    </row>
    <row r="3" spans="1:21" s="2" customFormat="1" ht="15" customHeight="1">
      <c r="A3" s="3"/>
      <c r="C3" s="1079" t="s">
        <v>2</v>
      </c>
      <c r="D3" s="1079"/>
      <c r="E3" s="1079"/>
      <c r="F3" s="1079"/>
      <c r="G3" s="1079"/>
      <c r="H3" s="1079"/>
      <c r="I3" s="1079"/>
      <c r="J3" s="1079"/>
      <c r="K3" s="1079"/>
    </row>
    <row r="4" spans="1:21">
      <c r="C4" s="1103"/>
      <c r="D4" s="1103"/>
      <c r="E4" s="1103"/>
      <c r="F4" s="1103"/>
      <c r="G4" s="1103"/>
      <c r="H4" s="1103"/>
      <c r="I4" s="1103"/>
      <c r="J4" s="1103"/>
      <c r="K4" s="1103"/>
    </row>
    <row r="5" spans="1:21">
      <c r="C5" s="1077" t="s">
        <v>1608</v>
      </c>
      <c r="D5" s="1077"/>
      <c r="E5" s="1077"/>
      <c r="F5" s="1077"/>
      <c r="G5" s="1077"/>
      <c r="H5" s="1077"/>
      <c r="I5" s="1077"/>
      <c r="J5" s="1077"/>
      <c r="K5" s="1077"/>
    </row>
    <row r="6" spans="1:21">
      <c r="C6" s="1077" t="s">
        <v>1609</v>
      </c>
      <c r="D6" s="1077"/>
      <c r="E6" s="1077"/>
      <c r="F6" s="1077"/>
      <c r="G6" s="1077"/>
      <c r="H6" s="1077"/>
      <c r="I6" s="1077"/>
      <c r="J6" s="1077"/>
      <c r="K6" s="1077"/>
    </row>
    <row r="7" spans="1:21">
      <c r="C7" s="1077"/>
      <c r="D7" s="1077"/>
      <c r="E7" s="1077"/>
      <c r="F7" s="1077"/>
      <c r="G7" s="1077"/>
      <c r="H7" s="1077"/>
      <c r="I7" s="1077"/>
    </row>
    <row r="10" spans="1:21">
      <c r="S10" t="s">
        <v>1610</v>
      </c>
      <c r="T10" t="s">
        <v>1611</v>
      </c>
      <c r="U10" t="s">
        <v>1612</v>
      </c>
    </row>
    <row r="11" spans="1:21" ht="17.25">
      <c r="Q11" s="1099">
        <v>2021</v>
      </c>
      <c r="R11" s="382" t="s">
        <v>1587</v>
      </c>
      <c r="S11" s="383">
        <v>2.5000000000000001E-2</v>
      </c>
      <c r="T11" s="383">
        <v>0.03</v>
      </c>
      <c r="U11" s="383">
        <v>3.5000000000000003E-2</v>
      </c>
    </row>
    <row r="12" spans="1:21" ht="17.25">
      <c r="Q12" s="1100"/>
      <c r="R12" s="384" t="s">
        <v>93</v>
      </c>
      <c r="S12" s="385">
        <v>2.5000000000000001E-2</v>
      </c>
      <c r="T12" s="385">
        <v>0.03</v>
      </c>
      <c r="U12" s="385">
        <v>3.5000000000000003E-2</v>
      </c>
    </row>
    <row r="13" spans="1:21" ht="17.25">
      <c r="Q13" s="1100"/>
      <c r="R13" s="384" t="s">
        <v>94</v>
      </c>
      <c r="S13" s="385">
        <v>2.5000000000000001E-2</v>
      </c>
      <c r="T13" s="385">
        <v>0.03</v>
      </c>
      <c r="U13" s="385">
        <v>3.5000000000000003E-2</v>
      </c>
    </row>
    <row r="14" spans="1:21" ht="17.25">
      <c r="Q14" s="1100"/>
      <c r="R14" s="384" t="s">
        <v>95</v>
      </c>
      <c r="S14" s="385">
        <v>2.5000000000000001E-2</v>
      </c>
      <c r="T14" s="385">
        <v>0.03</v>
      </c>
      <c r="U14" s="385">
        <v>3.5000000000000003E-2</v>
      </c>
    </row>
    <row r="15" spans="1:21" ht="17.25">
      <c r="Q15" s="1100"/>
      <c r="R15" s="384" t="s">
        <v>96</v>
      </c>
      <c r="S15" s="385">
        <v>2.5000000000000001E-2</v>
      </c>
      <c r="T15" s="385">
        <v>0.03</v>
      </c>
      <c r="U15" s="385">
        <v>3.5000000000000003E-2</v>
      </c>
    </row>
    <row r="16" spans="1:21" ht="17.25">
      <c r="Q16" s="1100"/>
      <c r="R16" s="384" t="s">
        <v>97</v>
      </c>
      <c r="S16" s="385">
        <v>2.5000000000000001E-2</v>
      </c>
      <c r="T16" s="385">
        <v>0.03</v>
      </c>
      <c r="U16" s="385">
        <v>3.5000000000000003E-2</v>
      </c>
    </row>
    <row r="17" spans="3:21" ht="17.25">
      <c r="Q17" s="1100"/>
      <c r="R17" s="384" t="s">
        <v>98</v>
      </c>
      <c r="S17" s="385">
        <v>2.5000000000000001E-2</v>
      </c>
      <c r="T17" s="385">
        <v>0.03</v>
      </c>
      <c r="U17" s="385">
        <v>3.5000000000000003E-2</v>
      </c>
    </row>
    <row r="18" spans="3:21" ht="17.25">
      <c r="Q18" s="1100"/>
      <c r="R18" s="384" t="s">
        <v>99</v>
      </c>
      <c r="S18" s="385">
        <v>2.5000000000000001E-2</v>
      </c>
      <c r="T18" s="385">
        <v>0.03</v>
      </c>
      <c r="U18" s="385">
        <v>3.5000000000000003E-2</v>
      </c>
    </row>
    <row r="19" spans="3:21" ht="17.25">
      <c r="Q19" s="1100"/>
      <c r="R19" s="384" t="s">
        <v>1588</v>
      </c>
      <c r="S19" s="385">
        <v>2.5000000000000001E-2</v>
      </c>
      <c r="T19" s="385">
        <v>0.03</v>
      </c>
      <c r="U19" s="385">
        <v>3.5000000000000003E-2</v>
      </c>
    </row>
    <row r="20" spans="3:21" ht="17.25">
      <c r="Q20" s="1100"/>
      <c r="R20" s="384" t="s">
        <v>101</v>
      </c>
      <c r="S20" s="385">
        <v>2.5000000000000001E-2</v>
      </c>
      <c r="T20" s="385">
        <v>0.03</v>
      </c>
      <c r="U20" s="385">
        <v>3.5000000000000003E-2</v>
      </c>
    </row>
    <row r="21" spans="3:21" ht="17.25">
      <c r="Q21" s="1100"/>
      <c r="R21" s="384" t="s">
        <v>102</v>
      </c>
      <c r="S21" s="385">
        <v>2.5000000000000001E-2</v>
      </c>
      <c r="T21" s="385">
        <v>0.03</v>
      </c>
      <c r="U21" s="385">
        <v>3.5000000000000003E-2</v>
      </c>
    </row>
    <row r="22" spans="3:21" ht="17.25">
      <c r="Q22" s="1101"/>
      <c r="R22" s="386" t="s">
        <v>103</v>
      </c>
      <c r="S22" s="387">
        <v>0.03</v>
      </c>
      <c r="T22" s="387">
        <v>3.5000000000000003E-2</v>
      </c>
      <c r="U22" s="387">
        <v>0.04</v>
      </c>
    </row>
    <row r="23" spans="3:21" ht="17.25">
      <c r="C23" s="38" t="s">
        <v>1613</v>
      </c>
      <c r="Q23" s="1099">
        <v>2022</v>
      </c>
      <c r="R23" s="382" t="s">
        <v>1587</v>
      </c>
      <c r="S23" s="383">
        <v>0.04</v>
      </c>
      <c r="T23" s="383">
        <v>4.4999999999999998E-2</v>
      </c>
      <c r="U23" s="383">
        <v>0.05</v>
      </c>
    </row>
    <row r="24" spans="3:21" ht="17.25">
      <c r="Q24" s="1100"/>
      <c r="R24" s="384" t="s">
        <v>93</v>
      </c>
      <c r="S24" s="385">
        <v>4.4999999999999998E-2</v>
      </c>
      <c r="T24" s="385">
        <v>0.05</v>
      </c>
      <c r="U24" s="385">
        <v>5.5E-2</v>
      </c>
    </row>
    <row r="25" spans="3:21" ht="17.25">
      <c r="Q25" s="1100"/>
      <c r="R25" s="384" t="s">
        <v>94</v>
      </c>
      <c r="S25" s="385">
        <v>4.4999999999999998E-2</v>
      </c>
      <c r="T25" s="385">
        <v>0.05</v>
      </c>
      <c r="U25" s="385">
        <v>5.5E-2</v>
      </c>
    </row>
    <row r="26" spans="3:21" ht="17.25">
      <c r="Q26" s="1100"/>
      <c r="R26" s="384" t="s">
        <v>95</v>
      </c>
      <c r="S26" s="385">
        <v>0.05</v>
      </c>
      <c r="T26" s="385">
        <v>5.5E-2</v>
      </c>
      <c r="U26" s="385">
        <v>0.06</v>
      </c>
    </row>
    <row r="27" spans="3:21" ht="17.25">
      <c r="Q27" s="1100"/>
      <c r="R27" s="384" t="s">
        <v>96</v>
      </c>
      <c r="S27" s="385">
        <v>0.05</v>
      </c>
      <c r="T27" s="385">
        <v>5.5E-2</v>
      </c>
      <c r="U27" s="385">
        <v>0.06</v>
      </c>
    </row>
    <row r="28" spans="3:21" ht="17.25">
      <c r="Q28" s="1100"/>
      <c r="R28" s="384" t="s">
        <v>97</v>
      </c>
      <c r="S28" s="385">
        <v>0.06</v>
      </c>
      <c r="T28" s="385">
        <v>6.5000000000000002E-2</v>
      </c>
      <c r="U28" s="385">
        <v>7.0000000000000007E-2</v>
      </c>
    </row>
    <row r="29" spans="3:21" ht="17.25">
      <c r="C29" s="381" t="s">
        <v>1607</v>
      </c>
      <c r="Q29" s="1100"/>
      <c r="R29" s="384" t="s">
        <v>98</v>
      </c>
      <c r="S29" s="385">
        <v>6.7500000000000004E-2</v>
      </c>
      <c r="T29" s="385">
        <v>7.2499999999999995E-2</v>
      </c>
      <c r="U29" s="385">
        <v>7.7499999999999999E-2</v>
      </c>
    </row>
    <row r="30" spans="3:21" ht="17.25">
      <c r="Q30" s="1100"/>
      <c r="R30" s="384" t="s">
        <v>99</v>
      </c>
      <c r="S30" s="385">
        <v>7.2499999999999995E-2</v>
      </c>
      <c r="T30" s="385">
        <v>7.7499999999999999E-2</v>
      </c>
      <c r="U30" s="385">
        <v>8.2500000000000004E-2</v>
      </c>
    </row>
    <row r="31" spans="3:21" ht="17.25">
      <c r="Q31" s="1100"/>
      <c r="R31" s="384" t="s">
        <v>1588</v>
      </c>
      <c r="S31" s="385">
        <v>7.4999999999999997E-2</v>
      </c>
      <c r="T31" s="385">
        <v>0.08</v>
      </c>
      <c r="U31" s="385">
        <v>8.5000000000000006E-2</v>
      </c>
    </row>
    <row r="32" spans="3:21" ht="17.25">
      <c r="Q32" s="1100"/>
      <c r="R32" s="384" t="s">
        <v>101</v>
      </c>
      <c r="S32" s="385">
        <v>7.7499999999999999E-2</v>
      </c>
      <c r="T32" s="385">
        <v>8.2500000000000004E-2</v>
      </c>
      <c r="U32" s="385">
        <v>8.7499999999999994E-2</v>
      </c>
    </row>
    <row r="33" spans="17:21" ht="17.25">
      <c r="Q33" s="1100"/>
      <c r="R33" s="384" t="s">
        <v>102</v>
      </c>
      <c r="S33" s="385">
        <v>0.08</v>
      </c>
      <c r="T33" s="385">
        <v>8.5000000000000006E-2</v>
      </c>
      <c r="U33" s="385">
        <v>0.09</v>
      </c>
    </row>
    <row r="34" spans="17:21" ht="17.25">
      <c r="Q34" s="1101"/>
      <c r="R34" s="386" t="s">
        <v>103</v>
      </c>
      <c r="S34" s="387">
        <v>0.08</v>
      </c>
      <c r="T34" s="387">
        <v>8.5000000000000006E-2</v>
      </c>
      <c r="U34" s="387">
        <v>0.09</v>
      </c>
    </row>
    <row r="35" spans="17:21" ht="17.25">
      <c r="Q35" s="1099">
        <v>2023</v>
      </c>
      <c r="R35" s="388" t="s">
        <v>1587</v>
      </c>
      <c r="S35" s="389">
        <v>0.08</v>
      </c>
      <c r="T35" s="389">
        <v>8.5000000000000006E-2</v>
      </c>
      <c r="U35" s="389">
        <v>0.09</v>
      </c>
    </row>
    <row r="36" spans="17:21" ht="17.25">
      <c r="Q36" s="1100"/>
      <c r="R36" s="390" t="s">
        <v>93</v>
      </c>
      <c r="S36" s="391">
        <v>0.08</v>
      </c>
      <c r="T36" s="391">
        <v>8.5000000000000006E-2</v>
      </c>
      <c r="U36" s="391">
        <v>0.09</v>
      </c>
    </row>
    <row r="37" spans="17:21" ht="17.25">
      <c r="Q37" s="1100"/>
      <c r="R37" s="390" t="s">
        <v>94</v>
      </c>
      <c r="S37" s="391">
        <v>0.08</v>
      </c>
      <c r="T37" s="391">
        <v>8.5000000000000006E-2</v>
      </c>
      <c r="U37" s="391">
        <v>0.09</v>
      </c>
    </row>
    <row r="38" spans="17:21" ht="17.25">
      <c r="Q38" s="1100"/>
      <c r="R38" s="390" t="s">
        <v>95</v>
      </c>
      <c r="S38" s="391">
        <v>0.08</v>
      </c>
      <c r="T38" s="391">
        <v>8.5000000000000006E-2</v>
      </c>
      <c r="U38" s="391">
        <v>0.09</v>
      </c>
    </row>
    <row r="39" spans="17:21" ht="17.25">
      <c r="Q39" s="1100"/>
      <c r="R39" s="390" t="s">
        <v>96</v>
      </c>
      <c r="S39" s="391">
        <v>0.08</v>
      </c>
      <c r="T39" s="391">
        <v>8.5000000000000006E-2</v>
      </c>
      <c r="U39" s="391">
        <v>0.09</v>
      </c>
    </row>
    <row r="40" spans="17:21" ht="17.25">
      <c r="Q40" s="1100"/>
      <c r="R40" s="390" t="s">
        <v>97</v>
      </c>
      <c r="S40" s="391">
        <v>7.4999999999999997E-2</v>
      </c>
      <c r="T40" s="391">
        <v>0.08</v>
      </c>
      <c r="U40" s="391">
        <v>8.5000000000000006E-2</v>
      </c>
    </row>
    <row r="41" spans="17:21" ht="17.25">
      <c r="Q41" s="1100"/>
      <c r="R41" s="390" t="s">
        <v>98</v>
      </c>
      <c r="S41" s="391">
        <v>6.7500000000000004E-2</v>
      </c>
      <c r="T41" s="391">
        <v>7.7499999999999999E-2</v>
      </c>
      <c r="U41" s="391">
        <v>8.2500000000000004E-2</v>
      </c>
    </row>
    <row r="42" spans="17:21" ht="17.25">
      <c r="Q42" s="1100"/>
      <c r="R42" s="390" t="s">
        <v>99</v>
      </c>
      <c r="S42" s="391">
        <v>6.7500000000000004E-2</v>
      </c>
      <c r="T42" s="391">
        <v>7.7499999999999999E-2</v>
      </c>
      <c r="U42" s="391">
        <v>8.2500000000000004E-2</v>
      </c>
    </row>
    <row r="43" spans="17:21" ht="17.25">
      <c r="Q43" s="1100"/>
      <c r="R43" s="390" t="s">
        <v>1588</v>
      </c>
      <c r="S43" s="391">
        <v>6.25E-2</v>
      </c>
      <c r="T43" s="391">
        <v>7.4999999999999997E-2</v>
      </c>
      <c r="U43" s="391">
        <v>0.08</v>
      </c>
    </row>
    <row r="44" spans="17:21" ht="18" thickBot="1">
      <c r="Q44" s="1102"/>
      <c r="R44" s="392" t="s">
        <v>101</v>
      </c>
      <c r="S44" s="393">
        <v>6.25E-2</v>
      </c>
      <c r="T44" s="393">
        <v>7.4999999999999997E-2</v>
      </c>
      <c r="U44" s="393">
        <v>0.08</v>
      </c>
    </row>
  </sheetData>
  <mergeCells count="10">
    <mergeCell ref="C7:I7"/>
    <mergeCell ref="Q11:Q22"/>
    <mergeCell ref="Q23:Q34"/>
    <mergeCell ref="Q35:Q44"/>
    <mergeCell ref="C1:K1"/>
    <mergeCell ref="C2:K2"/>
    <mergeCell ref="C3:K3"/>
    <mergeCell ref="C4:K4"/>
    <mergeCell ref="C5:K5"/>
    <mergeCell ref="C6:K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942B-DBB9-46FF-8FE8-E9D8EAABD8AA}">
  <dimension ref="A4:O51"/>
  <sheetViews>
    <sheetView showGridLines="0" zoomScale="70" zoomScaleNormal="70" workbookViewId="0">
      <selection activeCell="W31" sqref="W31"/>
    </sheetView>
  </sheetViews>
  <sheetFormatPr baseColWidth="10" defaultRowHeight="15"/>
  <sheetData>
    <row r="4" spans="3:8">
      <c r="C4" s="1104" t="s">
        <v>1614</v>
      </c>
      <c r="D4" s="1104"/>
      <c r="E4" s="1104"/>
      <c r="F4" s="1104"/>
      <c r="G4" s="1104"/>
      <c r="H4" s="1104"/>
    </row>
    <row r="5" spans="3:8">
      <c r="C5" s="1104" t="s">
        <v>1615</v>
      </c>
      <c r="D5" s="1104"/>
      <c r="E5" s="1104"/>
      <c r="F5" s="1104"/>
      <c r="G5" s="1104"/>
      <c r="H5" s="1104"/>
    </row>
    <row r="6" spans="3:8">
      <c r="C6" s="394"/>
      <c r="D6" s="394"/>
      <c r="E6" s="394"/>
      <c r="F6" s="394"/>
      <c r="G6" s="394"/>
      <c r="H6" s="394"/>
    </row>
    <row r="7" spans="3:8" ht="15.75" thickBot="1"/>
    <row r="8" spans="3:8">
      <c r="C8" s="1118" t="s">
        <v>1616</v>
      </c>
      <c r="D8" s="1119"/>
      <c r="E8" s="1119" t="s">
        <v>1617</v>
      </c>
      <c r="F8" s="1119"/>
      <c r="G8" s="1119" t="s">
        <v>1618</v>
      </c>
      <c r="H8" s="1122"/>
    </row>
    <row r="9" spans="3:8" ht="15.75" thickBot="1">
      <c r="C9" s="1120"/>
      <c r="D9" s="1121"/>
      <c r="E9" s="1121"/>
      <c r="F9" s="1121"/>
      <c r="G9" s="1121"/>
      <c r="H9" s="1123"/>
    </row>
    <row r="10" spans="3:8">
      <c r="C10" s="1113">
        <v>2020</v>
      </c>
      <c r="D10" s="395" t="s">
        <v>1619</v>
      </c>
      <c r="E10" s="1115">
        <v>2256582.5607608799</v>
      </c>
      <c r="F10" s="1116"/>
      <c r="G10" s="1117">
        <v>2089488.0717031399</v>
      </c>
      <c r="H10" s="1116"/>
    </row>
    <row r="11" spans="3:8">
      <c r="C11" s="1114"/>
      <c r="D11" s="396" t="s">
        <v>1620</v>
      </c>
      <c r="E11" s="1105">
        <v>2123179.7802124098</v>
      </c>
      <c r="F11" s="1106"/>
      <c r="G11" s="1107">
        <v>1934171.35826483</v>
      </c>
      <c r="H11" s="1106"/>
    </row>
    <row r="12" spans="3:8">
      <c r="C12" s="1114"/>
      <c r="D12" s="396" t="s">
        <v>1621</v>
      </c>
      <c r="E12" s="1105">
        <v>2016170.1067091201</v>
      </c>
      <c r="F12" s="1106"/>
      <c r="G12" s="1107">
        <v>2068779.29230784</v>
      </c>
      <c r="H12" s="1106"/>
    </row>
    <row r="13" spans="3:8">
      <c r="C13" s="1114"/>
      <c r="D13" s="396" t="s">
        <v>1622</v>
      </c>
      <c r="E13" s="1105">
        <v>2045876.3979077199</v>
      </c>
      <c r="F13" s="1106"/>
      <c r="G13" s="1107">
        <v>2153287.5845870599</v>
      </c>
      <c r="H13" s="1106"/>
    </row>
    <row r="14" spans="3:8">
      <c r="C14" s="1108">
        <v>2021</v>
      </c>
      <c r="D14" s="397" t="s">
        <v>1619</v>
      </c>
      <c r="E14" s="1105">
        <v>2030713.3126659901</v>
      </c>
      <c r="F14" s="1106"/>
      <c r="G14" s="1107">
        <v>2156669.3292318201</v>
      </c>
      <c r="H14" s="1106"/>
    </row>
    <row r="15" spans="3:8">
      <c r="C15" s="1108"/>
      <c r="D15" s="396" t="s">
        <v>1620</v>
      </c>
      <c r="E15" s="1105">
        <v>2086390.1426576099</v>
      </c>
      <c r="F15" s="1106"/>
      <c r="G15" s="1107">
        <v>2215927.3209372298</v>
      </c>
      <c r="H15" s="1106"/>
    </row>
    <row r="16" spans="3:8">
      <c r="C16" s="1108"/>
      <c r="D16" s="396" t="s">
        <v>1621</v>
      </c>
      <c r="E16" s="1105">
        <v>2071956.5452423701</v>
      </c>
      <c r="F16" s="1106"/>
      <c r="G16" s="1107">
        <v>2261674.2471894599</v>
      </c>
      <c r="H16" s="1106"/>
    </row>
    <row r="17" spans="1:15">
      <c r="C17" s="1108"/>
      <c r="D17" s="396" t="s">
        <v>1622</v>
      </c>
      <c r="E17" s="1105">
        <v>2170910.4636014798</v>
      </c>
      <c r="F17" s="1106"/>
      <c r="G17" s="1107">
        <v>2251930.2416727999</v>
      </c>
      <c r="H17" s="1106"/>
    </row>
    <row r="18" spans="1:15">
      <c r="C18" s="1108">
        <v>2022</v>
      </c>
      <c r="D18" s="397" t="s">
        <v>1619</v>
      </c>
      <c r="E18" s="1105">
        <v>2136626.0143201901</v>
      </c>
      <c r="F18" s="1106"/>
      <c r="G18" s="1107">
        <v>2287714.3293307601</v>
      </c>
      <c r="H18" s="1106"/>
    </row>
    <row r="19" spans="1:15">
      <c r="C19" s="1108"/>
      <c r="D19" s="397" t="s">
        <v>1620</v>
      </c>
      <c r="E19" s="1105">
        <v>2158202.6656236402</v>
      </c>
      <c r="F19" s="1106"/>
      <c r="G19" s="1107">
        <v>2306509.3900306802</v>
      </c>
      <c r="H19" s="1106"/>
    </row>
    <row r="20" spans="1:15">
      <c r="C20" s="1108"/>
      <c r="D20" s="396" t="s">
        <v>1621</v>
      </c>
      <c r="E20" s="1105">
        <v>2105192.2314231098</v>
      </c>
      <c r="F20" s="1106"/>
      <c r="G20" s="1107">
        <v>2293208.2383895102</v>
      </c>
      <c r="H20" s="1106"/>
    </row>
    <row r="21" spans="1:15">
      <c r="C21" s="1108"/>
      <c r="D21" s="396" t="s">
        <v>1622</v>
      </c>
      <c r="E21" s="1105">
        <v>2253696.5098291901</v>
      </c>
      <c r="F21" s="1106"/>
      <c r="G21" s="1107">
        <v>2287733.5732473298</v>
      </c>
      <c r="H21" s="1106"/>
    </row>
    <row r="22" spans="1:15">
      <c r="C22" s="1108">
        <v>2023</v>
      </c>
      <c r="D22" s="397" t="s">
        <v>1619</v>
      </c>
      <c r="E22" s="1105">
        <v>2229901.9073858201</v>
      </c>
      <c r="F22" s="1106"/>
      <c r="G22" s="1107">
        <v>2299120.01231626</v>
      </c>
      <c r="H22" s="1106"/>
    </row>
    <row r="23" spans="1:15" ht="16.5" thickBot="1">
      <c r="C23" s="1109"/>
      <c r="D23" s="398" t="s">
        <v>1623</v>
      </c>
      <c r="E23" s="1110">
        <v>2248917.36426782</v>
      </c>
      <c r="F23" s="1111"/>
      <c r="G23" s="1112">
        <v>2266592.3245681399</v>
      </c>
      <c r="H23" s="1111"/>
    </row>
    <row r="25" spans="1:15">
      <c r="C25" t="s">
        <v>1624</v>
      </c>
    </row>
    <row r="31" spans="1:15">
      <c r="H31" s="1104"/>
      <c r="I31" s="1104"/>
      <c r="J31" s="1104"/>
      <c r="K31" s="1104"/>
      <c r="L31" s="1104"/>
      <c r="M31" s="1104"/>
    </row>
    <row r="32" spans="1:15">
      <c r="A32" s="1104" t="s">
        <v>1643</v>
      </c>
      <c r="B32" s="1104"/>
      <c r="C32" s="1104"/>
      <c r="D32" s="1104"/>
      <c r="E32" s="1104"/>
      <c r="F32" s="1104"/>
      <c r="G32" s="1104"/>
      <c r="H32" s="1104"/>
      <c r="I32" s="1104"/>
      <c r="J32" s="1104"/>
      <c r="K32" s="1104"/>
      <c r="L32" s="1104"/>
      <c r="M32" s="1104"/>
      <c r="N32" s="1104"/>
      <c r="O32" s="1104"/>
    </row>
    <row r="33" spans="1:15">
      <c r="A33" s="1104" t="s">
        <v>1615</v>
      </c>
      <c r="B33" s="1104"/>
      <c r="C33" s="1104"/>
      <c r="D33" s="1104"/>
      <c r="E33" s="1104"/>
      <c r="F33" s="1104"/>
      <c r="G33" s="1104"/>
      <c r="H33" s="1104"/>
      <c r="I33" s="1104"/>
      <c r="J33" s="1104"/>
      <c r="K33" s="1104"/>
      <c r="L33" s="1104"/>
      <c r="M33" s="1104"/>
      <c r="N33" s="1104"/>
      <c r="O33" s="1104"/>
    </row>
    <row r="51" spans="2:2">
      <c r="B51" s="404" t="s">
        <v>1644</v>
      </c>
    </row>
  </sheetData>
  <mergeCells count="40">
    <mergeCell ref="C4:H4"/>
    <mergeCell ref="C5:H5"/>
    <mergeCell ref="C8:D9"/>
    <mergeCell ref="E8:F9"/>
    <mergeCell ref="G8:H9"/>
    <mergeCell ref="E12:F12"/>
    <mergeCell ref="G12:H12"/>
    <mergeCell ref="E13:F13"/>
    <mergeCell ref="G13:H13"/>
    <mergeCell ref="C14:C17"/>
    <mergeCell ref="E14:F14"/>
    <mergeCell ref="G14:H14"/>
    <mergeCell ref="E15:F15"/>
    <mergeCell ref="G15:H15"/>
    <mergeCell ref="E16:F16"/>
    <mergeCell ref="C10:C13"/>
    <mergeCell ref="E10:F10"/>
    <mergeCell ref="G10:H10"/>
    <mergeCell ref="E11:F11"/>
    <mergeCell ref="G11:H11"/>
    <mergeCell ref="G16:H16"/>
    <mergeCell ref="E17:F17"/>
    <mergeCell ref="G17:H17"/>
    <mergeCell ref="C18:C21"/>
    <mergeCell ref="E18:F18"/>
    <mergeCell ref="G18:H18"/>
    <mergeCell ref="E19:F19"/>
    <mergeCell ref="G19:H19"/>
    <mergeCell ref="E20:F20"/>
    <mergeCell ref="G20:H20"/>
    <mergeCell ref="H31:M31"/>
    <mergeCell ref="A32:O32"/>
    <mergeCell ref="A33:O33"/>
    <mergeCell ref="E21:F21"/>
    <mergeCell ref="G21:H21"/>
    <mergeCell ref="C22:C23"/>
    <mergeCell ref="E22:F22"/>
    <mergeCell ref="G22:H22"/>
    <mergeCell ref="E23:F23"/>
    <mergeCell ref="G23:H2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FBAE-CEF0-4D72-BEE6-BD4E12F7CB13}">
  <dimension ref="B1:P43"/>
  <sheetViews>
    <sheetView zoomScale="80" zoomScaleNormal="80" workbookViewId="0">
      <selection activeCell="J34" sqref="J34"/>
    </sheetView>
  </sheetViews>
  <sheetFormatPr baseColWidth="10" defaultColWidth="11.42578125" defaultRowHeight="15"/>
  <cols>
    <col min="1" max="16384" width="11.42578125" style="399"/>
  </cols>
  <sheetData>
    <row r="1" spans="2:16">
      <c r="B1" s="1124" t="s">
        <v>0</v>
      </c>
      <c r="C1" s="1124"/>
      <c r="D1" s="1124"/>
      <c r="E1" s="1124"/>
      <c r="F1" s="1124"/>
      <c r="G1" s="1124"/>
      <c r="H1" s="1124"/>
      <c r="I1" s="1124"/>
      <c r="J1" s="1124"/>
    </row>
    <row r="2" spans="2:16">
      <c r="B2" s="1124" t="s">
        <v>1</v>
      </c>
      <c r="C2" s="1124"/>
      <c r="D2" s="1124"/>
      <c r="E2" s="1124"/>
      <c r="F2" s="1124"/>
      <c r="G2" s="1124"/>
      <c r="H2" s="1124"/>
      <c r="I2" s="1124"/>
      <c r="J2" s="1124"/>
    </row>
    <row r="3" spans="2:16">
      <c r="B3" s="1125" t="s">
        <v>2</v>
      </c>
      <c r="C3" s="1125"/>
      <c r="D3" s="1125"/>
      <c r="E3" s="1125"/>
      <c r="F3" s="1125"/>
      <c r="G3" s="1125"/>
      <c r="H3" s="1125"/>
      <c r="I3" s="1125"/>
      <c r="J3" s="1125"/>
    </row>
    <row r="5" spans="2:16">
      <c r="F5" s="400" t="s">
        <v>1645</v>
      </c>
    </row>
    <row r="6" spans="2:16">
      <c r="F6" s="400" t="s">
        <v>1625</v>
      </c>
      <c r="O6" s="399" t="s">
        <v>1626</v>
      </c>
      <c r="P6" s="399" t="s">
        <v>1627</v>
      </c>
    </row>
    <row r="7" spans="2:16">
      <c r="F7" s="401" t="s">
        <v>1628</v>
      </c>
      <c r="N7" s="399" t="s">
        <v>1629</v>
      </c>
      <c r="O7" s="402">
        <v>56.366399999999999</v>
      </c>
      <c r="P7" s="402">
        <v>56.708399999999997</v>
      </c>
    </row>
    <row r="8" spans="2:16">
      <c r="N8" s="399" t="s">
        <v>1630</v>
      </c>
      <c r="O8" s="402">
        <v>55.841799999999999</v>
      </c>
      <c r="P8" s="402">
        <v>56.1479</v>
      </c>
    </row>
    <row r="9" spans="2:16">
      <c r="N9" s="399" t="s">
        <v>1631</v>
      </c>
      <c r="O9" s="402">
        <v>54.770899999999997</v>
      </c>
      <c r="P9" s="402">
        <v>55.103999999999999</v>
      </c>
    </row>
    <row r="10" spans="2:16">
      <c r="N10" s="399" t="s">
        <v>1632</v>
      </c>
      <c r="O10" s="402">
        <v>54.529899999999998</v>
      </c>
      <c r="P10" s="402">
        <v>54.905200000000001</v>
      </c>
    </row>
    <row r="11" spans="2:16">
      <c r="N11" s="399" t="s">
        <v>1633</v>
      </c>
      <c r="O11" s="402">
        <v>54.377499999999998</v>
      </c>
      <c r="P11" s="402">
        <v>54.689799999999998</v>
      </c>
    </row>
    <row r="12" spans="2:16">
      <c r="N12" s="399" t="s">
        <v>1634</v>
      </c>
      <c r="O12" s="402">
        <v>54.773800000000001</v>
      </c>
      <c r="P12" s="402">
        <v>55.119700000000002</v>
      </c>
    </row>
    <row r="13" spans="2:16">
      <c r="N13" s="399" t="s">
        <v>1635</v>
      </c>
      <c r="O13" s="402">
        <v>55.736899999999999</v>
      </c>
      <c r="P13" s="402">
        <v>56.1066</v>
      </c>
    </row>
    <row r="14" spans="2:16">
      <c r="N14" s="399" t="s">
        <v>1636</v>
      </c>
      <c r="O14" s="402">
        <v>56.488199999999999</v>
      </c>
      <c r="P14" s="402">
        <v>56.779899999999998</v>
      </c>
    </row>
    <row r="15" spans="2:16">
      <c r="N15" s="399" t="s">
        <v>1637</v>
      </c>
      <c r="O15" s="402">
        <v>56.621699999999997</v>
      </c>
      <c r="P15" s="402">
        <v>56.912399999999998</v>
      </c>
    </row>
    <row r="22" spans="3:3">
      <c r="C22" s="403"/>
    </row>
    <row r="30" spans="3:3">
      <c r="C30" s="403" t="s">
        <v>1638</v>
      </c>
    </row>
    <row r="43" spans="3:3">
      <c r="C43" s="403"/>
    </row>
  </sheetData>
  <mergeCells count="3">
    <mergeCell ref="B1:J1"/>
    <mergeCell ref="B2:J2"/>
    <mergeCell ref="B3:J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D2A87-23FD-4341-AFD8-756FE9C838A3}">
  <dimension ref="B3:K42"/>
  <sheetViews>
    <sheetView topLeftCell="A7" workbookViewId="0">
      <selection activeCell="M24" sqref="M24"/>
    </sheetView>
  </sheetViews>
  <sheetFormatPr baseColWidth="10" defaultColWidth="11.42578125" defaultRowHeight="15"/>
  <cols>
    <col min="1" max="1" width="11.42578125" style="399"/>
    <col min="2" max="2" width="41.28515625" style="399" bestFit="1" customWidth="1"/>
    <col min="3" max="5" width="13.28515625" style="399" bestFit="1" customWidth="1"/>
    <col min="6" max="6" width="13.42578125" style="399" customWidth="1"/>
    <col min="7" max="7" width="13.5703125" style="399" customWidth="1"/>
    <col min="8" max="8" width="14.7109375" style="399" customWidth="1"/>
    <col min="9" max="9" width="13" style="399" customWidth="1"/>
    <col min="10" max="10" width="11.42578125" style="399"/>
    <col min="11" max="11" width="20.42578125" style="399" bestFit="1" customWidth="1"/>
    <col min="12" max="16384" width="11.42578125" style="399"/>
  </cols>
  <sheetData>
    <row r="3" spans="2:11">
      <c r="B3" s="1124" t="s">
        <v>0</v>
      </c>
      <c r="C3" s="1124"/>
      <c r="D3" s="1124"/>
      <c r="E3" s="1124"/>
      <c r="F3" s="1124"/>
      <c r="G3" s="1124"/>
      <c r="H3" s="1124"/>
      <c r="I3" s="1124"/>
      <c r="J3" s="1124"/>
    </row>
    <row r="4" spans="2:11">
      <c r="B4" s="1124" t="s">
        <v>1</v>
      </c>
      <c r="C4" s="1124"/>
      <c r="D4" s="1124"/>
      <c r="E4" s="1124"/>
      <c r="F4" s="1124"/>
      <c r="G4" s="1124"/>
      <c r="H4" s="1124"/>
      <c r="I4" s="1124"/>
      <c r="J4" s="1124"/>
    </row>
    <row r="5" spans="2:11">
      <c r="B5" s="1125" t="s">
        <v>2</v>
      </c>
      <c r="C5" s="1125"/>
      <c r="D5" s="1125"/>
      <c r="E5" s="1125"/>
      <c r="F5" s="1125"/>
      <c r="G5" s="1125"/>
      <c r="H5" s="1125"/>
      <c r="I5" s="1125"/>
      <c r="J5" s="1125"/>
    </row>
    <row r="8" spans="2:11">
      <c r="E8" s="400" t="s">
        <v>2364</v>
      </c>
    </row>
    <row r="9" spans="2:11">
      <c r="E9" s="401" t="s">
        <v>2103</v>
      </c>
    </row>
    <row r="10" spans="2:11" ht="15.75" thickBot="1"/>
    <row r="11" spans="2:11">
      <c r="B11" s="1566" t="s">
        <v>2104</v>
      </c>
      <c r="C11" s="1567">
        <v>2021</v>
      </c>
      <c r="D11" s="1567">
        <v>2022</v>
      </c>
      <c r="E11" s="1567">
        <v>2023</v>
      </c>
      <c r="F11" s="1567">
        <f>E11+1</f>
        <v>2024</v>
      </c>
      <c r="G11" s="1568">
        <f>F11+1</f>
        <v>2025</v>
      </c>
      <c r="H11" s="1569">
        <f>G11+1</f>
        <v>2026</v>
      </c>
      <c r="I11" s="1570">
        <f>H11+1</f>
        <v>2027</v>
      </c>
    </row>
    <row r="12" spans="2:11" ht="15.75" thickBot="1">
      <c r="B12" s="1571"/>
      <c r="C12" s="1572"/>
      <c r="D12" s="1572"/>
      <c r="E12" s="1572"/>
      <c r="F12" s="1572"/>
      <c r="G12" s="1573"/>
      <c r="H12" s="1574"/>
      <c r="I12" s="1575"/>
    </row>
    <row r="13" spans="2:11">
      <c r="B13" s="827" t="s">
        <v>2105</v>
      </c>
      <c r="C13" s="828">
        <v>188.61344521070899</v>
      </c>
      <c r="D13" s="828">
        <v>197.77689754897344</v>
      </c>
      <c r="E13" s="829">
        <v>203.71020447544265</v>
      </c>
      <c r="F13" s="830">
        <v>213.3864391880262</v>
      </c>
      <c r="G13" s="831">
        <v>224.05576114742752</v>
      </c>
      <c r="H13" s="832">
        <v>235.2585492047989</v>
      </c>
      <c r="I13" s="833">
        <v>247.02147666503885</v>
      </c>
    </row>
    <row r="14" spans="2:11">
      <c r="B14" s="827" t="s">
        <v>2106</v>
      </c>
      <c r="C14" s="834">
        <v>12.271990236920495</v>
      </c>
      <c r="D14" s="834">
        <v>4.8583240330653439</v>
      </c>
      <c r="E14" s="834">
        <v>3</v>
      </c>
      <c r="F14" s="835">
        <v>4.75</v>
      </c>
      <c r="G14" s="836">
        <v>5</v>
      </c>
      <c r="H14" s="837">
        <v>5</v>
      </c>
      <c r="I14" s="838">
        <v>5</v>
      </c>
    </row>
    <row r="15" spans="2:11">
      <c r="B15" s="839"/>
      <c r="C15" s="840"/>
      <c r="D15" s="840"/>
      <c r="E15" s="841"/>
      <c r="F15" s="840"/>
      <c r="G15" s="842"/>
      <c r="H15" s="843"/>
      <c r="I15" s="844"/>
    </row>
    <row r="16" spans="2:11">
      <c r="B16" s="827" t="s">
        <v>2107</v>
      </c>
      <c r="C16" s="845">
        <v>5392714.0999999996</v>
      </c>
      <c r="D16" s="845">
        <v>6260564.0185964201</v>
      </c>
      <c r="E16" s="845">
        <v>6803041.8908078</v>
      </c>
      <c r="F16" s="845">
        <v>7411233.835846019</v>
      </c>
      <c r="G16" s="846">
        <v>8093067.3487438532</v>
      </c>
      <c r="H16" s="847">
        <v>8837629.5448282883</v>
      </c>
      <c r="I16" s="833">
        <v>9650691.4629524928</v>
      </c>
      <c r="K16" s="848"/>
    </row>
    <row r="17" spans="2:11">
      <c r="B17" s="827" t="s">
        <v>2108</v>
      </c>
      <c r="C17" s="830">
        <v>21.003560384304663</v>
      </c>
      <c r="D17" s="830">
        <v>16.093008131034068</v>
      </c>
      <c r="E17" s="845">
        <v>8.6650000000000116</v>
      </c>
      <c r="F17" s="830">
        <v>8.9400000000000155</v>
      </c>
      <c r="G17" s="831">
        <v>9.2000000000000082</v>
      </c>
      <c r="H17" s="832">
        <v>9.2000000000000082</v>
      </c>
      <c r="I17" s="833">
        <v>9.2000000000000313</v>
      </c>
    </row>
    <row r="18" spans="2:11">
      <c r="B18" s="839"/>
      <c r="C18" s="840"/>
      <c r="D18" s="840"/>
      <c r="E18" s="841"/>
      <c r="F18" s="840"/>
      <c r="G18" s="842"/>
      <c r="H18" s="843"/>
      <c r="I18" s="844"/>
    </row>
    <row r="19" spans="2:11">
      <c r="B19" s="827" t="s">
        <v>2109</v>
      </c>
      <c r="C19" s="849">
        <v>94523.67911808948</v>
      </c>
      <c r="D19" s="849">
        <v>114004.58678219476</v>
      </c>
      <c r="E19" s="850">
        <v>120194.19994595363</v>
      </c>
      <c r="F19" s="849">
        <v>123005.69414854102</v>
      </c>
      <c r="G19" s="851">
        <v>129155.97885596807</v>
      </c>
      <c r="H19" s="852">
        <v>135613.77779876647</v>
      </c>
      <c r="I19" s="853">
        <v>142394.46668870482</v>
      </c>
    </row>
    <row r="20" spans="2:11">
      <c r="B20" s="827" t="s">
        <v>2110</v>
      </c>
      <c r="C20" s="830">
        <v>19.909789453700455</v>
      </c>
      <c r="D20" s="830">
        <v>20.609552914003238</v>
      </c>
      <c r="E20" s="845">
        <v>5.4292667851900456</v>
      </c>
      <c r="F20" s="830">
        <v>2.3391263503992787</v>
      </c>
      <c r="G20" s="831">
        <v>5.0000000000000044</v>
      </c>
      <c r="H20" s="832">
        <v>5.0000000000000044</v>
      </c>
      <c r="I20" s="833">
        <v>5.0000000000000266</v>
      </c>
    </row>
    <row r="21" spans="2:11">
      <c r="B21" s="839"/>
      <c r="C21" s="840"/>
      <c r="D21" s="840"/>
      <c r="E21" s="841"/>
      <c r="F21" s="840"/>
      <c r="G21" s="842"/>
      <c r="H21" s="843"/>
      <c r="I21" s="844"/>
    </row>
    <row r="22" spans="2:11">
      <c r="B22" s="854" t="s">
        <v>2111</v>
      </c>
      <c r="C22" s="855">
        <v>4</v>
      </c>
      <c r="D22" s="855">
        <v>4</v>
      </c>
      <c r="E22" s="856">
        <v>4</v>
      </c>
      <c r="F22" s="857">
        <v>4</v>
      </c>
      <c r="G22" s="858">
        <v>4</v>
      </c>
      <c r="H22" s="859">
        <v>4</v>
      </c>
      <c r="I22" s="860">
        <v>4</v>
      </c>
    </row>
    <row r="23" spans="2:11">
      <c r="B23" s="854" t="s">
        <v>2112</v>
      </c>
      <c r="C23" s="861">
        <v>8.242920754477856</v>
      </c>
      <c r="D23" s="861">
        <v>8.8111752385420452</v>
      </c>
      <c r="E23" s="861">
        <v>4.75</v>
      </c>
      <c r="F23" s="862">
        <v>4</v>
      </c>
      <c r="G23" s="858">
        <v>4</v>
      </c>
      <c r="H23" s="859">
        <v>4</v>
      </c>
      <c r="I23" s="863">
        <v>4</v>
      </c>
    </row>
    <row r="24" spans="2:11">
      <c r="B24" s="854" t="s">
        <v>2113</v>
      </c>
      <c r="C24" s="856">
        <v>8.4956989865317958</v>
      </c>
      <c r="D24" s="856">
        <v>7.8269161155893663</v>
      </c>
      <c r="E24" s="856">
        <v>4</v>
      </c>
      <c r="F24" s="857">
        <v>4</v>
      </c>
      <c r="G24" s="858">
        <v>4</v>
      </c>
      <c r="H24" s="859">
        <v>4</v>
      </c>
      <c r="I24" s="860">
        <v>4</v>
      </c>
    </row>
    <row r="25" spans="2:11">
      <c r="B25" s="827" t="s">
        <v>2114</v>
      </c>
      <c r="C25" s="864">
        <v>7.8</v>
      </c>
      <c r="D25" s="864">
        <v>10.660829171494541</v>
      </c>
      <c r="E25" s="864">
        <v>5.5</v>
      </c>
      <c r="F25" s="857">
        <v>4</v>
      </c>
      <c r="G25" s="858">
        <v>4</v>
      </c>
      <c r="H25" s="859">
        <v>4</v>
      </c>
      <c r="I25" s="860">
        <v>4</v>
      </c>
    </row>
    <row r="26" spans="2:11">
      <c r="B26" s="839"/>
      <c r="C26" s="840"/>
      <c r="D26" s="840"/>
      <c r="E26" s="841"/>
      <c r="F26" s="840"/>
      <c r="G26" s="842"/>
      <c r="H26" s="843"/>
      <c r="I26" s="844"/>
    </row>
    <row r="27" spans="2:11">
      <c r="B27" s="854" t="s">
        <v>2115</v>
      </c>
      <c r="C27" s="865">
        <v>57.27</v>
      </c>
      <c r="D27" s="865">
        <v>55.14</v>
      </c>
      <c r="E27" s="866">
        <v>56.600417439999994</v>
      </c>
      <c r="F27" s="857">
        <v>60.251144364879991</v>
      </c>
      <c r="G27" s="858">
        <v>62.661190139475195</v>
      </c>
      <c r="H27" s="859">
        <v>65.167637745054208</v>
      </c>
      <c r="I27" s="867">
        <v>67.774343254856376</v>
      </c>
      <c r="K27" s="868"/>
    </row>
    <row r="28" spans="2:11" ht="15.75" thickBot="1">
      <c r="B28" s="869" t="s">
        <v>2116</v>
      </c>
      <c r="C28" s="870">
        <v>1.0961470484270208</v>
      </c>
      <c r="D28" s="870">
        <v>-3.7192247249869155</v>
      </c>
      <c r="E28" s="870">
        <v>2.64</v>
      </c>
      <c r="F28" s="870">
        <v>6.45</v>
      </c>
      <c r="G28" s="871">
        <v>4</v>
      </c>
      <c r="H28" s="872">
        <v>4</v>
      </c>
      <c r="I28" s="873">
        <v>4</v>
      </c>
      <c r="K28" s="874"/>
    </row>
    <row r="29" spans="2:11" ht="15.75" thickBot="1">
      <c r="B29" s="1576" t="s">
        <v>2117</v>
      </c>
      <c r="C29" s="1577"/>
      <c r="D29" s="1577"/>
      <c r="E29" s="875"/>
      <c r="F29" s="1577"/>
      <c r="G29" s="1577"/>
      <c r="H29" s="1577"/>
      <c r="I29" s="1578"/>
    </row>
    <row r="30" spans="2:11">
      <c r="B30" s="876" t="s">
        <v>2118</v>
      </c>
      <c r="C30" s="877">
        <v>68.209999999999994</v>
      </c>
      <c r="D30" s="877">
        <v>94.786666666666676</v>
      </c>
      <c r="E30" s="877">
        <v>77.881666666666661</v>
      </c>
      <c r="F30" s="877">
        <v>81.5</v>
      </c>
      <c r="G30" s="877">
        <v>85.233161999999993</v>
      </c>
      <c r="H30" s="878">
        <v>85.255095999999995</v>
      </c>
      <c r="I30" s="879">
        <v>85.532894999999996</v>
      </c>
    </row>
    <row r="31" spans="2:11">
      <c r="B31" s="827" t="s">
        <v>2119</v>
      </c>
      <c r="C31" s="880">
        <v>1800</v>
      </c>
      <c r="D31" s="880">
        <v>1800.9534615384614</v>
      </c>
      <c r="E31" s="881">
        <v>1935.1333333333332</v>
      </c>
      <c r="F31" s="881">
        <v>2016.5000000000002</v>
      </c>
      <c r="G31" s="881">
        <v>2115.15</v>
      </c>
      <c r="H31" s="882">
        <v>2161.35</v>
      </c>
      <c r="I31" s="883">
        <v>2199.5500000000002</v>
      </c>
    </row>
    <row r="32" spans="2:11">
      <c r="B32" s="827" t="s">
        <v>2120</v>
      </c>
      <c r="C32" s="880">
        <v>18465</v>
      </c>
      <c r="D32" s="880">
        <v>26371.803846153845</v>
      </c>
      <c r="E32" s="881">
        <v>20559.8</v>
      </c>
      <c r="F32" s="881">
        <v>21429.333333333332</v>
      </c>
      <c r="G32" s="881">
        <v>22496.75</v>
      </c>
      <c r="H32" s="882">
        <v>23599</v>
      </c>
      <c r="I32" s="883">
        <v>24632.666666666668</v>
      </c>
    </row>
    <row r="33" spans="2:11">
      <c r="B33" s="884" t="s">
        <v>2121</v>
      </c>
      <c r="C33" s="865">
        <v>117.29600000000001</v>
      </c>
      <c r="D33" s="865">
        <v>231.70454545454547</v>
      </c>
      <c r="E33" s="885">
        <v>122.52200000000001</v>
      </c>
      <c r="F33" s="885">
        <v>128.74999999999997</v>
      </c>
      <c r="G33" s="885">
        <v>127.42083333333333</v>
      </c>
      <c r="H33" s="886">
        <v>122.6375</v>
      </c>
      <c r="I33" s="887">
        <v>120.73750000000001</v>
      </c>
    </row>
    <row r="34" spans="2:11">
      <c r="B34" s="827" t="s">
        <v>2122</v>
      </c>
      <c r="C34" s="865">
        <v>5.7</v>
      </c>
      <c r="D34" s="865">
        <v>2.1</v>
      </c>
      <c r="E34" s="888">
        <v>1.9</v>
      </c>
      <c r="F34" s="888">
        <v>0.6</v>
      </c>
      <c r="G34" s="888">
        <v>1.8</v>
      </c>
      <c r="H34" s="889">
        <v>1.8</v>
      </c>
      <c r="I34" s="890">
        <v>1.8</v>
      </c>
    </row>
    <row r="35" spans="2:11">
      <c r="B35" s="827" t="s">
        <v>2123</v>
      </c>
      <c r="C35" s="866">
        <v>4.6849999999999996</v>
      </c>
      <c r="D35" s="866">
        <v>7.9864819690391471</v>
      </c>
      <c r="E35" s="888">
        <v>4.0999999999999996</v>
      </c>
      <c r="F35" s="888">
        <v>2.6</v>
      </c>
      <c r="G35" s="891">
        <v>2</v>
      </c>
      <c r="H35" s="889">
        <v>1.9970000000000001</v>
      </c>
      <c r="I35" s="890">
        <v>2</v>
      </c>
    </row>
    <row r="36" spans="2:11" ht="15.75" thickBot="1">
      <c r="B36" s="892" t="s">
        <v>2124</v>
      </c>
      <c r="C36" s="893">
        <v>7.4260000000000002</v>
      </c>
      <c r="D36" s="893">
        <v>6.4449404920840152</v>
      </c>
      <c r="E36" s="894">
        <v>3.4</v>
      </c>
      <c r="F36" s="894">
        <v>2.2000000000000002</v>
      </c>
      <c r="G36" s="894">
        <v>2</v>
      </c>
      <c r="H36" s="895">
        <v>2</v>
      </c>
      <c r="I36" s="896">
        <v>2</v>
      </c>
    </row>
    <row r="37" spans="2:11">
      <c r="B37" s="1126" t="s">
        <v>2125</v>
      </c>
      <c r="C37" s="1126"/>
      <c r="D37" s="1126"/>
      <c r="E37" s="1126"/>
      <c r="F37" s="1126"/>
      <c r="G37" s="1126"/>
      <c r="H37" s="1126"/>
      <c r="I37" s="1126"/>
      <c r="J37" s="1126"/>
      <c r="K37" s="1126"/>
    </row>
    <row r="38" spans="2:11">
      <c r="B38" s="1127" t="s">
        <v>2126</v>
      </c>
      <c r="C38" s="1127"/>
      <c r="D38" s="1127"/>
      <c r="E38" s="1127"/>
      <c r="F38" s="1127"/>
      <c r="G38" s="1127"/>
      <c r="H38" s="1127"/>
      <c r="I38" s="1127"/>
      <c r="J38" s="1127"/>
      <c r="K38" s="1127"/>
    </row>
    <row r="39" spans="2:11">
      <c r="B39" s="1127" t="s">
        <v>2127</v>
      </c>
      <c r="C39" s="1127"/>
      <c r="D39" s="1127"/>
      <c r="E39" s="1127"/>
      <c r="F39" s="1127"/>
      <c r="G39" s="1127"/>
      <c r="H39" s="1127"/>
      <c r="I39" s="1127"/>
      <c r="J39" s="1127"/>
      <c r="K39" s="1127"/>
    </row>
    <row r="40" spans="2:11" ht="27.75" customHeight="1">
      <c r="B40" s="1127" t="s">
        <v>2128</v>
      </c>
      <c r="C40" s="1127"/>
      <c r="D40" s="1127"/>
      <c r="E40" s="1127"/>
      <c r="F40" s="1127"/>
      <c r="G40" s="1127"/>
      <c r="H40" s="1127"/>
      <c r="I40" s="1127"/>
      <c r="J40" s="1127"/>
      <c r="K40" s="1127"/>
    </row>
    <row r="41" spans="2:11">
      <c r="B41" s="1127" t="s">
        <v>2129</v>
      </c>
      <c r="C41" s="1127"/>
      <c r="D41" s="1127"/>
      <c r="E41" s="1127"/>
      <c r="F41" s="1127"/>
      <c r="G41" s="1127"/>
      <c r="H41" s="1127"/>
      <c r="I41" s="1127"/>
      <c r="J41" s="1127"/>
      <c r="K41" s="1127"/>
    </row>
    <row r="42" spans="2:11">
      <c r="B42" s="1126" t="s">
        <v>2130</v>
      </c>
      <c r="C42" s="1126"/>
      <c r="D42" s="1126"/>
      <c r="E42" s="1126"/>
      <c r="F42" s="1126"/>
      <c r="G42" s="1126"/>
      <c r="H42" s="1126"/>
      <c r="I42" s="1126"/>
      <c r="J42" s="1126"/>
      <c r="K42" s="1126"/>
    </row>
  </sheetData>
  <mergeCells count="17">
    <mergeCell ref="B42:K42"/>
    <mergeCell ref="I11:I12"/>
    <mergeCell ref="B37:K37"/>
    <mergeCell ref="B38:K38"/>
    <mergeCell ref="B39:K39"/>
    <mergeCell ref="B40:K40"/>
    <mergeCell ref="B41:K41"/>
    <mergeCell ref="B3:J3"/>
    <mergeCell ref="B4:J4"/>
    <mergeCell ref="B5:J5"/>
    <mergeCell ref="B11:B12"/>
    <mergeCell ref="C11:C12"/>
    <mergeCell ref="D11:D12"/>
    <mergeCell ref="E11:E12"/>
    <mergeCell ref="F11:F12"/>
    <mergeCell ref="G11:G12"/>
    <mergeCell ref="H11:H1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81851-8866-4D30-B676-22430DB0DE5E}">
  <dimension ref="A2:I33"/>
  <sheetViews>
    <sheetView workbookViewId="0">
      <selection activeCell="C7" sqref="C7"/>
    </sheetView>
  </sheetViews>
  <sheetFormatPr baseColWidth="10" defaultColWidth="11.42578125" defaultRowHeight="15"/>
  <cols>
    <col min="1" max="1" width="7.7109375" style="399" customWidth="1"/>
    <col min="2" max="2" width="7.140625" style="399" customWidth="1"/>
    <col min="3" max="3" width="46.85546875" style="399" customWidth="1"/>
    <col min="4" max="4" width="28" style="399" customWidth="1"/>
    <col min="5" max="5" width="26.5703125" style="399" customWidth="1"/>
    <col min="6" max="6" width="28" style="399" customWidth="1"/>
    <col min="7" max="16384" width="11.42578125" style="399"/>
  </cols>
  <sheetData>
    <row r="2" spans="1:9">
      <c r="A2" s="1124" t="s">
        <v>0</v>
      </c>
      <c r="B2" s="1124"/>
      <c r="C2" s="1124"/>
      <c r="D2" s="1124"/>
      <c r="E2" s="1124"/>
      <c r="F2" s="1124"/>
      <c r="G2" s="1124"/>
      <c r="H2" s="1124"/>
      <c r="I2" s="1124"/>
    </row>
    <row r="3" spans="1:9">
      <c r="A3" s="1124" t="s">
        <v>1</v>
      </c>
      <c r="B3" s="1124"/>
      <c r="C3" s="1124"/>
      <c r="D3" s="1124"/>
      <c r="E3" s="1124"/>
      <c r="F3" s="1124"/>
      <c r="G3" s="1124"/>
      <c r="H3" s="1124"/>
      <c r="I3" s="1124"/>
    </row>
    <row r="4" spans="1:9">
      <c r="A4" s="1125" t="s">
        <v>2</v>
      </c>
      <c r="B4" s="1125"/>
      <c r="C4" s="1125"/>
      <c r="D4" s="1125"/>
      <c r="E4" s="1125"/>
      <c r="F4" s="1125"/>
      <c r="G4" s="1125"/>
      <c r="H4" s="1125"/>
      <c r="I4" s="1125"/>
    </row>
    <row r="5" spans="1:9">
      <c r="A5" s="784"/>
      <c r="B5" s="784"/>
      <c r="C5" s="784"/>
      <c r="D5" s="784"/>
      <c r="E5" s="784"/>
      <c r="F5" s="784"/>
      <c r="G5" s="784"/>
      <c r="H5" s="784"/>
      <c r="I5" s="784"/>
    </row>
    <row r="6" spans="1:9" ht="15" customHeight="1">
      <c r="C6" s="1128" t="s">
        <v>2365</v>
      </c>
      <c r="D6" s="1128"/>
      <c r="E6" s="1128"/>
      <c r="F6" s="1128"/>
    </row>
    <row r="7" spans="1:9" ht="15.75" thickBot="1"/>
    <row r="8" spans="1:9">
      <c r="C8" s="1579" t="s">
        <v>2131</v>
      </c>
      <c r="D8" s="1580" t="s">
        <v>2132</v>
      </c>
      <c r="E8" s="1580" t="s">
        <v>2133</v>
      </c>
      <c r="F8" s="1580" t="s">
        <v>2134</v>
      </c>
    </row>
    <row r="9" spans="1:9" ht="15.75" thickBot="1">
      <c r="C9" s="1581"/>
      <c r="D9" s="1582"/>
      <c r="E9" s="1582"/>
      <c r="F9" s="1582"/>
      <c r="H9" s="868"/>
    </row>
    <row r="10" spans="1:9" ht="15.75">
      <c r="C10" s="897" t="s">
        <v>2105</v>
      </c>
      <c r="D10" s="898">
        <v>207.45121305112858</v>
      </c>
      <c r="E10" s="898">
        <v>203.71020447544265</v>
      </c>
      <c r="F10" s="898">
        <f>E10-D10</f>
        <v>-3.7410085756859246</v>
      </c>
      <c r="H10" s="868"/>
    </row>
    <row r="11" spans="1:9" ht="15.75">
      <c r="C11" s="899" t="s">
        <v>2106</v>
      </c>
      <c r="D11" s="900">
        <v>4.75</v>
      </c>
      <c r="E11" s="900">
        <v>3</v>
      </c>
      <c r="F11" s="900">
        <f>E11-D11</f>
        <v>-1.75</v>
      </c>
      <c r="H11" s="868"/>
    </row>
    <row r="12" spans="1:9" ht="15.75">
      <c r="C12" s="899"/>
      <c r="D12" s="900"/>
      <c r="E12" s="900"/>
      <c r="F12" s="900"/>
      <c r="H12" s="868"/>
    </row>
    <row r="13" spans="1:9" ht="15.75">
      <c r="C13" s="897" t="s">
        <v>2107</v>
      </c>
      <c r="D13" s="898">
        <v>6884473.1660500169</v>
      </c>
      <c r="E13" s="898">
        <v>6803041.8908078</v>
      </c>
      <c r="F13" s="898">
        <f>E13-D13</f>
        <v>-81431.275242216885</v>
      </c>
      <c r="H13" s="868"/>
    </row>
    <row r="14" spans="1:9" ht="15.75">
      <c r="C14" s="899" t="s">
        <v>2108</v>
      </c>
      <c r="D14" s="901">
        <v>11.035000000000018</v>
      </c>
      <c r="E14" s="901">
        <v>8.6650000000000116</v>
      </c>
      <c r="F14" s="901">
        <f>E14-D14</f>
        <v>-2.3700000000000063</v>
      </c>
      <c r="H14" s="868"/>
    </row>
    <row r="15" spans="1:9" ht="15.75">
      <c r="C15" s="899"/>
      <c r="D15" s="901"/>
      <c r="E15" s="901"/>
      <c r="F15" s="901"/>
      <c r="H15" s="868"/>
    </row>
    <row r="16" spans="1:9" ht="15.75">
      <c r="C16" s="897" t="s">
        <v>2109</v>
      </c>
      <c r="D16" s="898">
        <v>120886.2966153279</v>
      </c>
      <c r="E16" s="898">
        <v>120194.19994595363</v>
      </c>
      <c r="F16" s="898">
        <f>E16-D16</f>
        <v>-692.09666937426664</v>
      </c>
      <c r="H16" s="868"/>
    </row>
    <row r="17" spans="3:8" ht="15.75">
      <c r="C17" s="899" t="s">
        <v>2110</v>
      </c>
      <c r="D17" s="901">
        <v>7.7205224684481655</v>
      </c>
      <c r="E17" s="901">
        <v>5.4292667851900456</v>
      </c>
      <c r="F17" s="901">
        <f>E17-D17</f>
        <v>-2.2912556832581199</v>
      </c>
      <c r="H17" s="868"/>
    </row>
    <row r="18" spans="3:8" ht="15.75">
      <c r="C18" s="899"/>
      <c r="D18" s="900"/>
      <c r="E18" s="900"/>
      <c r="F18" s="900"/>
      <c r="H18" s="868"/>
    </row>
    <row r="19" spans="3:8" ht="15.75">
      <c r="C19" s="902" t="s">
        <v>2111</v>
      </c>
      <c r="D19" s="903">
        <v>4</v>
      </c>
      <c r="E19" s="903">
        <v>4</v>
      </c>
      <c r="F19" s="903">
        <f>E19-D19</f>
        <v>0</v>
      </c>
      <c r="H19" s="868"/>
    </row>
    <row r="20" spans="3:8" ht="15.75">
      <c r="C20" s="899" t="s">
        <v>2112</v>
      </c>
      <c r="D20" s="901">
        <v>6</v>
      </c>
      <c r="E20" s="901">
        <v>4.75</v>
      </c>
      <c r="F20" s="901">
        <f>E20-D20</f>
        <v>-1.25</v>
      </c>
      <c r="H20" s="868"/>
    </row>
    <row r="21" spans="3:8" ht="15.75">
      <c r="C21" s="904" t="s">
        <v>2113</v>
      </c>
      <c r="D21" s="905">
        <v>4.75</v>
      </c>
      <c r="E21" s="905">
        <v>4</v>
      </c>
      <c r="F21" s="905">
        <f>E21-D21</f>
        <v>-0.75</v>
      </c>
      <c r="H21" s="868"/>
    </row>
    <row r="22" spans="3:8" ht="15.75">
      <c r="C22" s="899" t="s">
        <v>2114</v>
      </c>
      <c r="D22" s="906">
        <v>6</v>
      </c>
      <c r="E22" s="906">
        <v>5.5</v>
      </c>
      <c r="F22" s="906">
        <f>E22-D22</f>
        <v>-0.5</v>
      </c>
      <c r="H22" s="868"/>
    </row>
    <row r="23" spans="3:8" ht="15.75">
      <c r="C23" s="899"/>
      <c r="D23" s="900"/>
      <c r="E23" s="900"/>
      <c r="F23" s="900"/>
      <c r="H23" s="868"/>
    </row>
    <row r="24" spans="3:8" ht="15.75">
      <c r="C24" s="902" t="s">
        <v>2115</v>
      </c>
      <c r="D24" s="907">
        <v>56.949988202195392</v>
      </c>
      <c r="E24" s="907">
        <v>56.600417439999994</v>
      </c>
      <c r="F24" s="907">
        <f>E24-D24</f>
        <v>-0.34957076219539829</v>
      </c>
      <c r="H24" s="868"/>
    </row>
    <row r="25" spans="3:8" ht="16.5" thickBot="1">
      <c r="C25" s="908" t="s">
        <v>2116</v>
      </c>
      <c r="D25" s="909">
        <v>3.0769229999999999</v>
      </c>
      <c r="E25" s="909">
        <v>2.64</v>
      </c>
      <c r="F25" s="909">
        <f>E25-D25</f>
        <v>-0.43692299999999973</v>
      </c>
      <c r="H25" s="868"/>
    </row>
    <row r="26" spans="3:8" ht="16.5" thickBot="1">
      <c r="C26" s="1583" t="s">
        <v>2135</v>
      </c>
      <c r="D26" s="1584"/>
      <c r="E26" s="1584"/>
      <c r="F26" s="1584"/>
      <c r="H26" s="868"/>
    </row>
    <row r="27" spans="3:8" ht="15.75">
      <c r="C27" s="910" t="s">
        <v>2118</v>
      </c>
      <c r="D27" s="911">
        <v>89.13</v>
      </c>
      <c r="E27" s="911">
        <v>77.881666666666661</v>
      </c>
      <c r="F27" s="911">
        <f>E27-D27</f>
        <v>-11.248333333333335</v>
      </c>
      <c r="H27" s="868"/>
    </row>
    <row r="28" spans="3:8" ht="15.75">
      <c r="C28" s="899" t="s">
        <v>2119</v>
      </c>
      <c r="D28" s="912">
        <v>1779.1999999999998</v>
      </c>
      <c r="E28" s="912">
        <v>1935.1333333333332</v>
      </c>
      <c r="F28" s="912">
        <f t="shared" ref="F28:F33" si="0">E28-D28</f>
        <v>155.93333333333339</v>
      </c>
      <c r="H28" s="868"/>
    </row>
    <row r="29" spans="3:8" ht="15.75">
      <c r="C29" s="899" t="s">
        <v>2120</v>
      </c>
      <c r="D29" s="912">
        <v>22010</v>
      </c>
      <c r="E29" s="912">
        <v>20559.8</v>
      </c>
      <c r="F29" s="912">
        <f t="shared" si="0"/>
        <v>-1450.2000000000007</v>
      </c>
      <c r="H29" s="868"/>
    </row>
    <row r="30" spans="3:8" ht="15.75">
      <c r="C30" s="913" t="s">
        <v>2121</v>
      </c>
      <c r="D30" s="912">
        <v>210.2</v>
      </c>
      <c r="E30" s="912">
        <v>122.52200000000001</v>
      </c>
      <c r="F30" s="912">
        <f t="shared" si="0"/>
        <v>-87.677999999999983</v>
      </c>
      <c r="H30" s="868"/>
    </row>
    <row r="31" spans="3:8" ht="15.75">
      <c r="C31" s="899" t="s">
        <v>2122</v>
      </c>
      <c r="D31" s="914">
        <v>0.7</v>
      </c>
      <c r="E31" s="914">
        <v>1.9</v>
      </c>
      <c r="F31" s="914">
        <f t="shared" si="0"/>
        <v>1.2</v>
      </c>
      <c r="H31" s="868"/>
    </row>
    <row r="32" spans="3:8" ht="15.75">
      <c r="C32" s="899" t="s">
        <v>2123</v>
      </c>
      <c r="D32" s="914">
        <v>3.8</v>
      </c>
      <c r="E32" s="914">
        <v>4.0999999999999996</v>
      </c>
      <c r="F32" s="914">
        <f t="shared" si="0"/>
        <v>0.29999999999999982</v>
      </c>
      <c r="H32" s="868"/>
    </row>
    <row r="33" spans="3:8" ht="16.5" thickBot="1">
      <c r="C33" s="915" t="s">
        <v>2124</v>
      </c>
      <c r="D33" s="916">
        <v>2.3370000000000002</v>
      </c>
      <c r="E33" s="916">
        <v>3.4</v>
      </c>
      <c r="F33" s="916">
        <f t="shared" si="0"/>
        <v>1.0629999999999997</v>
      </c>
      <c r="H33" s="868"/>
    </row>
  </sheetData>
  <mergeCells count="8">
    <mergeCell ref="A2:I2"/>
    <mergeCell ref="A3:I3"/>
    <mergeCell ref="A4:I4"/>
    <mergeCell ref="C6:F6"/>
    <mergeCell ref="C8:C9"/>
    <mergeCell ref="D8:D9"/>
    <mergeCell ref="E8:E9"/>
    <mergeCell ref="F8:F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35995-6955-41E4-9271-9FB0B5D6E697}">
  <dimension ref="G2:S53"/>
  <sheetViews>
    <sheetView showGridLines="0" topLeftCell="E3" zoomScale="96" zoomScaleNormal="96" workbookViewId="0">
      <selection activeCell="G8" sqref="G8:J8"/>
    </sheetView>
  </sheetViews>
  <sheetFormatPr baseColWidth="10" defaultColWidth="11.42578125" defaultRowHeight="15"/>
  <cols>
    <col min="7" max="7" width="10.28515625" customWidth="1"/>
    <col min="8" max="8" width="38.140625" customWidth="1"/>
    <col min="9" max="9" width="13.7109375" customWidth="1"/>
    <col min="10" max="10" width="12" customWidth="1"/>
    <col min="11" max="11" width="7.28515625" customWidth="1"/>
  </cols>
  <sheetData>
    <row r="2" spans="7:19" s="2" customFormat="1" ht="15" customHeight="1">
      <c r="G2" s="1131" t="s">
        <v>0</v>
      </c>
      <c r="H2" s="1131"/>
      <c r="I2" s="1131"/>
      <c r="J2" s="1131"/>
      <c r="K2" s="26"/>
      <c r="L2" s="26"/>
      <c r="M2" s="1"/>
      <c r="N2" s="1"/>
      <c r="O2" s="1"/>
      <c r="P2" s="1"/>
      <c r="Q2" s="1"/>
      <c r="R2" s="1"/>
      <c r="S2" s="1"/>
    </row>
    <row r="3" spans="7:19" s="2" customFormat="1" ht="15" customHeight="1">
      <c r="G3" s="1131" t="s">
        <v>1</v>
      </c>
      <c r="H3" s="1131"/>
      <c r="I3" s="1131"/>
      <c r="J3" s="1131"/>
      <c r="K3" s="1131"/>
      <c r="L3" s="1131"/>
      <c r="M3" s="1"/>
      <c r="N3" s="1"/>
      <c r="O3" s="1"/>
      <c r="P3" s="1"/>
      <c r="Q3" s="1"/>
      <c r="R3" s="1"/>
      <c r="S3" s="1"/>
    </row>
    <row r="4" spans="7:19" s="2" customFormat="1" ht="15" customHeight="1">
      <c r="G4" s="1131" t="s">
        <v>2</v>
      </c>
      <c r="H4" s="1131"/>
      <c r="I4" s="1131"/>
      <c r="J4" s="1131"/>
      <c r="K4" s="1131"/>
      <c r="L4" s="1131"/>
      <c r="M4" s="3"/>
      <c r="N4" s="3"/>
      <c r="O4" s="3"/>
      <c r="P4" s="3"/>
      <c r="Q4" s="3"/>
      <c r="R4" s="3"/>
      <c r="S4" s="3"/>
    </row>
    <row r="7" spans="7:19">
      <c r="G7" s="1131" t="s">
        <v>2285</v>
      </c>
      <c r="H7" s="1131"/>
      <c r="I7" s="1131"/>
      <c r="J7" s="1131"/>
    </row>
    <row r="8" spans="7:19">
      <c r="G8" s="1131" t="s">
        <v>1242</v>
      </c>
      <c r="H8" s="1131"/>
      <c r="I8" s="1131"/>
      <c r="J8" s="1131"/>
      <c r="K8" s="26"/>
    </row>
    <row r="9" spans="7:19">
      <c r="G9" s="1129" t="s">
        <v>2184</v>
      </c>
      <c r="H9" s="1129"/>
      <c r="I9" s="1129"/>
      <c r="J9" s="1129"/>
      <c r="K9" s="826"/>
    </row>
    <row r="26" spans="8:8">
      <c r="H26" s="950" t="s">
        <v>2185</v>
      </c>
    </row>
    <row r="27" spans="8:8">
      <c r="H27" s="950" t="s">
        <v>2186</v>
      </c>
    </row>
    <row r="48" spans="8:10">
      <c r="H48" s="1130" t="s">
        <v>2187</v>
      </c>
      <c r="I48" s="1130"/>
      <c r="J48" s="1130"/>
    </row>
    <row r="49" spans="8:10">
      <c r="H49" s="85" t="s">
        <v>2188</v>
      </c>
      <c r="I49" s="952">
        <v>490729147940.02979</v>
      </c>
      <c r="J49" s="63">
        <v>0.91627390186325453</v>
      </c>
    </row>
    <row r="50" spans="8:10">
      <c r="H50" s="85" t="s">
        <v>2189</v>
      </c>
      <c r="I50" s="952">
        <v>20047904806.189995</v>
      </c>
      <c r="J50" s="63">
        <v>3.743281204725922E-2</v>
      </c>
    </row>
    <row r="51" spans="8:10">
      <c r="H51" s="85" t="s">
        <v>2190</v>
      </c>
      <c r="I51" s="952">
        <v>14845573463.269999</v>
      </c>
      <c r="J51" s="63">
        <v>2.7719183952468859E-2</v>
      </c>
    </row>
    <row r="52" spans="8:10">
      <c r="H52" s="85" t="s">
        <v>2191</v>
      </c>
      <c r="I52" s="952">
        <v>9947738658.6200008</v>
      </c>
      <c r="J52" s="63">
        <v>1.8574102137017504E-2</v>
      </c>
    </row>
    <row r="53" spans="8:10" ht="15.75" thickBot="1">
      <c r="H53" s="953" t="s">
        <v>408</v>
      </c>
      <c r="I53" s="954">
        <f>SUM(I49:I52)</f>
        <v>535570364868.1098</v>
      </c>
      <c r="J53" s="955">
        <f>SUM(J49:J52)</f>
        <v>1.0000000000000002</v>
      </c>
    </row>
  </sheetData>
  <mergeCells count="9">
    <mergeCell ref="G9:J9"/>
    <mergeCell ref="H48:J48"/>
    <mergeCell ref="G2:J2"/>
    <mergeCell ref="G3:J3"/>
    <mergeCell ref="K3:L3"/>
    <mergeCell ref="G4:J4"/>
    <mergeCell ref="K4:L4"/>
    <mergeCell ref="G7:J7"/>
    <mergeCell ref="G8:J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EBCCF-CB67-4C79-B71D-E992310BE7D2}">
  <dimension ref="C1:M64"/>
  <sheetViews>
    <sheetView showGridLines="0" workbookViewId="0">
      <selection activeCell="K17" sqref="K17"/>
    </sheetView>
  </sheetViews>
  <sheetFormatPr baseColWidth="10" defaultColWidth="11.42578125" defaultRowHeight="12.75"/>
  <cols>
    <col min="1" max="2" width="11.42578125" style="1544"/>
    <col min="3" max="3" width="55.140625" style="1544" customWidth="1"/>
    <col min="4" max="4" width="14.140625" style="1544" customWidth="1"/>
    <col min="5" max="5" width="15" style="1544" customWidth="1"/>
    <col min="6" max="6" width="16" style="1544" customWidth="1"/>
    <col min="7" max="7" width="14.7109375" style="1544" customWidth="1"/>
    <col min="8" max="8" width="15.85546875" style="1544" customWidth="1"/>
    <col min="9" max="9" width="18" style="1544" customWidth="1"/>
    <col min="10" max="10" width="17.28515625" style="1544" bestFit="1" customWidth="1"/>
    <col min="11" max="11" width="11.42578125" style="1544"/>
    <col min="12" max="12" width="32.5703125" style="1544" customWidth="1"/>
    <col min="13" max="16384" width="11.42578125" style="1544"/>
  </cols>
  <sheetData>
    <row r="1" spans="3:13" ht="15">
      <c r="C1" s="1124" t="s">
        <v>0</v>
      </c>
      <c r="D1" s="1124"/>
      <c r="E1" s="1124"/>
      <c r="F1" s="1124"/>
      <c r="G1" s="1124"/>
      <c r="H1" s="1124"/>
      <c r="I1" s="1124"/>
    </row>
    <row r="2" spans="3:13" ht="15">
      <c r="C2" s="1124" t="s">
        <v>1</v>
      </c>
      <c r="D2" s="1124"/>
      <c r="E2" s="1124"/>
      <c r="F2" s="1124"/>
      <c r="G2" s="1124"/>
      <c r="H2" s="1124"/>
      <c r="I2" s="1124"/>
    </row>
    <row r="3" spans="3:13" ht="15">
      <c r="C3" s="1125" t="s">
        <v>2</v>
      </c>
      <c r="D3" s="1125"/>
      <c r="E3" s="1125"/>
      <c r="F3" s="1125"/>
      <c r="G3" s="1125"/>
      <c r="H3" s="1125"/>
      <c r="I3" s="1125"/>
    </row>
    <row r="5" spans="3:13" ht="38.25" customHeight="1">
      <c r="C5" s="1545" t="s">
        <v>2359</v>
      </c>
      <c r="D5" s="1546"/>
      <c r="E5" s="1546"/>
      <c r="F5" s="1546"/>
      <c r="G5" s="1546"/>
      <c r="H5" s="1546"/>
      <c r="I5" s="1546"/>
      <c r="L5" s="1547" t="s">
        <v>2345</v>
      </c>
      <c r="M5" s="1548">
        <v>7411233835846.0186</v>
      </c>
    </row>
    <row r="6" spans="3:13" ht="22.5" customHeight="1">
      <c r="C6" s="1546"/>
      <c r="D6" s="1546"/>
      <c r="E6" s="1546"/>
      <c r="F6" s="1546"/>
      <c r="G6" s="1546"/>
      <c r="H6" s="1546"/>
      <c r="I6" s="1546"/>
      <c r="L6" s="1547" t="s">
        <v>2346</v>
      </c>
      <c r="M6" s="1548">
        <v>6884473166050.0195</v>
      </c>
    </row>
    <row r="7" spans="3:13">
      <c r="C7" s="1549"/>
      <c r="D7" s="1549"/>
      <c r="E7" s="1549"/>
      <c r="F7" s="1549"/>
      <c r="G7" s="1549"/>
      <c r="H7" s="1549"/>
      <c r="I7" s="1549"/>
    </row>
    <row r="8" spans="3:13" ht="29.25" customHeight="1">
      <c r="C8" s="1550" t="s">
        <v>113</v>
      </c>
      <c r="D8" s="1551" t="s">
        <v>2347</v>
      </c>
      <c r="E8" s="1551" t="s">
        <v>2348</v>
      </c>
      <c r="F8" s="1551" t="s">
        <v>2349</v>
      </c>
      <c r="G8" s="1551" t="s">
        <v>2350</v>
      </c>
      <c r="H8" s="1551" t="s">
        <v>2351</v>
      </c>
      <c r="I8" s="1551" t="s">
        <v>2352</v>
      </c>
    </row>
    <row r="9" spans="3:13" ht="25.5" customHeight="1">
      <c r="C9" s="1550"/>
      <c r="D9" s="1551"/>
      <c r="E9" s="1551"/>
      <c r="F9" s="1551"/>
      <c r="G9" s="1551"/>
      <c r="H9" s="1551"/>
      <c r="I9" s="1551"/>
      <c r="J9" s="1552"/>
    </row>
    <row r="10" spans="3:13" ht="15.75">
      <c r="C10" s="1550"/>
      <c r="D10" s="1553">
        <v>1</v>
      </c>
      <c r="E10" s="1553">
        <v>2</v>
      </c>
      <c r="F10" s="1553" t="s">
        <v>2353</v>
      </c>
      <c r="G10" s="1553" t="s">
        <v>2354</v>
      </c>
      <c r="H10" s="1553" t="s">
        <v>2355</v>
      </c>
      <c r="I10" s="1553" t="s">
        <v>2356</v>
      </c>
      <c r="J10" s="1554"/>
    </row>
    <row r="11" spans="3:13" ht="15.75">
      <c r="C11" s="1555" t="s">
        <v>416</v>
      </c>
      <c r="D11" s="1556">
        <f>SUM(D12:D15)</f>
        <v>6230794152</v>
      </c>
      <c r="E11" s="1556">
        <f>SUM(E12:E15)</f>
        <v>6691651834</v>
      </c>
      <c r="F11" s="1556">
        <f t="shared" ref="F11:F62" si="0">E11-D11</f>
        <v>460857682</v>
      </c>
      <c r="G11" s="1557">
        <f t="shared" ref="G11:G62" si="1">IFERROR(E11/D11-1,"0.0%")</f>
        <v>7.3964517324339951E-2</v>
      </c>
      <c r="H11" s="1557">
        <f t="shared" ref="H11:H62" si="2">D11/$M$6</f>
        <v>9.0505024883043165E-4</v>
      </c>
      <c r="I11" s="1557">
        <f t="shared" ref="I11:I62" si="3">E11/$M$5</f>
        <v>9.0290658508633125E-4</v>
      </c>
      <c r="J11" s="1558"/>
    </row>
    <row r="12" spans="3:13" ht="15.75">
      <c r="C12" s="1559" t="s">
        <v>417</v>
      </c>
      <c r="D12" s="1560">
        <v>600392164</v>
      </c>
      <c r="E12" s="1560">
        <v>1089534134</v>
      </c>
      <c r="F12" s="1560">
        <f t="shared" si="0"/>
        <v>489141970</v>
      </c>
      <c r="G12" s="1561">
        <f t="shared" si="1"/>
        <v>0.81470412062206732</v>
      </c>
      <c r="H12" s="1561">
        <f t="shared" si="2"/>
        <v>8.7209601885117983E-5</v>
      </c>
      <c r="I12" s="1561">
        <f t="shared" si="3"/>
        <v>1.4701116684920061E-4</v>
      </c>
    </row>
    <row r="13" spans="3:13" ht="15.75">
      <c r="C13" s="1559" t="s">
        <v>418</v>
      </c>
      <c r="D13" s="1560">
        <v>1155833545</v>
      </c>
      <c r="E13" s="1560">
        <v>1600461884</v>
      </c>
      <c r="F13" s="1560">
        <f t="shared" si="0"/>
        <v>444628339</v>
      </c>
      <c r="G13" s="1561">
        <f t="shared" si="1"/>
        <v>0.38468198204093484</v>
      </c>
      <c r="H13" s="1561">
        <f t="shared" si="2"/>
        <v>1.6788990488042846E-4</v>
      </c>
      <c r="I13" s="1561">
        <f t="shared" si="3"/>
        <v>2.1595080110129889E-4</v>
      </c>
    </row>
    <row r="14" spans="3:13" ht="15.75">
      <c r="C14" s="1559" t="s">
        <v>419</v>
      </c>
      <c r="D14" s="1560">
        <v>3261928443</v>
      </c>
      <c r="E14" s="1560">
        <v>3747352801</v>
      </c>
      <c r="F14" s="1560">
        <f t="shared" si="0"/>
        <v>485424358</v>
      </c>
      <c r="G14" s="1561">
        <f t="shared" si="1"/>
        <v>0.14881514615739233</v>
      </c>
      <c r="H14" s="1561">
        <f t="shared" si="2"/>
        <v>4.7380944980449942E-4</v>
      </c>
      <c r="I14" s="1561">
        <f t="shared" si="3"/>
        <v>5.0563143519708235E-4</v>
      </c>
    </row>
    <row r="15" spans="3:13" ht="15.75">
      <c r="C15" s="1559" t="s">
        <v>420</v>
      </c>
      <c r="D15" s="1560">
        <v>1212640000</v>
      </c>
      <c r="E15" s="1560">
        <v>254303015</v>
      </c>
      <c r="F15" s="1560">
        <f t="shared" si="0"/>
        <v>-958336985</v>
      </c>
      <c r="G15" s="1561">
        <f t="shared" si="1"/>
        <v>-0.79028976860403743</v>
      </c>
      <c r="H15" s="1561">
        <f t="shared" si="2"/>
        <v>1.7614129226038581E-4</v>
      </c>
      <c r="I15" s="1561">
        <f t="shared" si="3"/>
        <v>3.4313181938749394E-5</v>
      </c>
    </row>
    <row r="16" spans="3:13" ht="15.75">
      <c r="C16" s="1555" t="s">
        <v>421</v>
      </c>
      <c r="D16" s="1556">
        <f>SUM(D17:D19)</f>
        <v>1334426050</v>
      </c>
      <c r="E16" s="1556">
        <f>SUM(E17:E19)</f>
        <v>2499689454</v>
      </c>
      <c r="F16" s="1556">
        <f t="shared" si="0"/>
        <v>1165263404</v>
      </c>
      <c r="G16" s="1557">
        <f t="shared" si="1"/>
        <v>0.87323190670625772</v>
      </c>
      <c r="H16" s="1557">
        <f t="shared" si="2"/>
        <v>1.9383125154449977E-4</v>
      </c>
      <c r="I16" s="1557">
        <f t="shared" si="3"/>
        <v>3.3728384630231432E-4</v>
      </c>
    </row>
    <row r="17" spans="3:9" ht="15.75">
      <c r="C17" s="1559" t="s">
        <v>422</v>
      </c>
      <c r="D17" s="1560">
        <v>976293202</v>
      </c>
      <c r="E17" s="1560">
        <v>1260568118</v>
      </c>
      <c r="F17" s="1560">
        <f t="shared" si="0"/>
        <v>284274916</v>
      </c>
      <c r="G17" s="1561">
        <f t="shared" si="1"/>
        <v>0.29117780951218797</v>
      </c>
      <c r="H17" s="1561">
        <f t="shared" si="2"/>
        <v>1.4181088057899283E-4</v>
      </c>
      <c r="I17" s="1561">
        <f t="shared" si="3"/>
        <v>1.7008883350880019E-4</v>
      </c>
    </row>
    <row r="18" spans="3:9" ht="15.75">
      <c r="C18" s="1559" t="s">
        <v>423</v>
      </c>
      <c r="D18" s="1560">
        <v>285918584</v>
      </c>
      <c r="E18" s="1560">
        <v>758300741</v>
      </c>
      <c r="F18" s="1560">
        <f t="shared" si="0"/>
        <v>472382157</v>
      </c>
      <c r="G18" s="1561">
        <f t="shared" si="1"/>
        <v>1.6521561851327577</v>
      </c>
      <c r="H18" s="1561">
        <f t="shared" si="2"/>
        <v>4.1530931576576449E-5</v>
      </c>
      <c r="I18" s="1561">
        <f t="shared" si="3"/>
        <v>1.0231774597804702E-4</v>
      </c>
    </row>
    <row r="19" spans="3:9" ht="15.75">
      <c r="C19" s="1559" t="s">
        <v>424</v>
      </c>
      <c r="D19" s="1560">
        <v>72214264</v>
      </c>
      <c r="E19" s="1560">
        <v>480820595</v>
      </c>
      <c r="F19" s="1560">
        <f t="shared" si="0"/>
        <v>408606331</v>
      </c>
      <c r="G19" s="1561">
        <f t="shared" si="1"/>
        <v>5.6582496084153124</v>
      </c>
      <c r="H19" s="1561">
        <f t="shared" si="2"/>
        <v>1.048943938893048E-5</v>
      </c>
      <c r="I19" s="1561">
        <f t="shared" si="3"/>
        <v>6.4877266815467123E-5</v>
      </c>
    </row>
    <row r="20" spans="3:9" ht="15.75">
      <c r="C20" s="1555" t="s">
        <v>425</v>
      </c>
      <c r="D20" s="1556">
        <f>SUM(D21:D24)</f>
        <v>2929322972</v>
      </c>
      <c r="E20" s="1556">
        <f>SUM(E21:E24)</f>
        <v>4923599242</v>
      </c>
      <c r="F20" s="1556">
        <f t="shared" si="0"/>
        <v>1994276270</v>
      </c>
      <c r="G20" s="1557">
        <f t="shared" si="1"/>
        <v>0.68079767545686654</v>
      </c>
      <c r="H20" s="1557">
        <f t="shared" si="2"/>
        <v>4.2549704259806201E-4</v>
      </c>
      <c r="I20" s="1557">
        <f t="shared" si="3"/>
        <v>6.6434271958684644E-4</v>
      </c>
    </row>
    <row r="21" spans="3:9" ht="15.75">
      <c r="C21" s="1559" t="s">
        <v>426</v>
      </c>
      <c r="D21" s="1560">
        <v>1414803954</v>
      </c>
      <c r="E21" s="1560">
        <v>2590928970</v>
      </c>
      <c r="F21" s="1560">
        <f t="shared" si="0"/>
        <v>1176125016</v>
      </c>
      <c r="G21" s="1561">
        <f t="shared" si="1"/>
        <v>0.83129893203563943</v>
      </c>
      <c r="H21" s="1561">
        <f t="shared" si="2"/>
        <v>2.0550649554085585E-4</v>
      </c>
      <c r="I21" s="1561">
        <f t="shared" si="3"/>
        <v>3.495948215084535E-4</v>
      </c>
    </row>
    <row r="22" spans="3:9" ht="15.75">
      <c r="C22" s="1559" t="s">
        <v>427</v>
      </c>
      <c r="D22" s="1560">
        <v>989650540</v>
      </c>
      <c r="E22" s="1560">
        <v>1084167292</v>
      </c>
      <c r="F22" s="1560">
        <f t="shared" si="0"/>
        <v>94516752</v>
      </c>
      <c r="G22" s="1561">
        <f t="shared" si="1"/>
        <v>9.5505179030165532E-2</v>
      </c>
      <c r="H22" s="1561">
        <f t="shared" si="2"/>
        <v>1.4375109265881764E-4</v>
      </c>
      <c r="I22" s="1561">
        <f t="shared" si="3"/>
        <v>1.4628701725159351E-4</v>
      </c>
    </row>
    <row r="23" spans="3:9" ht="15.75">
      <c r="C23" s="1559" t="s">
        <v>428</v>
      </c>
      <c r="D23" s="1560">
        <v>266283091</v>
      </c>
      <c r="E23" s="1560">
        <v>261407278</v>
      </c>
      <c r="F23" s="1560">
        <f t="shared" si="0"/>
        <v>-4875813</v>
      </c>
      <c r="G23" s="1561">
        <f t="shared" si="1"/>
        <v>-1.831063693037871E-2</v>
      </c>
      <c r="H23" s="1561">
        <f t="shared" si="2"/>
        <v>3.8678789876492533E-5</v>
      </c>
      <c r="I23" s="1561">
        <f t="shared" si="3"/>
        <v>3.5271762271977949E-5</v>
      </c>
    </row>
    <row r="24" spans="3:9" ht="15.75">
      <c r="C24" s="1559" t="s">
        <v>429</v>
      </c>
      <c r="D24" s="1560">
        <v>258585387</v>
      </c>
      <c r="E24" s="1560">
        <v>987095702</v>
      </c>
      <c r="F24" s="1560">
        <f t="shared" si="0"/>
        <v>728510315</v>
      </c>
      <c r="G24" s="1561">
        <f t="shared" si="1"/>
        <v>2.8172911217136951</v>
      </c>
      <c r="H24" s="1561">
        <f t="shared" si="2"/>
        <v>3.7560664521895999E-5</v>
      </c>
      <c r="I24" s="1561">
        <f t="shared" si="3"/>
        <v>1.3318911855482151E-4</v>
      </c>
    </row>
    <row r="25" spans="3:9" ht="15.75">
      <c r="C25" s="1555" t="s">
        <v>430</v>
      </c>
      <c r="D25" s="1556">
        <f>SUM(D26:D30)</f>
        <v>7439472929</v>
      </c>
      <c r="E25" s="1556">
        <f>SUM(E26:E30)</f>
        <v>6409380033</v>
      </c>
      <c r="F25" s="1556">
        <f t="shared" si="0"/>
        <v>-1030092896</v>
      </c>
      <c r="G25" s="1557">
        <f t="shared" si="1"/>
        <v>-0.13846315536475284</v>
      </c>
      <c r="H25" s="1557">
        <f t="shared" si="2"/>
        <v>1.0806161560316478E-3</v>
      </c>
      <c r="I25" s="1557">
        <f t="shared" si="3"/>
        <v>8.6481956648023464E-4</v>
      </c>
    </row>
    <row r="26" spans="3:9" ht="15.75">
      <c r="C26" s="1559" t="s">
        <v>431</v>
      </c>
      <c r="D26" s="1560">
        <v>2687131713</v>
      </c>
      <c r="E26" s="1560">
        <v>1970776375</v>
      </c>
      <c r="F26" s="1560">
        <f t="shared" si="0"/>
        <v>-716355338</v>
      </c>
      <c r="G26" s="1561">
        <f t="shared" si="1"/>
        <v>-0.26658735577953419</v>
      </c>
      <c r="H26" s="1561">
        <f t="shared" si="2"/>
        <v>3.9031769725696343E-4</v>
      </c>
      <c r="I26" s="1561">
        <f t="shared" si="3"/>
        <v>2.6591744622439495E-4</v>
      </c>
    </row>
    <row r="27" spans="3:9" ht="15.75">
      <c r="C27" s="1559" t="s">
        <v>432</v>
      </c>
      <c r="D27" s="1560">
        <v>3902570017</v>
      </c>
      <c r="E27" s="1560">
        <v>3593877316</v>
      </c>
      <c r="F27" s="1560">
        <f t="shared" si="0"/>
        <v>-308692701</v>
      </c>
      <c r="G27" s="1561">
        <f t="shared" si="1"/>
        <v>-7.9099849497972552E-2</v>
      </c>
      <c r="H27" s="1561">
        <f t="shared" si="2"/>
        <v>5.6686545547814332E-4</v>
      </c>
      <c r="I27" s="1561">
        <f t="shared" si="3"/>
        <v>4.8492294206363363E-4</v>
      </c>
    </row>
    <row r="28" spans="3:9" ht="15.75">
      <c r="C28" s="1559" t="s">
        <v>433</v>
      </c>
      <c r="D28" s="1560">
        <v>196818803</v>
      </c>
      <c r="E28" s="1560">
        <v>291330348</v>
      </c>
      <c r="F28" s="1560">
        <f t="shared" si="0"/>
        <v>94511545</v>
      </c>
      <c r="G28" s="1561">
        <f t="shared" si="1"/>
        <v>0.48019571077261358</v>
      </c>
      <c r="H28" s="1561">
        <f t="shared" si="2"/>
        <v>2.8588796593846728E-5</v>
      </c>
      <c r="I28" s="1561">
        <f t="shared" si="3"/>
        <v>3.9309291064453863E-5</v>
      </c>
    </row>
    <row r="29" spans="3:9" ht="15.75">
      <c r="C29" s="1559" t="s">
        <v>434</v>
      </c>
      <c r="D29" s="1560">
        <v>642352396</v>
      </c>
      <c r="E29" s="1560">
        <v>542829466</v>
      </c>
      <c r="F29" s="1560">
        <f t="shared" si="0"/>
        <v>-99522930</v>
      </c>
      <c r="G29" s="1561">
        <f t="shared" si="1"/>
        <v>-0.154935095781911</v>
      </c>
      <c r="H29" s="1561">
        <f t="shared" si="2"/>
        <v>9.3304510092026547E-5</v>
      </c>
      <c r="I29" s="1561">
        <f t="shared" si="3"/>
        <v>7.3244142341655598E-5</v>
      </c>
    </row>
    <row r="30" spans="3:9" ht="15.75">
      <c r="C30" s="1559" t="s">
        <v>420</v>
      </c>
      <c r="D30" s="1560">
        <v>10600000</v>
      </c>
      <c r="E30" s="1560">
        <v>10566528</v>
      </c>
      <c r="F30" s="1560">
        <f t="shared" si="0"/>
        <v>-33472</v>
      </c>
      <c r="G30" s="1561">
        <f t="shared" si="1"/>
        <v>-3.1577358490566532E-3</v>
      </c>
      <c r="H30" s="1561">
        <f t="shared" si="2"/>
        <v>1.5396966106677081E-6</v>
      </c>
      <c r="I30" s="1561">
        <f t="shared" si="3"/>
        <v>1.4257447860965776E-6</v>
      </c>
    </row>
    <row r="31" spans="3:9" ht="15.75">
      <c r="C31" s="1555" t="s">
        <v>435</v>
      </c>
      <c r="D31" s="1556">
        <f>SUM(D32:D34)</f>
        <v>2641396404</v>
      </c>
      <c r="E31" s="1556">
        <f>SUM(E32:E34)</f>
        <v>2460618259</v>
      </c>
      <c r="F31" s="1556">
        <f t="shared" si="0"/>
        <v>-180778145</v>
      </c>
      <c r="G31" s="1557">
        <f t="shared" si="1"/>
        <v>-6.8440369164673109E-2</v>
      </c>
      <c r="H31" s="1557">
        <f t="shared" si="2"/>
        <v>3.8367444251591245E-4</v>
      </c>
      <c r="I31" s="1557">
        <f t="shared" si="3"/>
        <v>3.3201195826512627E-4</v>
      </c>
    </row>
    <row r="32" spans="3:9" ht="15.75">
      <c r="C32" s="1559" t="s">
        <v>438</v>
      </c>
      <c r="D32" s="1560">
        <v>1787798715</v>
      </c>
      <c r="E32" s="1560">
        <v>878581407</v>
      </c>
      <c r="F32" s="1560">
        <f t="shared" si="0"/>
        <v>-909217308</v>
      </c>
      <c r="G32" s="1561">
        <f t="shared" si="1"/>
        <v>-0.50856805096204583</v>
      </c>
      <c r="H32" s="1561">
        <f t="shared" si="2"/>
        <v>2.5968562472090414E-4</v>
      </c>
      <c r="I32" s="1561">
        <f t="shared" si="3"/>
        <v>1.1854725224706216E-4</v>
      </c>
    </row>
    <row r="33" spans="3:9" ht="15.75">
      <c r="C33" s="1559" t="s">
        <v>439</v>
      </c>
      <c r="D33" s="1560">
        <v>786584488</v>
      </c>
      <c r="E33" s="1560">
        <v>1299002502</v>
      </c>
      <c r="F33" s="1560">
        <f t="shared" si="0"/>
        <v>512418014</v>
      </c>
      <c r="G33" s="1561">
        <f t="shared" si="1"/>
        <v>0.65144688436825615</v>
      </c>
      <c r="H33" s="1561">
        <f t="shared" si="2"/>
        <v>1.1425485567711268E-4</v>
      </c>
      <c r="I33" s="1561">
        <f t="shared" si="3"/>
        <v>1.7527479644713091E-4</v>
      </c>
    </row>
    <row r="34" spans="3:9" ht="15.75">
      <c r="C34" s="1559" t="s">
        <v>440</v>
      </c>
      <c r="D34" s="1560">
        <v>67013201</v>
      </c>
      <c r="E34" s="1560">
        <v>283034350</v>
      </c>
      <c r="F34" s="1560">
        <f t="shared" si="0"/>
        <v>216021149</v>
      </c>
      <c r="G34" s="1561">
        <f t="shared" si="1"/>
        <v>3.2235611159657926</v>
      </c>
      <c r="H34" s="1561">
        <f t="shared" si="2"/>
        <v>9.7339621178956476E-6</v>
      </c>
      <c r="I34" s="1561">
        <f t="shared" si="3"/>
        <v>3.8189909570933223E-5</v>
      </c>
    </row>
    <row r="35" spans="3:9" ht="15.75">
      <c r="C35" s="1555" t="s">
        <v>441</v>
      </c>
      <c r="D35" s="1556">
        <f>SUM(D36:D39)</f>
        <v>2398450496</v>
      </c>
      <c r="E35" s="1556">
        <f>SUM(E36:E39)</f>
        <v>2477730546</v>
      </c>
      <c r="F35" s="1556">
        <f t="shared" si="0"/>
        <v>79280050</v>
      </c>
      <c r="G35" s="1557">
        <f t="shared" si="1"/>
        <v>3.3054695159320024E-2</v>
      </c>
      <c r="H35" s="1557">
        <f t="shared" si="2"/>
        <v>3.4838548108919652E-4</v>
      </c>
      <c r="I35" s="1557">
        <f t="shared" si="3"/>
        <v>3.3432092427254499E-4</v>
      </c>
    </row>
    <row r="36" spans="3:9" ht="15.75">
      <c r="C36" s="1559" t="s">
        <v>442</v>
      </c>
      <c r="D36" s="1560">
        <v>512665249</v>
      </c>
      <c r="E36" s="1560">
        <v>777689301</v>
      </c>
      <c r="F36" s="1560">
        <f t="shared" si="0"/>
        <v>265024052</v>
      </c>
      <c r="G36" s="1561">
        <f t="shared" si="1"/>
        <v>0.51695341651682725</v>
      </c>
      <c r="H36" s="1561">
        <f t="shared" si="2"/>
        <v>7.4466881725699684E-5</v>
      </c>
      <c r="I36" s="1561">
        <f t="shared" si="3"/>
        <v>1.0493385018275085E-4</v>
      </c>
    </row>
    <row r="37" spans="3:9" ht="15.75">
      <c r="C37" s="1559" t="s">
        <v>443</v>
      </c>
      <c r="D37" s="1560">
        <v>1208114791</v>
      </c>
      <c r="E37" s="1560">
        <v>948369693</v>
      </c>
      <c r="F37" s="1560">
        <f t="shared" si="0"/>
        <v>-259745098</v>
      </c>
      <c r="G37" s="1561">
        <f t="shared" si="1"/>
        <v>-0.21500034593980899</v>
      </c>
      <c r="H37" s="1561">
        <f t="shared" si="2"/>
        <v>1.7548398575473835E-4</v>
      </c>
      <c r="I37" s="1561">
        <f t="shared" si="3"/>
        <v>1.2796380656794379E-4</v>
      </c>
    </row>
    <row r="38" spans="3:9" ht="15.75">
      <c r="C38" s="1559" t="s">
        <v>444</v>
      </c>
      <c r="D38" s="1560">
        <v>294404374</v>
      </c>
      <c r="E38" s="1560">
        <v>540372363</v>
      </c>
      <c r="F38" s="1560">
        <f t="shared" si="0"/>
        <v>245967989</v>
      </c>
      <c r="G38" s="1561">
        <f t="shared" si="1"/>
        <v>0.83547668011209653</v>
      </c>
      <c r="H38" s="1561">
        <f t="shared" si="2"/>
        <v>4.2763529888070593E-5</v>
      </c>
      <c r="I38" s="1561">
        <f t="shared" si="3"/>
        <v>7.2912604698339628E-5</v>
      </c>
    </row>
    <row r="39" spans="3:9" ht="15.75">
      <c r="C39" s="1559" t="s">
        <v>445</v>
      </c>
      <c r="D39" s="1560">
        <v>383266082</v>
      </c>
      <c r="E39" s="1560">
        <v>211299189</v>
      </c>
      <c r="F39" s="1560">
        <f t="shared" si="0"/>
        <v>-171966893</v>
      </c>
      <c r="G39" s="1561">
        <f t="shared" si="1"/>
        <v>-0.44868800312989865</v>
      </c>
      <c r="H39" s="1561">
        <f t="shared" si="2"/>
        <v>5.567108372068791E-5</v>
      </c>
      <c r="I39" s="1561">
        <f t="shared" si="3"/>
        <v>2.8510662823510741E-5</v>
      </c>
    </row>
    <row r="40" spans="3:9" ht="15.75">
      <c r="C40" s="1555" t="s">
        <v>446</v>
      </c>
      <c r="D40" s="1556">
        <f>SUM(D41:D44)</f>
        <v>3519289491</v>
      </c>
      <c r="E40" s="1556">
        <f>SUM(E41:E44)</f>
        <v>2772022663</v>
      </c>
      <c r="F40" s="1556">
        <f t="shared" si="0"/>
        <v>-747266828</v>
      </c>
      <c r="G40" s="1557">
        <f t="shared" si="1"/>
        <v>-0.2123345720524018</v>
      </c>
      <c r="H40" s="1557">
        <f t="shared" si="2"/>
        <v>5.1119227370294187E-4</v>
      </c>
      <c r="I40" s="1557">
        <f t="shared" si="3"/>
        <v>3.7402984771476498E-4</v>
      </c>
    </row>
    <row r="41" spans="3:9" ht="15.75">
      <c r="C41" s="1559" t="s">
        <v>436</v>
      </c>
      <c r="D41" s="1560">
        <v>2005247299</v>
      </c>
      <c r="E41" s="1560">
        <v>1270243471</v>
      </c>
      <c r="F41" s="1560">
        <f t="shared" si="0"/>
        <v>-735003828</v>
      </c>
      <c r="G41" s="1561">
        <f t="shared" si="1"/>
        <v>-0.36654024088028458</v>
      </c>
      <c r="H41" s="1561">
        <f t="shared" si="2"/>
        <v>2.9127098771895057E-4</v>
      </c>
      <c r="I41" s="1561">
        <f t="shared" si="3"/>
        <v>1.7139433178537636E-4</v>
      </c>
    </row>
    <row r="42" spans="3:9" ht="15.75">
      <c r="C42" s="1559" t="s">
        <v>447</v>
      </c>
      <c r="D42" s="1560">
        <v>894463111</v>
      </c>
      <c r="E42" s="1560">
        <v>617195655</v>
      </c>
      <c r="F42" s="1560">
        <f t="shared" si="0"/>
        <v>-277267456</v>
      </c>
      <c r="G42" s="1561">
        <f t="shared" si="1"/>
        <v>-0.30998199097335388</v>
      </c>
      <c r="H42" s="1561">
        <f t="shared" si="2"/>
        <v>1.2992470003528244E-4</v>
      </c>
      <c r="I42" s="1561">
        <f t="shared" si="3"/>
        <v>8.3278394484707945E-5</v>
      </c>
    </row>
    <row r="43" spans="3:9" ht="15.75">
      <c r="C43" s="1559" t="s">
        <v>448</v>
      </c>
      <c r="D43" s="1560">
        <v>527597081</v>
      </c>
      <c r="E43" s="1560">
        <v>748337412</v>
      </c>
      <c r="F43" s="1560">
        <f t="shared" si="0"/>
        <v>220740331</v>
      </c>
      <c r="G43" s="1561">
        <f t="shared" si="1"/>
        <v>0.41838808240108505</v>
      </c>
      <c r="H43" s="1561">
        <f t="shared" si="2"/>
        <v>7.6635795982441147E-5</v>
      </c>
      <c r="I43" s="1561">
        <f t="shared" si="3"/>
        <v>1.0097339101358616E-4</v>
      </c>
    </row>
    <row r="44" spans="3:9" ht="15.75">
      <c r="C44" s="1559" t="s">
        <v>420</v>
      </c>
      <c r="D44" s="1560">
        <v>91982000</v>
      </c>
      <c r="E44" s="1560">
        <v>136246125</v>
      </c>
      <c r="F44" s="1560">
        <f t="shared" si="0"/>
        <v>44264125</v>
      </c>
      <c r="G44" s="1561">
        <f t="shared" si="1"/>
        <v>0.48122594638081373</v>
      </c>
      <c r="H44" s="1561">
        <f t="shared" si="2"/>
        <v>1.3360789966267653E-5</v>
      </c>
      <c r="I44" s="1561">
        <f t="shared" si="3"/>
        <v>1.8383730431094546E-5</v>
      </c>
    </row>
    <row r="45" spans="3:9" ht="15.75">
      <c r="C45" s="1555" t="s">
        <v>449</v>
      </c>
      <c r="D45" s="1556">
        <f>SUM(D46:D49)</f>
        <v>1200755089</v>
      </c>
      <c r="E45" s="1556">
        <f>SUM(E46:E49)</f>
        <v>3262837251</v>
      </c>
      <c r="F45" s="1556">
        <f t="shared" si="0"/>
        <v>2062082162</v>
      </c>
      <c r="G45" s="1557">
        <f t="shared" si="1"/>
        <v>1.7173211930480523</v>
      </c>
      <c r="H45" s="1557">
        <f t="shared" si="2"/>
        <v>1.744149566769153E-4</v>
      </c>
      <c r="I45" s="1557">
        <f t="shared" si="3"/>
        <v>4.4025560699739215E-4</v>
      </c>
    </row>
    <row r="46" spans="3:9" ht="15.75">
      <c r="C46" s="1559" t="s">
        <v>450</v>
      </c>
      <c r="D46" s="1560">
        <v>81734530</v>
      </c>
      <c r="E46" s="1560">
        <v>730951255</v>
      </c>
      <c r="F46" s="1560">
        <f t="shared" si="0"/>
        <v>649216725</v>
      </c>
      <c r="G46" s="1561">
        <f t="shared" si="1"/>
        <v>7.9429920866982417</v>
      </c>
      <c r="H46" s="1561">
        <f t="shared" si="2"/>
        <v>1.1872299888256425E-5</v>
      </c>
      <c r="I46" s="1561">
        <f t="shared" si="3"/>
        <v>9.8627471645085308E-5</v>
      </c>
    </row>
    <row r="47" spans="3:9" ht="15.75">
      <c r="C47" s="1559" t="s">
        <v>451</v>
      </c>
      <c r="D47" s="1560">
        <v>770279969</v>
      </c>
      <c r="E47" s="1560">
        <v>2061577017</v>
      </c>
      <c r="F47" s="1560">
        <f t="shared" si="0"/>
        <v>1291297048</v>
      </c>
      <c r="G47" s="1561">
        <f t="shared" si="1"/>
        <v>1.6763996208760297</v>
      </c>
      <c r="H47" s="1561">
        <f t="shared" si="2"/>
        <v>1.1188655259759691E-4</v>
      </c>
      <c r="I47" s="1561">
        <f t="shared" si="3"/>
        <v>2.7816920403033856E-4</v>
      </c>
    </row>
    <row r="48" spans="3:9" ht="15.75">
      <c r="C48" s="1559" t="s">
        <v>452</v>
      </c>
      <c r="D48" s="1560">
        <v>337350589</v>
      </c>
      <c r="E48" s="1560">
        <v>470308979</v>
      </c>
      <c r="F48" s="1560">
        <f t="shared" si="0"/>
        <v>132958390</v>
      </c>
      <c r="G48" s="1561">
        <f t="shared" si="1"/>
        <v>0.39412526414767868</v>
      </c>
      <c r="H48" s="1561">
        <f t="shared" si="2"/>
        <v>4.9001656461325939E-5</v>
      </c>
      <c r="I48" s="1561">
        <f t="shared" si="3"/>
        <v>6.3458931321968277E-5</v>
      </c>
    </row>
    <row r="49" spans="3:9" ht="15.75">
      <c r="C49" s="1559" t="s">
        <v>420</v>
      </c>
      <c r="D49" s="1560">
        <v>11390001</v>
      </c>
      <c r="E49" s="1560">
        <v>0</v>
      </c>
      <c r="F49" s="1560">
        <f t="shared" si="0"/>
        <v>-11390001</v>
      </c>
      <c r="G49" s="1561">
        <f t="shared" si="1"/>
        <v>-1</v>
      </c>
      <c r="H49" s="1561">
        <f t="shared" si="2"/>
        <v>1.6544477297360193E-6</v>
      </c>
      <c r="I49" s="1561">
        <f t="shared" si="3"/>
        <v>0</v>
      </c>
    </row>
    <row r="50" spans="3:9" ht="15.75">
      <c r="C50" s="1555" t="s">
        <v>453</v>
      </c>
      <c r="D50" s="1556">
        <f>SUM(D51:D53)</f>
        <v>1697415147</v>
      </c>
      <c r="E50" s="1556">
        <f>SUM(E51:E53)</f>
        <v>3242190138</v>
      </c>
      <c r="F50" s="1556">
        <f t="shared" si="0"/>
        <v>1544774991</v>
      </c>
      <c r="G50" s="1557">
        <f t="shared" si="1"/>
        <v>0.91007494173138781</v>
      </c>
      <c r="H50" s="1557">
        <f t="shared" si="2"/>
        <v>2.4655701403131409E-4</v>
      </c>
      <c r="I50" s="1557">
        <f t="shared" si="3"/>
        <v>4.3746968585965451E-4</v>
      </c>
    </row>
    <row r="51" spans="3:9" ht="15.75">
      <c r="C51" s="1559" t="s">
        <v>454</v>
      </c>
      <c r="D51" s="1560">
        <v>729280965</v>
      </c>
      <c r="E51" s="1560">
        <v>1502948071</v>
      </c>
      <c r="F51" s="1560">
        <f t="shared" si="0"/>
        <v>773667106</v>
      </c>
      <c r="G51" s="1561">
        <f t="shared" si="1"/>
        <v>1.0608628815644461</v>
      </c>
      <c r="H51" s="1561">
        <f t="shared" si="2"/>
        <v>1.0593126698443165E-4</v>
      </c>
      <c r="I51" s="1561">
        <f t="shared" si="3"/>
        <v>2.0279323312275886E-4</v>
      </c>
    </row>
    <row r="52" spans="3:9" ht="15.75">
      <c r="C52" s="1559" t="s">
        <v>456</v>
      </c>
      <c r="D52" s="1560">
        <v>292349813</v>
      </c>
      <c r="E52" s="1560">
        <v>1032177202</v>
      </c>
      <c r="F52" s="1560">
        <f t="shared" si="0"/>
        <v>739827389</v>
      </c>
      <c r="G52" s="1561">
        <f t="shared" si="1"/>
        <v>2.5306237804913527</v>
      </c>
      <c r="H52" s="1561">
        <f t="shared" si="2"/>
        <v>4.2465095868437572E-5</v>
      </c>
      <c r="I52" s="1561">
        <f t="shared" si="3"/>
        <v>1.3927197884482529E-4</v>
      </c>
    </row>
    <row r="53" spans="3:9" ht="15.75">
      <c r="C53" s="1559" t="s">
        <v>457</v>
      </c>
      <c r="D53" s="1560">
        <v>675784369</v>
      </c>
      <c r="E53" s="1560">
        <v>707064865</v>
      </c>
      <c r="F53" s="1560">
        <f t="shared" si="0"/>
        <v>31280496</v>
      </c>
      <c r="G53" s="1561">
        <f t="shared" si="1"/>
        <v>4.6287687959234214E-2</v>
      </c>
      <c r="H53" s="1561">
        <f t="shared" si="2"/>
        <v>9.8160651178444874E-5</v>
      </c>
      <c r="I53" s="1561">
        <f t="shared" si="3"/>
        <v>9.5404473892070371E-5</v>
      </c>
    </row>
    <row r="54" spans="3:9" ht="15.75">
      <c r="C54" s="1555" t="s">
        <v>458</v>
      </c>
      <c r="D54" s="1556">
        <f>SUM(D55:D57)</f>
        <v>30160771103</v>
      </c>
      <c r="E54" s="1556">
        <f>SUM(E55:E57)</f>
        <v>22400653348</v>
      </c>
      <c r="F54" s="1556">
        <f t="shared" si="0"/>
        <v>-7760117755</v>
      </c>
      <c r="G54" s="1557">
        <f t="shared" si="1"/>
        <v>-0.25729175585395181</v>
      </c>
      <c r="H54" s="1557">
        <f t="shared" si="2"/>
        <v>4.3809846266427968E-3</v>
      </c>
      <c r="I54" s="1557">
        <f t="shared" si="3"/>
        <v>3.0225268618100328E-3</v>
      </c>
    </row>
    <row r="55" spans="3:9" ht="15.75">
      <c r="C55" s="1559" t="s">
        <v>459</v>
      </c>
      <c r="D55" s="1560">
        <v>7268807952</v>
      </c>
      <c r="E55" s="1560">
        <v>3030604651</v>
      </c>
      <c r="F55" s="1560">
        <f t="shared" si="0"/>
        <v>-4238203301</v>
      </c>
      <c r="G55" s="1561">
        <f t="shared" si="1"/>
        <v>-0.58306717263507646</v>
      </c>
      <c r="H55" s="1561">
        <f t="shared" si="2"/>
        <v>1.0558263176687625E-3</v>
      </c>
      <c r="I55" s="1561">
        <f t="shared" si="3"/>
        <v>4.0892039276130136E-4</v>
      </c>
    </row>
    <row r="56" spans="3:9" ht="15.75">
      <c r="C56" s="1559" t="s">
        <v>460</v>
      </c>
      <c r="D56" s="1560">
        <v>22440889682</v>
      </c>
      <c r="E56" s="1560">
        <v>19169141216</v>
      </c>
      <c r="F56" s="1560">
        <f t="shared" si="0"/>
        <v>-3271748466</v>
      </c>
      <c r="G56" s="1561">
        <f t="shared" si="1"/>
        <v>-0.14579406219461488</v>
      </c>
      <c r="H56" s="1561">
        <f t="shared" si="2"/>
        <v>3.2596379041267302E-3</v>
      </c>
      <c r="I56" s="1561">
        <f t="shared" si="3"/>
        <v>2.5864979624963856E-3</v>
      </c>
    </row>
    <row r="57" spans="3:9" ht="15.75">
      <c r="C57" s="1559" t="s">
        <v>420</v>
      </c>
      <c r="D57" s="1560">
        <v>451073469</v>
      </c>
      <c r="E57" s="1560">
        <v>200907481</v>
      </c>
      <c r="F57" s="1560">
        <f t="shared" si="0"/>
        <v>-250165988</v>
      </c>
      <c r="G57" s="1561">
        <f t="shared" si="1"/>
        <v>-0.55460142347675956</v>
      </c>
      <c r="H57" s="1561">
        <f t="shared" si="2"/>
        <v>6.5520404847304291E-5</v>
      </c>
      <c r="I57" s="1561">
        <f t="shared" si="3"/>
        <v>2.7108506552345976E-5</v>
      </c>
    </row>
    <row r="58" spans="3:9" ht="15.75">
      <c r="C58" s="1555" t="s">
        <v>462</v>
      </c>
      <c r="D58" s="1556">
        <f>D59</f>
        <v>3366195</v>
      </c>
      <c r="E58" s="1556">
        <f>E59</f>
        <v>30254944</v>
      </c>
      <c r="F58" s="1556">
        <f t="shared" si="0"/>
        <v>26888749</v>
      </c>
      <c r="G58" s="1557">
        <f t="shared" si="1"/>
        <v>7.9878762222628215</v>
      </c>
      <c r="H58" s="1557">
        <f t="shared" si="2"/>
        <v>4.8895462569307406E-7</v>
      </c>
      <c r="I58" s="1557">
        <f t="shared" si="3"/>
        <v>4.08230865064134E-6</v>
      </c>
    </row>
    <row r="59" spans="3:9" ht="15.75">
      <c r="C59" s="1559" t="s">
        <v>420</v>
      </c>
      <c r="D59" s="1560">
        <v>3366195</v>
      </c>
      <c r="E59" s="1560">
        <v>30254944</v>
      </c>
      <c r="F59" s="1560">
        <f t="shared" si="0"/>
        <v>26888749</v>
      </c>
      <c r="G59" s="1561">
        <f t="shared" si="1"/>
        <v>7.9878762222628215</v>
      </c>
      <c r="H59" s="1561">
        <f t="shared" si="2"/>
        <v>4.8895462569307406E-7</v>
      </c>
      <c r="I59" s="1561">
        <f t="shared" si="3"/>
        <v>4.08230865064134E-6</v>
      </c>
    </row>
    <row r="60" spans="3:9" ht="15.75">
      <c r="C60" s="1555" t="s">
        <v>463</v>
      </c>
      <c r="D60" s="1556">
        <f>D61</f>
        <v>3705141247</v>
      </c>
      <c r="E60" s="1556">
        <f>E61</f>
        <v>7143263078</v>
      </c>
      <c r="F60" s="1556">
        <f t="shared" si="0"/>
        <v>3438121831</v>
      </c>
      <c r="G60" s="1557">
        <f t="shared" si="1"/>
        <v>0.92793272963177809</v>
      </c>
      <c r="H60" s="1557">
        <f t="shared" si="2"/>
        <v>5.3818805849537975E-4</v>
      </c>
      <c r="I60" s="1557">
        <f t="shared" si="3"/>
        <v>9.6384262542764199E-4</v>
      </c>
    </row>
    <row r="61" spans="3:9" ht="15.75">
      <c r="C61" s="1559" t="s">
        <v>420</v>
      </c>
      <c r="D61" s="1560">
        <v>3705141247</v>
      </c>
      <c r="E61" s="1560">
        <v>7143263078</v>
      </c>
      <c r="F61" s="1560">
        <f t="shared" si="0"/>
        <v>3438121831</v>
      </c>
      <c r="G61" s="1561">
        <f t="shared" si="1"/>
        <v>0.92793272963177809</v>
      </c>
      <c r="H61" s="1561">
        <f t="shared" si="2"/>
        <v>5.3818805849537975E-4</v>
      </c>
      <c r="I61" s="1561">
        <f t="shared" si="3"/>
        <v>9.6384262542764199E-4</v>
      </c>
    </row>
    <row r="62" spans="3:9" ht="15.75">
      <c r="C62" s="1563" t="s">
        <v>2357</v>
      </c>
      <c r="D62" s="1564">
        <v>53729432508</v>
      </c>
      <c r="E62" s="1564">
        <v>63260601275</v>
      </c>
      <c r="F62" s="1564">
        <f t="shared" si="0"/>
        <v>9531168767</v>
      </c>
      <c r="G62" s="1565">
        <f t="shared" si="1"/>
        <v>0.17739194929298518</v>
      </c>
      <c r="H62" s="1565">
        <f t="shared" si="2"/>
        <v>7.8044363326100919E-3</v>
      </c>
      <c r="I62" s="1565">
        <f t="shared" si="3"/>
        <v>8.5357718668957073E-3</v>
      </c>
    </row>
    <row r="63" spans="3:9">
      <c r="C63" s="1562" t="s">
        <v>2360</v>
      </c>
    </row>
    <row r="64" spans="3:9">
      <c r="C64" s="1544" t="s">
        <v>2358</v>
      </c>
    </row>
  </sheetData>
  <mergeCells count="11">
    <mergeCell ref="I8:I9"/>
    <mergeCell ref="C1:I1"/>
    <mergeCell ref="C2:I2"/>
    <mergeCell ref="C3:I3"/>
    <mergeCell ref="C5:I7"/>
    <mergeCell ref="C8:C10"/>
    <mergeCell ref="D8:D9"/>
    <mergeCell ref="E8:E9"/>
    <mergeCell ref="F8:F9"/>
    <mergeCell ref="G8:G9"/>
    <mergeCell ref="H8:H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2C742-F06C-4EB0-A6CB-DD150F2997A8}">
  <dimension ref="A1:O52"/>
  <sheetViews>
    <sheetView showGridLines="0" topLeftCell="E1" zoomScaleNormal="100" workbookViewId="0">
      <selection activeCell="F8" sqref="F8:I8"/>
    </sheetView>
  </sheetViews>
  <sheetFormatPr baseColWidth="10" defaultColWidth="11.42578125" defaultRowHeight="15"/>
  <cols>
    <col min="1" max="1" width="6.7109375" hidden="1" customWidth="1"/>
    <col min="2" max="5" width="6.7109375" customWidth="1"/>
    <col min="6" max="6" width="76.7109375" customWidth="1"/>
    <col min="7" max="7" width="22.28515625" customWidth="1"/>
    <col min="9" max="9" width="20.28515625" customWidth="1"/>
  </cols>
  <sheetData>
    <row r="1" spans="1:15" s="2" customFormat="1" ht="15" customHeight="1">
      <c r="A1" s="1078"/>
      <c r="B1" s="1078"/>
      <c r="C1" s="1133"/>
      <c r="D1" s="1078"/>
      <c r="E1" s="1078"/>
      <c r="F1" s="1078" t="s">
        <v>0</v>
      </c>
      <c r="G1" s="1078"/>
      <c r="H1" s="1133"/>
      <c r="I1" s="1078"/>
      <c r="J1" s="1078"/>
      <c r="K1" s="1"/>
      <c r="L1" s="1"/>
      <c r="M1" s="1"/>
      <c r="N1" s="1"/>
      <c r="O1" s="1"/>
    </row>
    <row r="2" spans="1:15" s="2" customFormat="1" ht="15" customHeight="1">
      <c r="B2" s="1078"/>
      <c r="C2" s="1078"/>
      <c r="D2" s="1078"/>
      <c r="E2" s="1078"/>
      <c r="F2" s="1078" t="s">
        <v>1</v>
      </c>
      <c r="G2" s="1078"/>
      <c r="H2" s="1078"/>
      <c r="I2" s="1078"/>
      <c r="J2" s="1"/>
      <c r="K2" s="1"/>
      <c r="L2" s="1"/>
      <c r="M2" s="1"/>
      <c r="N2" s="1"/>
      <c r="O2" s="1"/>
    </row>
    <row r="3" spans="1:15" s="2" customFormat="1" ht="15" customHeight="1">
      <c r="B3" s="1079"/>
      <c r="C3" s="1079"/>
      <c r="D3" s="1079"/>
      <c r="E3" s="1079"/>
      <c r="F3" s="1079" t="s">
        <v>2</v>
      </c>
      <c r="G3" s="1079"/>
      <c r="H3" s="1079"/>
      <c r="I3" s="1079"/>
      <c r="J3" s="3"/>
      <c r="K3" s="3"/>
      <c r="L3" s="3"/>
      <c r="M3" s="3"/>
      <c r="N3" s="3"/>
      <c r="O3" s="3"/>
    </row>
    <row r="7" spans="1:15">
      <c r="F7" s="1132" t="s">
        <v>2284</v>
      </c>
      <c r="G7" s="1132"/>
      <c r="H7" s="1132"/>
      <c r="I7" s="1132"/>
    </row>
    <row r="8" spans="1:15">
      <c r="F8" s="1129" t="s">
        <v>1242</v>
      </c>
      <c r="G8" s="1129"/>
      <c r="H8" s="1129"/>
      <c r="I8" s="1129"/>
    </row>
    <row r="28" spans="6:6">
      <c r="F28" s="950" t="s">
        <v>2185</v>
      </c>
    </row>
    <row r="29" spans="6:6">
      <c r="F29" s="950" t="s">
        <v>2186</v>
      </c>
    </row>
    <row r="48" spans="6:7">
      <c r="F48" s="1130" t="s">
        <v>2192</v>
      </c>
      <c r="G48" s="1130"/>
    </row>
    <row r="49" spans="6:7">
      <c r="F49" s="85" t="s">
        <v>2193</v>
      </c>
      <c r="G49" s="63">
        <v>5.0000000000000001E-3</v>
      </c>
    </row>
    <row r="50" spans="6:7">
      <c r="F50" s="85" t="s">
        <v>2194</v>
      </c>
      <c r="G50" s="63">
        <v>0.93500000000000005</v>
      </c>
    </row>
    <row r="51" spans="6:7">
      <c r="F51" s="85" t="s">
        <v>2195</v>
      </c>
      <c r="G51" s="63">
        <v>0.06</v>
      </c>
    </row>
    <row r="52" spans="6:7" ht="15.75" thickBot="1">
      <c r="F52" s="953" t="s">
        <v>408</v>
      </c>
      <c r="G52" s="955">
        <f>SUM(G49:G51)</f>
        <v>1</v>
      </c>
    </row>
  </sheetData>
  <mergeCells count="9">
    <mergeCell ref="F7:I7"/>
    <mergeCell ref="F8:I8"/>
    <mergeCell ref="F48:G48"/>
    <mergeCell ref="A1:E1"/>
    <mergeCell ref="F1:J1"/>
    <mergeCell ref="B2:E2"/>
    <mergeCell ref="F2:I2"/>
    <mergeCell ref="B3:E3"/>
    <mergeCell ref="F3:I3"/>
  </mergeCells>
  <hyperlinks>
    <hyperlink ref="H1" location="Indice!A1" display="Indice" xr:uid="{D0EDBB9A-128A-4E70-A87A-BC4DC2485907}"/>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BB845-C7E1-4187-AB25-9F9A1B217C6D}">
  <dimension ref="A1:O67"/>
  <sheetViews>
    <sheetView showGridLines="0" zoomScale="58" zoomScaleNormal="58" workbookViewId="0">
      <selection activeCell="B7" sqref="B7:L7"/>
    </sheetView>
  </sheetViews>
  <sheetFormatPr baseColWidth="10" defaultColWidth="9.140625" defaultRowHeight="15"/>
  <cols>
    <col min="1" max="1" width="9.140625" style="4"/>
    <col min="2" max="2" width="65.42578125" style="4" customWidth="1"/>
    <col min="3" max="3" width="28.5703125" style="4" customWidth="1"/>
    <col min="4" max="4" width="18.85546875" style="4" customWidth="1"/>
    <col min="5" max="5" width="22.140625" style="4" bestFit="1" customWidth="1"/>
    <col min="6" max="6" width="22.140625" style="4" customWidth="1"/>
    <col min="7" max="7" width="28.140625" style="4" customWidth="1"/>
    <col min="8" max="8" width="20.7109375" style="4" bestFit="1" customWidth="1"/>
    <col min="9" max="9" width="15.42578125" style="4" bestFit="1" customWidth="1"/>
    <col min="10" max="10" width="19.5703125" style="4" bestFit="1" customWidth="1"/>
    <col min="11" max="11" width="14.5703125" style="917" customWidth="1"/>
    <col min="12" max="12" width="22" style="917" customWidth="1"/>
    <col min="13" max="13" width="9.140625" style="4"/>
    <col min="14" max="14" width="31.5703125" style="4" customWidth="1"/>
    <col min="15" max="15" width="28.42578125" style="4" bestFit="1" customWidth="1"/>
    <col min="16" max="16384" width="9.140625" style="4"/>
  </cols>
  <sheetData>
    <row r="1" spans="1:15" s="2" customFormat="1" ht="15" customHeight="1">
      <c r="A1" s="1"/>
      <c r="B1" s="1078" t="s">
        <v>0</v>
      </c>
      <c r="C1" s="1078"/>
      <c r="D1" s="1078"/>
      <c r="E1" s="1078"/>
      <c r="F1" s="1078"/>
      <c r="G1" s="1078"/>
      <c r="H1" s="1078"/>
      <c r="I1" s="1078"/>
      <c r="J1" s="1078"/>
      <c r="K1" s="1078"/>
      <c r="L1" s="1078"/>
      <c r="M1" s="1"/>
    </row>
    <row r="2" spans="1:15" s="2" customFormat="1" ht="15" customHeight="1">
      <c r="A2" s="1"/>
      <c r="B2" s="1078" t="s">
        <v>1</v>
      </c>
      <c r="C2" s="1078"/>
      <c r="D2" s="1078"/>
      <c r="E2" s="1078"/>
      <c r="F2" s="1078"/>
      <c r="G2" s="1078"/>
      <c r="H2" s="1078"/>
      <c r="I2" s="1078"/>
      <c r="J2" s="1078"/>
      <c r="K2" s="1078"/>
      <c r="L2" s="1078"/>
      <c r="M2" s="1"/>
    </row>
    <row r="3" spans="1:15" s="2" customFormat="1" ht="15" customHeight="1">
      <c r="A3" s="3"/>
      <c r="B3" s="1079" t="s">
        <v>2</v>
      </c>
      <c r="C3" s="1079"/>
      <c r="D3" s="1079"/>
      <c r="E3" s="1079"/>
      <c r="F3" s="1079"/>
      <c r="G3" s="1079"/>
      <c r="H3" s="1079"/>
      <c r="I3" s="1079"/>
      <c r="J3" s="1079"/>
      <c r="K3" s="1079"/>
      <c r="L3" s="1079"/>
      <c r="M3" s="3"/>
    </row>
    <row r="5" spans="1:15">
      <c r="B5" s="1132"/>
      <c r="C5" s="1132"/>
      <c r="D5" s="1132"/>
      <c r="E5" s="1132"/>
      <c r="F5" s="1132"/>
      <c r="G5" s="1132"/>
      <c r="H5" s="1132"/>
      <c r="I5" s="1132"/>
      <c r="N5" s="2"/>
      <c r="O5" s="2"/>
    </row>
    <row r="6" spans="1:15">
      <c r="B6" s="1132" t="s">
        <v>2366</v>
      </c>
      <c r="C6" s="1132"/>
      <c r="D6" s="1132"/>
      <c r="E6" s="1132"/>
      <c r="F6" s="1132"/>
      <c r="G6" s="1132"/>
      <c r="H6" s="1132"/>
      <c r="I6" s="1132"/>
      <c r="J6" s="1132"/>
      <c r="K6" s="1132"/>
      <c r="L6" s="1132"/>
      <c r="N6" s="2"/>
      <c r="O6" s="2"/>
    </row>
    <row r="7" spans="1:15" ht="15.75" thickBot="1">
      <c r="B7" s="1131" t="s">
        <v>110</v>
      </c>
      <c r="C7" s="1131"/>
      <c r="D7" s="1131"/>
      <c r="E7" s="1131"/>
      <c r="F7" s="1131"/>
      <c r="G7" s="1131"/>
      <c r="H7" s="1131"/>
      <c r="I7" s="1131"/>
      <c r="J7" s="1131"/>
      <c r="K7" s="1131"/>
      <c r="L7" s="1131"/>
      <c r="N7" s="917"/>
      <c r="O7" s="917"/>
    </row>
    <row r="8" spans="1:15" ht="15.75" thickBot="1">
      <c r="B8" s="1080" t="s">
        <v>2137</v>
      </c>
      <c r="C8" s="1080"/>
      <c r="D8" s="1080"/>
      <c r="E8" s="1080"/>
      <c r="F8" s="1080"/>
      <c r="G8" s="1080"/>
      <c r="H8" s="1080"/>
      <c r="I8" s="1080"/>
      <c r="J8" s="1080"/>
      <c r="K8" s="1080"/>
      <c r="L8" s="1080"/>
      <c r="N8" s="918" t="s">
        <v>112</v>
      </c>
      <c r="O8" s="1603">
        <v>6803041890807.7998</v>
      </c>
    </row>
    <row r="9" spans="1:15" ht="15.75" thickBot="1">
      <c r="N9" s="917"/>
      <c r="O9" s="920"/>
    </row>
    <row r="10" spans="1:15" ht="19.5" customHeight="1" thickBot="1">
      <c r="B10" s="1418" t="s">
        <v>113</v>
      </c>
      <c r="C10" s="1585">
        <v>2022</v>
      </c>
      <c r="D10" s="1586">
        <v>2023</v>
      </c>
      <c r="E10" s="1587"/>
      <c r="F10" s="1587"/>
      <c r="G10" s="1588"/>
      <c r="H10" s="1589" t="s">
        <v>2196</v>
      </c>
      <c r="I10" s="1590"/>
      <c r="J10" s="1589" t="s">
        <v>2138</v>
      </c>
      <c r="K10" s="1590"/>
      <c r="L10" s="1183" t="s">
        <v>2139</v>
      </c>
      <c r="N10" s="2"/>
      <c r="O10" s="2"/>
    </row>
    <row r="11" spans="1:15" ht="19.5" customHeight="1" thickBot="1">
      <c r="B11" s="1591"/>
      <c r="C11" s="172" t="s">
        <v>1625</v>
      </c>
      <c r="D11" s="1170" t="s">
        <v>2140</v>
      </c>
      <c r="E11" s="1592" t="s">
        <v>1625</v>
      </c>
      <c r="F11" s="1593"/>
      <c r="G11" s="1594"/>
      <c r="H11" s="1595"/>
      <c r="I11" s="1596"/>
      <c r="J11" s="1595"/>
      <c r="K11" s="1596"/>
      <c r="L11" s="1197"/>
      <c r="N11" s="2"/>
      <c r="O11" s="2"/>
    </row>
    <row r="12" spans="1:15" ht="15.75" customHeight="1" thickBot="1">
      <c r="B12" s="1591"/>
      <c r="C12" s="1170" t="s">
        <v>2141</v>
      </c>
      <c r="D12" s="1170"/>
      <c r="E12" s="1158" t="s">
        <v>2197</v>
      </c>
      <c r="F12" s="1158" t="s">
        <v>2142</v>
      </c>
      <c r="G12" s="1167" t="s">
        <v>2143</v>
      </c>
      <c r="H12" s="1168"/>
      <c r="I12" s="1169"/>
      <c r="J12" s="1168"/>
      <c r="K12" s="1169"/>
      <c r="L12" s="1197"/>
      <c r="N12" s="2"/>
      <c r="O12" s="2"/>
    </row>
    <row r="13" spans="1:15" ht="15.75" customHeight="1" thickBot="1">
      <c r="B13" s="1591"/>
      <c r="C13" s="1159"/>
      <c r="D13" s="1159"/>
      <c r="E13" s="1159"/>
      <c r="F13" s="1159"/>
      <c r="G13" s="1169"/>
      <c r="H13" s="1597" t="s">
        <v>2198</v>
      </c>
      <c r="I13" s="172" t="s">
        <v>415</v>
      </c>
      <c r="J13" s="172" t="s">
        <v>124</v>
      </c>
      <c r="K13" s="1598" t="s">
        <v>125</v>
      </c>
      <c r="L13" s="1599"/>
    </row>
    <row r="14" spans="1:15" ht="15.75" thickBot="1">
      <c r="B14" s="1419"/>
      <c r="C14" s="1053">
        <v>1</v>
      </c>
      <c r="D14" s="1053">
        <v>2</v>
      </c>
      <c r="E14" s="1056">
        <v>3</v>
      </c>
      <c r="F14" s="1053">
        <v>4</v>
      </c>
      <c r="G14" s="1053">
        <v>5</v>
      </c>
      <c r="H14" s="1600" t="s">
        <v>2199</v>
      </c>
      <c r="I14" s="1052" t="s">
        <v>2200</v>
      </c>
      <c r="J14" s="1052" t="s">
        <v>2201</v>
      </c>
      <c r="K14" s="1601" t="s">
        <v>2202</v>
      </c>
      <c r="L14" s="1602" t="s">
        <v>2203</v>
      </c>
      <c r="O14" s="921"/>
    </row>
    <row r="15" spans="1:15">
      <c r="B15" s="938" t="s">
        <v>2146</v>
      </c>
      <c r="C15" s="939">
        <f>+C16+C26+C29+C32+C39+C42+C43</f>
        <v>704882307137.9801</v>
      </c>
      <c r="D15" s="939">
        <f>+D16+D26+D29+D32+D39+D42+D43</f>
        <v>1028207681281</v>
      </c>
      <c r="E15" s="956">
        <f>+E16+E26+E29+E32+E39+E42+E43</f>
        <v>770276308863.91687</v>
      </c>
      <c r="F15" s="956">
        <f>+F16+F26+F29+F32+F39+F42+F43</f>
        <v>1076207999813.8</v>
      </c>
      <c r="G15" s="939">
        <f>+G16+G26+G29+G32+G39+G42+G43</f>
        <v>799779607916.94019</v>
      </c>
      <c r="H15" s="957">
        <f>+G15-E15</f>
        <v>29503299053.023315</v>
      </c>
      <c r="I15" s="958">
        <f>IFERROR(G15/E15-1,"-")</f>
        <v>3.8302228321857479E-2</v>
      </c>
      <c r="J15" s="939">
        <f t="shared" ref="J15:J60" si="0">G15-C15</f>
        <v>94897300778.960083</v>
      </c>
      <c r="K15" s="940">
        <f t="shared" ref="K15:K60" si="1">IFERROR(G15/C15-1,"-")</f>
        <v>0.13462857532099193</v>
      </c>
      <c r="L15" s="941">
        <f>G15/$O$8</f>
        <v>0.11756205837826667</v>
      </c>
      <c r="N15" s="63"/>
    </row>
    <row r="16" spans="1:15">
      <c r="B16" s="927" t="s">
        <v>2147</v>
      </c>
      <c r="C16" s="928">
        <f>+C17+C21+C22+C23+C24+C25</f>
        <v>655043225701.57007</v>
      </c>
      <c r="D16" s="928">
        <f>+D17+D21+D22+D23+D24+D25</f>
        <v>965008984079</v>
      </c>
      <c r="E16" s="929">
        <f>+E17+E21+E22+E23+E24+E25</f>
        <v>722974874427.07495</v>
      </c>
      <c r="F16" s="929">
        <f>+F17+F21+F22+F23+F24+F25</f>
        <v>987999338058</v>
      </c>
      <c r="G16" s="928">
        <f>+G17+G21+G22+G23+G24+G25</f>
        <v>733753369694.28015</v>
      </c>
      <c r="H16" s="959">
        <f t="shared" ref="H16:H60" si="2">+G16-E16</f>
        <v>10778495267.2052</v>
      </c>
      <c r="I16" s="960">
        <f t="shared" ref="I16:I60" si="3">IFERROR(G16/E16-1,"-")</f>
        <v>1.4908533682787661E-2</v>
      </c>
      <c r="J16" s="928">
        <f t="shared" si="0"/>
        <v>78710143992.710083</v>
      </c>
      <c r="K16" s="930">
        <f t="shared" si="1"/>
        <v>0.12016022898093359</v>
      </c>
      <c r="L16" s="931">
        <f>G16/$O$8</f>
        <v>0.10785665904625991</v>
      </c>
    </row>
    <row r="17" spans="2:14" ht="30">
      <c r="B17" s="932" t="s">
        <v>2204</v>
      </c>
      <c r="C17" s="933">
        <f>+C18+C19+C20</f>
        <v>213675948060.66003</v>
      </c>
      <c r="D17" s="933">
        <f>+D18+D19+D20</f>
        <v>305546300647</v>
      </c>
      <c r="E17" s="934">
        <f>+E18+E19+E20</f>
        <v>236290774090.85968</v>
      </c>
      <c r="F17" s="934">
        <f>+F18+F19+F20</f>
        <v>341774180797</v>
      </c>
      <c r="G17" s="933">
        <f>+G18+G19+G20</f>
        <v>267730656949.00992</v>
      </c>
      <c r="H17" s="961">
        <f t="shared" si="2"/>
        <v>31439882858.150238</v>
      </c>
      <c r="I17" s="962">
        <f t="shared" si="3"/>
        <v>0.13305590528922151</v>
      </c>
      <c r="J17" s="933">
        <f t="shared" si="0"/>
        <v>54054708888.349884</v>
      </c>
      <c r="K17" s="935">
        <f t="shared" si="1"/>
        <v>0.25297516814107879</v>
      </c>
      <c r="L17" s="936">
        <f t="shared" ref="L17:L59" si="4">G17/$O$8</f>
        <v>3.9354550691619999E-2</v>
      </c>
      <c r="N17" s="63"/>
    </row>
    <row r="18" spans="2:14">
      <c r="B18" s="963" t="s">
        <v>2205</v>
      </c>
      <c r="C18" s="964">
        <v>66071151420.939987</v>
      </c>
      <c r="D18" s="964">
        <v>93676160626</v>
      </c>
      <c r="E18" s="965">
        <v>72767867439</v>
      </c>
      <c r="F18" s="965">
        <v>103004580295</v>
      </c>
      <c r="G18" s="964">
        <v>77645168323.010025</v>
      </c>
      <c r="H18" s="966">
        <f t="shared" si="2"/>
        <v>4877300884.010025</v>
      </c>
      <c r="I18" s="967">
        <f t="shared" si="3"/>
        <v>6.7025475057360673E-2</v>
      </c>
      <c r="J18" s="964">
        <f t="shared" si="0"/>
        <v>11574016902.070038</v>
      </c>
      <c r="K18" s="968">
        <f t="shared" si="1"/>
        <v>0.17517504467769696</v>
      </c>
      <c r="L18" s="969">
        <f t="shared" si="4"/>
        <v>1.1413301515594573E-2</v>
      </c>
      <c r="N18" s="63"/>
    </row>
    <row r="19" spans="2:14">
      <c r="B19" s="963" t="s">
        <v>2206</v>
      </c>
      <c r="C19" s="964">
        <v>110695944794.57004</v>
      </c>
      <c r="D19" s="964">
        <v>158757886458</v>
      </c>
      <c r="E19" s="965">
        <v>123075730953.04448</v>
      </c>
      <c r="F19" s="965">
        <v>184569941028</v>
      </c>
      <c r="G19" s="964">
        <v>147192258518.69986</v>
      </c>
      <c r="H19" s="966">
        <f t="shared" si="2"/>
        <v>24116527565.65538</v>
      </c>
      <c r="I19" s="967">
        <f t="shared" si="3"/>
        <v>0.19594868443118374</v>
      </c>
      <c r="J19" s="964">
        <f t="shared" si="0"/>
        <v>36496313724.129822</v>
      </c>
      <c r="K19" s="968">
        <f t="shared" si="1"/>
        <v>0.32969874182708159</v>
      </c>
      <c r="L19" s="969">
        <f t="shared" si="4"/>
        <v>2.1636241681472598E-2</v>
      </c>
      <c r="N19" s="63"/>
    </row>
    <row r="20" spans="2:14">
      <c r="B20" s="963" t="s">
        <v>2207</v>
      </c>
      <c r="C20" s="964">
        <v>36908851845.150009</v>
      </c>
      <c r="D20" s="964">
        <v>53112253563</v>
      </c>
      <c r="E20" s="965">
        <v>40447175698.815186</v>
      </c>
      <c r="F20" s="965">
        <v>54199659474</v>
      </c>
      <c r="G20" s="964">
        <v>42893230107.300018</v>
      </c>
      <c r="H20" s="966">
        <f t="shared" si="2"/>
        <v>2446054408.4848328</v>
      </c>
      <c r="I20" s="967">
        <f t="shared" si="3"/>
        <v>6.0475283285514658E-2</v>
      </c>
      <c r="J20" s="964">
        <f t="shared" si="0"/>
        <v>5984378262.1500092</v>
      </c>
      <c r="K20" s="968">
        <f t="shared" si="1"/>
        <v>0.16213937749289231</v>
      </c>
      <c r="L20" s="969">
        <f t="shared" si="4"/>
        <v>6.305007494552828E-3</v>
      </c>
      <c r="N20" s="63"/>
    </row>
    <row r="21" spans="2:14">
      <c r="B21" s="932" t="s">
        <v>2208</v>
      </c>
      <c r="C21" s="933">
        <v>34518657059.259979</v>
      </c>
      <c r="D21" s="933">
        <v>51694589147</v>
      </c>
      <c r="E21" s="934">
        <v>38658454513.215164</v>
      </c>
      <c r="F21" s="934">
        <v>51682455138</v>
      </c>
      <c r="G21" s="933">
        <v>37173949380.689972</v>
      </c>
      <c r="H21" s="961">
        <f t="shared" si="2"/>
        <v>-1484505132.5251923</v>
      </c>
      <c r="I21" s="962">
        <f t="shared" si="3"/>
        <v>-3.8400529747450785E-2</v>
      </c>
      <c r="J21" s="933">
        <f t="shared" si="0"/>
        <v>2655292321.4299927</v>
      </c>
      <c r="K21" s="935">
        <f t="shared" si="1"/>
        <v>7.6923395857246613E-2</v>
      </c>
      <c r="L21" s="936">
        <f t="shared" si="4"/>
        <v>5.4643128731750173E-3</v>
      </c>
      <c r="N21" s="63"/>
    </row>
    <row r="22" spans="2:14">
      <c r="B22" s="932" t="s">
        <v>2148</v>
      </c>
      <c r="C22" s="933">
        <v>361111758304.26001</v>
      </c>
      <c r="D22" s="933">
        <v>540358022867</v>
      </c>
      <c r="E22" s="934">
        <v>398257813248.00006</v>
      </c>
      <c r="F22" s="934">
        <v>532297431666</v>
      </c>
      <c r="G22" s="933">
        <v>383497582046.63031</v>
      </c>
      <c r="H22" s="961">
        <f t="shared" si="2"/>
        <v>-14760231201.369751</v>
      </c>
      <c r="I22" s="962">
        <f t="shared" si="3"/>
        <v>-3.7062000318317301E-2</v>
      </c>
      <c r="J22" s="933">
        <f t="shared" si="0"/>
        <v>22385823742.3703</v>
      </c>
      <c r="K22" s="935">
        <f t="shared" si="1"/>
        <v>6.1991400799275009E-2</v>
      </c>
      <c r="L22" s="936">
        <f t="shared" si="4"/>
        <v>5.6371486197197798E-2</v>
      </c>
      <c r="N22" s="63"/>
    </row>
    <row r="23" spans="2:14" ht="30">
      <c r="B23" s="932" t="s">
        <v>2149</v>
      </c>
      <c r="C23" s="933">
        <v>44858609839.519989</v>
      </c>
      <c r="D23" s="933">
        <v>66036548118</v>
      </c>
      <c r="E23" s="934">
        <v>48765822024</v>
      </c>
      <c r="F23" s="934">
        <v>60873657376</v>
      </c>
      <c r="G23" s="933">
        <v>44316075823.5</v>
      </c>
      <c r="H23" s="961">
        <f t="shared" si="2"/>
        <v>-4449746200.5</v>
      </c>
      <c r="I23" s="962">
        <f t="shared" si="3"/>
        <v>-9.1247230453945116E-2</v>
      </c>
      <c r="J23" s="933">
        <f t="shared" si="0"/>
        <v>-542534016.01998901</v>
      </c>
      <c r="K23" s="935">
        <f t="shared" si="1"/>
        <v>-1.2094311838036997E-2</v>
      </c>
      <c r="L23" s="936">
        <f t="shared" si="4"/>
        <v>6.5141559518219969E-3</v>
      </c>
      <c r="N23" s="937"/>
    </row>
    <row r="24" spans="2:14">
      <c r="B24" s="932" t="s">
        <v>2209</v>
      </c>
      <c r="C24" s="933">
        <v>876125774.6099999</v>
      </c>
      <c r="D24" s="933">
        <v>1370403428</v>
      </c>
      <c r="E24" s="934">
        <v>999633121</v>
      </c>
      <c r="F24" s="934">
        <v>1368564470</v>
      </c>
      <c r="G24" s="933">
        <v>1032944828.24</v>
      </c>
      <c r="H24" s="961">
        <f t="shared" si="2"/>
        <v>33311707.24000001</v>
      </c>
      <c r="I24" s="962">
        <f t="shared" si="3"/>
        <v>3.3323933091248703E-2</v>
      </c>
      <c r="J24" s="933">
        <f t="shared" si="0"/>
        <v>156819053.63000011</v>
      </c>
      <c r="K24" s="935">
        <f t="shared" si="1"/>
        <v>0.17899148521204822</v>
      </c>
      <c r="L24" s="936">
        <f t="shared" si="4"/>
        <v>1.5183572948973081E-4</v>
      </c>
    </row>
    <row r="25" spans="2:14">
      <c r="B25" s="932" t="s">
        <v>2210</v>
      </c>
      <c r="C25" s="933">
        <v>2126663.2599999998</v>
      </c>
      <c r="D25" s="933">
        <v>3119872</v>
      </c>
      <c r="E25" s="934">
        <v>2377430</v>
      </c>
      <c r="F25" s="934">
        <v>3048611</v>
      </c>
      <c r="G25" s="933">
        <v>2160666.2099999995</v>
      </c>
      <c r="H25" s="961">
        <f t="shared" si="2"/>
        <v>-216763.7900000005</v>
      </c>
      <c r="I25" s="962">
        <f t="shared" si="3"/>
        <v>-9.117567709669705E-2</v>
      </c>
      <c r="J25" s="933">
        <f t="shared" si="0"/>
        <v>34002.949999999721</v>
      </c>
      <c r="K25" s="935">
        <f t="shared" si="1"/>
        <v>1.5988873574653173E-2</v>
      </c>
      <c r="L25" s="936">
        <f t="shared" si="4"/>
        <v>3.1760295536610899E-7</v>
      </c>
    </row>
    <row r="26" spans="2:14">
      <c r="B26" s="927" t="s">
        <v>2166</v>
      </c>
      <c r="C26" s="928">
        <f>SUM(C27:C28)</f>
        <v>4012005854.9800005</v>
      </c>
      <c r="D26" s="928">
        <f>SUM(D27:D28)</f>
        <v>4594772152</v>
      </c>
      <c r="E26" s="929">
        <f>SUM(E27:E28)</f>
        <v>3438169898</v>
      </c>
      <c r="F26" s="929">
        <f>SUM(F27:F28)</f>
        <v>4260814234</v>
      </c>
      <c r="G26" s="928">
        <f>SUM(G27:G28)</f>
        <v>3217680947.96</v>
      </c>
      <c r="H26" s="959">
        <f t="shared" si="2"/>
        <v>-220488950.03999996</v>
      </c>
      <c r="I26" s="960">
        <f t="shared" si="3"/>
        <v>-6.4129742444740567E-2</v>
      </c>
      <c r="J26" s="928">
        <f t="shared" si="0"/>
        <v>-794324907.02000046</v>
      </c>
      <c r="K26" s="930">
        <f t="shared" si="1"/>
        <v>-0.19798697602448045</v>
      </c>
      <c r="L26" s="931">
        <f t="shared" si="4"/>
        <v>4.7297679473467559E-4</v>
      </c>
    </row>
    <row r="27" spans="2:14">
      <c r="B27" s="932" t="s">
        <v>2167</v>
      </c>
      <c r="C27" s="933">
        <v>2132166658.8300002</v>
      </c>
      <c r="D27" s="933">
        <v>1827091932</v>
      </c>
      <c r="E27" s="934">
        <v>1322210692</v>
      </c>
      <c r="F27" s="934">
        <v>2109222322</v>
      </c>
      <c r="G27" s="933">
        <v>1582934699.72</v>
      </c>
      <c r="H27" s="961">
        <f t="shared" si="2"/>
        <v>260724007.72000003</v>
      </c>
      <c r="I27" s="962">
        <f t="shared" si="3"/>
        <v>0.19718794387120275</v>
      </c>
      <c r="J27" s="933">
        <f t="shared" si="0"/>
        <v>-549231959.11000013</v>
      </c>
      <c r="K27" s="935">
        <f t="shared" si="1"/>
        <v>-0.25759335314406628</v>
      </c>
      <c r="L27" s="936">
        <f t="shared" si="4"/>
        <v>2.3268042812713607E-4</v>
      </c>
    </row>
    <row r="28" spans="2:14">
      <c r="B28" s="932" t="s">
        <v>2168</v>
      </c>
      <c r="C28" s="933">
        <v>1879839196.1500001</v>
      </c>
      <c r="D28" s="933">
        <v>2767680220</v>
      </c>
      <c r="E28" s="934">
        <v>2115959206</v>
      </c>
      <c r="F28" s="934">
        <v>2151591912</v>
      </c>
      <c r="G28" s="933">
        <v>1634746248.2400002</v>
      </c>
      <c r="H28" s="961">
        <f t="shared" si="2"/>
        <v>-481212957.75999975</v>
      </c>
      <c r="I28" s="962">
        <f t="shared" si="3"/>
        <v>-0.22742071604947556</v>
      </c>
      <c r="J28" s="933">
        <f t="shared" si="0"/>
        <v>-245092947.90999985</v>
      </c>
      <c r="K28" s="935">
        <f t="shared" si="1"/>
        <v>-0.13037974120975981</v>
      </c>
      <c r="L28" s="936">
        <f t="shared" si="4"/>
        <v>2.4029636660753958E-4</v>
      </c>
    </row>
    <row r="29" spans="2:14">
      <c r="B29" s="927" t="s">
        <v>2150</v>
      </c>
      <c r="C29" s="928">
        <f>SUM(C30:C31)</f>
        <v>21541670618.279999</v>
      </c>
      <c r="D29" s="928">
        <f>SUM(D30:D31)</f>
        <v>35829488329</v>
      </c>
      <c r="E29" s="929">
        <f>SUM(E30:E31)</f>
        <v>26259598232</v>
      </c>
      <c r="F29" s="929">
        <f>SUM(F30:F31)</f>
        <v>37505538357.799995</v>
      </c>
      <c r="G29" s="928">
        <f>SUM(G30:G31)</f>
        <v>29560857258.219978</v>
      </c>
      <c r="H29" s="959">
        <f t="shared" si="2"/>
        <v>3301259026.2199783</v>
      </c>
      <c r="I29" s="960">
        <f t="shared" si="3"/>
        <v>0.1257162808453427</v>
      </c>
      <c r="J29" s="928">
        <f t="shared" si="0"/>
        <v>8019186639.9399796</v>
      </c>
      <c r="K29" s="930">
        <f t="shared" si="1"/>
        <v>0.37226391499714961</v>
      </c>
      <c r="L29" s="931">
        <f>G29/$O$8</f>
        <v>4.3452411043010484E-3</v>
      </c>
    </row>
    <row r="30" spans="2:14">
      <c r="B30" s="932" t="s">
        <v>2151</v>
      </c>
      <c r="C30" s="933">
        <v>16817085565.649998</v>
      </c>
      <c r="D30" s="933">
        <v>29568314468</v>
      </c>
      <c r="E30" s="934">
        <v>20905184619</v>
      </c>
      <c r="F30" s="934">
        <v>31206766528.799995</v>
      </c>
      <c r="G30" s="933">
        <v>23853107807.289982</v>
      </c>
      <c r="H30" s="961">
        <f t="shared" si="2"/>
        <v>2947923188.2899818</v>
      </c>
      <c r="I30" s="962">
        <f t="shared" si="3"/>
        <v>0.14101397533752058</v>
      </c>
      <c r="J30" s="933">
        <f t="shared" si="0"/>
        <v>7036022241.6399841</v>
      </c>
      <c r="K30" s="935">
        <f t="shared" si="1"/>
        <v>0.41838535067048244</v>
      </c>
      <c r="L30" s="936">
        <f t="shared" si="4"/>
        <v>3.5062415005146529E-3</v>
      </c>
    </row>
    <row r="31" spans="2:14">
      <c r="B31" s="932" t="s">
        <v>2152</v>
      </c>
      <c r="C31" s="933">
        <v>4724585052.6300001</v>
      </c>
      <c r="D31" s="933">
        <v>6261173861</v>
      </c>
      <c r="E31" s="934">
        <v>5354413613</v>
      </c>
      <c r="F31" s="934">
        <v>6298771829</v>
      </c>
      <c r="G31" s="933">
        <v>5707749450.9299965</v>
      </c>
      <c r="H31" s="961">
        <f t="shared" si="2"/>
        <v>353335837.92999649</v>
      </c>
      <c r="I31" s="962">
        <f t="shared" si="3"/>
        <v>6.5989642091177192E-2</v>
      </c>
      <c r="J31" s="933">
        <f t="shared" si="0"/>
        <v>983164398.29999638</v>
      </c>
      <c r="K31" s="935">
        <f t="shared" si="1"/>
        <v>0.20809539617721673</v>
      </c>
      <c r="L31" s="936">
        <f t="shared" si="4"/>
        <v>8.3899960378639577E-4</v>
      </c>
    </row>
    <row r="32" spans="2:14">
      <c r="B32" s="927" t="s">
        <v>2153</v>
      </c>
      <c r="C32" s="928">
        <f>C33+C36</f>
        <v>14021238751.230001</v>
      </c>
      <c r="D32" s="928">
        <f>D33+D36</f>
        <v>9760211304</v>
      </c>
      <c r="E32" s="929">
        <f>E33+E36</f>
        <v>9760207087</v>
      </c>
      <c r="F32" s="929">
        <f>F33+F36</f>
        <v>11292793112</v>
      </c>
      <c r="G32" s="928">
        <f>G33+G36</f>
        <v>11297968416.799999</v>
      </c>
      <c r="H32" s="959">
        <f t="shared" si="2"/>
        <v>1537761329.7999992</v>
      </c>
      <c r="I32" s="970">
        <f t="shared" si="3"/>
        <v>0.15755417032577146</v>
      </c>
      <c r="J32" s="928">
        <f t="shared" si="0"/>
        <v>-2723270334.4300022</v>
      </c>
      <c r="K32" s="930">
        <f t="shared" si="1"/>
        <v>-0.19422466037040453</v>
      </c>
      <c r="L32" s="931">
        <f t="shared" si="4"/>
        <v>1.6607230409775512E-3</v>
      </c>
    </row>
    <row r="33" spans="2:12">
      <c r="B33" s="932" t="s">
        <v>2154</v>
      </c>
      <c r="C33" s="933">
        <f>C34</f>
        <v>1119196016.51</v>
      </c>
      <c r="D33" s="933">
        <f t="shared" ref="D33:E33" si="5">D34</f>
        <v>0</v>
      </c>
      <c r="E33" s="933">
        <f t="shared" si="5"/>
        <v>0</v>
      </c>
      <c r="F33" s="934">
        <f>F34</f>
        <v>475197671</v>
      </c>
      <c r="G33" s="933">
        <f>G34</f>
        <v>686464134.69999993</v>
      </c>
      <c r="H33" s="961">
        <f t="shared" si="2"/>
        <v>686464134.69999993</v>
      </c>
      <c r="I33" s="971" t="str">
        <f t="shared" si="3"/>
        <v>-</v>
      </c>
      <c r="J33" s="933">
        <f t="shared" si="0"/>
        <v>-432731881.81000006</v>
      </c>
      <c r="K33" s="935">
        <f t="shared" si="1"/>
        <v>-0.38664530200830427</v>
      </c>
      <c r="L33" s="936">
        <f t="shared" si="4"/>
        <v>1.009054693059502E-4</v>
      </c>
    </row>
    <row r="34" spans="2:12">
      <c r="B34" s="963" t="s">
        <v>2211</v>
      </c>
      <c r="C34" s="964">
        <v>1119196016.51</v>
      </c>
      <c r="D34" s="964">
        <v>0</v>
      </c>
      <c r="E34" s="965">
        <v>0</v>
      </c>
      <c r="F34" s="965">
        <v>475197671</v>
      </c>
      <c r="G34" s="964">
        <v>686464134.69999993</v>
      </c>
      <c r="H34" s="966">
        <f t="shared" si="2"/>
        <v>686464134.69999993</v>
      </c>
      <c r="I34" s="967" t="str">
        <f t="shared" si="3"/>
        <v>-</v>
      </c>
      <c r="J34" s="964">
        <f t="shared" si="0"/>
        <v>-432731881.81000006</v>
      </c>
      <c r="K34" s="968">
        <f t="shared" si="1"/>
        <v>-0.38664530200830427</v>
      </c>
      <c r="L34" s="969">
        <f t="shared" si="4"/>
        <v>1.009054693059502E-4</v>
      </c>
    </row>
    <row r="35" spans="2:12">
      <c r="B35" s="963" t="s">
        <v>2212</v>
      </c>
      <c r="C35" s="964">
        <v>0</v>
      </c>
      <c r="D35" s="964">
        <v>0</v>
      </c>
      <c r="E35" s="965">
        <v>0</v>
      </c>
      <c r="F35" s="965">
        <v>0</v>
      </c>
      <c r="G35" s="964">
        <v>0</v>
      </c>
      <c r="H35" s="966">
        <f t="shared" si="2"/>
        <v>0</v>
      </c>
      <c r="I35" s="967" t="str">
        <f t="shared" si="3"/>
        <v>-</v>
      </c>
      <c r="J35" s="964">
        <f t="shared" si="0"/>
        <v>0</v>
      </c>
      <c r="K35" s="968" t="str">
        <f t="shared" si="1"/>
        <v>-</v>
      </c>
      <c r="L35" s="969">
        <f t="shared" si="4"/>
        <v>0</v>
      </c>
    </row>
    <row r="36" spans="2:12">
      <c r="B36" s="932" t="s">
        <v>2155</v>
      </c>
      <c r="C36" s="933">
        <f>SUM(C37:C38)</f>
        <v>12902042734.720001</v>
      </c>
      <c r="D36" s="933">
        <f>SUM(D37:D38)</f>
        <v>9760211304</v>
      </c>
      <c r="E36" s="934">
        <f>SUM(E37:E38)</f>
        <v>9760207087</v>
      </c>
      <c r="F36" s="934">
        <f>SUM(F37:F38)</f>
        <v>10817595441</v>
      </c>
      <c r="G36" s="933">
        <f>SUM(G37:G38)</f>
        <v>10611504282.099998</v>
      </c>
      <c r="H36" s="961">
        <f t="shared" si="2"/>
        <v>851297195.09999847</v>
      </c>
      <c r="I36" s="962">
        <f t="shared" si="3"/>
        <v>8.7221222614617844E-2</v>
      </c>
      <c r="J36" s="933">
        <f t="shared" si="0"/>
        <v>-2290538452.6200027</v>
      </c>
      <c r="K36" s="935">
        <f t="shared" si="1"/>
        <v>-0.17753300773497338</v>
      </c>
      <c r="L36" s="936">
        <f t="shared" si="4"/>
        <v>1.5598175716716009E-3</v>
      </c>
    </row>
    <row r="37" spans="2:12">
      <c r="B37" s="963" t="s">
        <v>2213</v>
      </c>
      <c r="C37" s="964">
        <v>7618047317.7000008</v>
      </c>
      <c r="D37" s="964">
        <v>9600000000</v>
      </c>
      <c r="E37" s="965">
        <v>9600000000</v>
      </c>
      <c r="F37" s="965">
        <v>10433608284</v>
      </c>
      <c r="G37" s="964">
        <v>10433608284.299999</v>
      </c>
      <c r="H37" s="966">
        <f t="shared" si="2"/>
        <v>833608284.29999924</v>
      </c>
      <c r="I37" s="967">
        <f t="shared" si="3"/>
        <v>8.6834196281249998E-2</v>
      </c>
      <c r="J37" s="964">
        <f t="shared" si="0"/>
        <v>2815560966.5999985</v>
      </c>
      <c r="K37" s="968">
        <f t="shared" si="1"/>
        <v>0.36959090028992581</v>
      </c>
      <c r="L37" s="969">
        <f t="shared" si="4"/>
        <v>1.5336680931507687E-3</v>
      </c>
    </row>
    <row r="38" spans="2:12">
      <c r="B38" s="972" t="s">
        <v>2214</v>
      </c>
      <c r="C38" s="964">
        <v>5283995417.0200014</v>
      </c>
      <c r="D38" s="964">
        <v>160211304</v>
      </c>
      <c r="E38" s="965">
        <v>160207087</v>
      </c>
      <c r="F38" s="965">
        <v>383987157</v>
      </c>
      <c r="G38" s="964">
        <v>177895997.8000001</v>
      </c>
      <c r="H38" s="966">
        <f t="shared" si="2"/>
        <v>17688910.800000101</v>
      </c>
      <c r="I38" s="967">
        <f t="shared" si="3"/>
        <v>0.11041278592126269</v>
      </c>
      <c r="J38" s="964">
        <f t="shared" si="0"/>
        <v>-5106099419.2200012</v>
      </c>
      <c r="K38" s="968">
        <f t="shared" si="1"/>
        <v>-0.96633305221518762</v>
      </c>
      <c r="L38" s="969">
        <f t="shared" si="4"/>
        <v>2.6149478520832181E-5</v>
      </c>
    </row>
    <row r="39" spans="2:12">
      <c r="B39" s="18" t="s">
        <v>2156</v>
      </c>
      <c r="C39" s="928">
        <f>SUM(C40:C41)</f>
        <v>1000487500</v>
      </c>
      <c r="D39" s="928">
        <f>SUM(D40:D41)</f>
        <v>3706452804</v>
      </c>
      <c r="E39" s="929">
        <f>SUM(E40:E41)</f>
        <v>630624</v>
      </c>
      <c r="F39" s="929">
        <f>SUM(F40:F41)</f>
        <v>18129822593</v>
      </c>
      <c r="G39" s="928">
        <f>SUM(G40:G41)</f>
        <v>11976914092.720001</v>
      </c>
      <c r="H39" s="959">
        <f t="shared" si="2"/>
        <v>11976283468.720001</v>
      </c>
      <c r="I39" s="960">
        <f t="shared" si="3"/>
        <v>18991.16346463186</v>
      </c>
      <c r="J39" s="928">
        <f t="shared" si="0"/>
        <v>10976426592.720001</v>
      </c>
      <c r="K39" s="930">
        <f t="shared" si="1"/>
        <v>10.971078192101352</v>
      </c>
      <c r="L39" s="931">
        <f t="shared" si="4"/>
        <v>1.7605233489599828E-3</v>
      </c>
    </row>
    <row r="40" spans="2:12">
      <c r="B40" s="932" t="s">
        <v>2170</v>
      </c>
      <c r="C40" s="933">
        <v>487500</v>
      </c>
      <c r="D40" s="933">
        <v>1452804</v>
      </c>
      <c r="E40" s="934">
        <v>630624</v>
      </c>
      <c r="F40" s="934">
        <v>1281000</v>
      </c>
      <c r="G40" s="933">
        <v>1372500</v>
      </c>
      <c r="H40" s="961">
        <f t="shared" si="2"/>
        <v>741876</v>
      </c>
      <c r="I40" s="962">
        <f t="shared" si="3"/>
        <v>1.1764157405997868</v>
      </c>
      <c r="J40" s="933">
        <f t="shared" si="0"/>
        <v>885000</v>
      </c>
      <c r="K40" s="935">
        <f t="shared" si="1"/>
        <v>1.8153846153846156</v>
      </c>
      <c r="L40" s="936">
        <f t="shared" si="4"/>
        <v>2.017479859788175E-7</v>
      </c>
    </row>
    <row r="41" spans="2:12">
      <c r="B41" s="932" t="s">
        <v>2157</v>
      </c>
      <c r="C41" s="933">
        <v>1000000000</v>
      </c>
      <c r="D41" s="933">
        <v>3705000000</v>
      </c>
      <c r="E41" s="934">
        <v>0</v>
      </c>
      <c r="F41" s="934">
        <v>18128541593</v>
      </c>
      <c r="G41" s="933">
        <v>11975541592.720001</v>
      </c>
      <c r="H41" s="961">
        <f t="shared" si="2"/>
        <v>11975541592.720001</v>
      </c>
      <c r="I41" s="962" t="str">
        <f t="shared" si="3"/>
        <v>-</v>
      </c>
      <c r="J41" s="933">
        <f t="shared" si="0"/>
        <v>10975541592.720001</v>
      </c>
      <c r="K41" s="935">
        <f t="shared" si="1"/>
        <v>10.975541592720001</v>
      </c>
      <c r="L41" s="936">
        <f t="shared" si="4"/>
        <v>1.7603216009740039E-3</v>
      </c>
    </row>
    <row r="42" spans="2:12">
      <c r="B42" s="927" t="s">
        <v>2158</v>
      </c>
      <c r="C42" s="928">
        <v>961143124.11000013</v>
      </c>
      <c r="D42" s="928">
        <v>369830712</v>
      </c>
      <c r="E42" s="929">
        <v>1080160435.8858025</v>
      </c>
      <c r="F42" s="929">
        <v>2160948193</v>
      </c>
      <c r="G42" s="928">
        <v>1637890566.9200006</v>
      </c>
      <c r="H42" s="959">
        <f t="shared" si="2"/>
        <v>557730131.03419805</v>
      </c>
      <c r="I42" s="960">
        <f t="shared" si="3"/>
        <v>0.51634008477344628</v>
      </c>
      <c r="J42" s="928">
        <f t="shared" si="0"/>
        <v>676747442.81000042</v>
      </c>
      <c r="K42" s="930">
        <f t="shared" si="1"/>
        <v>0.7041068346992081</v>
      </c>
      <c r="L42" s="931">
        <f t="shared" si="4"/>
        <v>2.4075855965742345E-4</v>
      </c>
    </row>
    <row r="43" spans="2:12">
      <c r="B43" s="927" t="s">
        <v>2159</v>
      </c>
      <c r="C43" s="928">
        <f>SUM(C44:C48)</f>
        <v>8302535587.8100014</v>
      </c>
      <c r="D43" s="928">
        <f>SUM(D44:D48)</f>
        <v>8937941901</v>
      </c>
      <c r="E43" s="929">
        <f>SUM(E44:E48)</f>
        <v>6762668159.9561586</v>
      </c>
      <c r="F43" s="929">
        <f>SUM(F44:F48)</f>
        <v>14858745266</v>
      </c>
      <c r="G43" s="929">
        <f>SUM(G44:G48)</f>
        <v>8334926940.04</v>
      </c>
      <c r="H43" s="959">
        <f t="shared" si="2"/>
        <v>1572258780.0838413</v>
      </c>
      <c r="I43" s="960">
        <f t="shared" si="3"/>
        <v>0.23249089603326545</v>
      </c>
      <c r="J43" s="928">
        <f t="shared" si="0"/>
        <v>32391352.229998589</v>
      </c>
      <c r="K43" s="930">
        <f t="shared" si="1"/>
        <v>3.9013807152548097E-3</v>
      </c>
      <c r="L43" s="931">
        <f t="shared" si="4"/>
        <v>1.2251764833760715E-3</v>
      </c>
    </row>
    <row r="44" spans="2:12">
      <c r="B44" s="963" t="s">
        <v>385</v>
      </c>
      <c r="C44" s="964">
        <v>-2247378.9899999998</v>
      </c>
      <c r="D44" s="964">
        <v>0</v>
      </c>
      <c r="E44" s="965">
        <v>0</v>
      </c>
      <c r="F44" s="965">
        <v>0</v>
      </c>
      <c r="G44" s="964">
        <v>88443.53</v>
      </c>
      <c r="H44" s="966">
        <v>0</v>
      </c>
      <c r="I44" s="967" t="str">
        <f t="shared" si="3"/>
        <v>-</v>
      </c>
      <c r="J44" s="964">
        <f t="shared" si="0"/>
        <v>2335822.5199999996</v>
      </c>
      <c r="K44" s="968">
        <f t="shared" si="1"/>
        <v>-1.0393540788596587</v>
      </c>
      <c r="L44" s="969">
        <f t="shared" si="4"/>
        <v>1.3000585829039799E-8</v>
      </c>
    </row>
    <row r="45" spans="2:12">
      <c r="B45" s="963" t="s">
        <v>386</v>
      </c>
      <c r="C45" s="964">
        <v>61835850.75999999</v>
      </c>
      <c r="D45" s="964">
        <v>80760241</v>
      </c>
      <c r="E45" s="965">
        <v>59037538.956158511</v>
      </c>
      <c r="F45" s="965">
        <v>231276062</v>
      </c>
      <c r="G45" s="964">
        <v>211084450.52000001</v>
      </c>
      <c r="H45" s="966">
        <f t="shared" si="2"/>
        <v>152046911.56384149</v>
      </c>
      <c r="I45" s="967">
        <f t="shared" si="3"/>
        <v>2.5754276728362964</v>
      </c>
      <c r="J45" s="964">
        <f t="shared" si="0"/>
        <v>149248599.76000002</v>
      </c>
      <c r="K45" s="968">
        <f t="shared" si="1"/>
        <v>2.4136257191523121</v>
      </c>
      <c r="L45" s="969">
        <f t="shared" si="4"/>
        <v>3.1027951011916467E-5</v>
      </c>
    </row>
    <row r="46" spans="2:12" ht="30">
      <c r="B46" s="963" t="s">
        <v>388</v>
      </c>
      <c r="C46" s="964">
        <v>6947389755.5100002</v>
      </c>
      <c r="D46" s="964">
        <v>8857181660</v>
      </c>
      <c r="E46" s="965">
        <v>6703630621</v>
      </c>
      <c r="F46" s="965">
        <v>9627469204</v>
      </c>
      <c r="G46" s="964">
        <v>7063910238.21</v>
      </c>
      <c r="H46" s="966">
        <f t="shared" si="2"/>
        <v>360279617.21000004</v>
      </c>
      <c r="I46" s="967">
        <f t="shared" si="3"/>
        <v>5.3743954221072032E-2</v>
      </c>
      <c r="J46" s="964">
        <f t="shared" si="0"/>
        <v>116520482.69999981</v>
      </c>
      <c r="K46" s="968">
        <f t="shared" si="1"/>
        <v>1.6771836157254194E-2</v>
      </c>
      <c r="L46" s="969">
        <f t="shared" si="4"/>
        <v>1.0383458387570248E-3</v>
      </c>
    </row>
    <row r="47" spans="2:12" ht="15" customHeight="1">
      <c r="B47" s="963" t="s">
        <v>389</v>
      </c>
      <c r="C47" s="964">
        <v>54138896.930000007</v>
      </c>
      <c r="D47" s="964">
        <v>0</v>
      </c>
      <c r="E47" s="965">
        <v>0</v>
      </c>
      <c r="F47" s="965">
        <v>0</v>
      </c>
      <c r="G47" s="964">
        <v>488103954.10999995</v>
      </c>
      <c r="H47" s="966">
        <f t="shared" si="2"/>
        <v>488103954.10999995</v>
      </c>
      <c r="I47" s="967" t="str">
        <f t="shared" si="3"/>
        <v>-</v>
      </c>
      <c r="J47" s="964">
        <f t="shared" si="0"/>
        <v>433965057.17999995</v>
      </c>
      <c r="K47" s="968">
        <f t="shared" si="1"/>
        <v>8.0157720564773225</v>
      </c>
      <c r="L47" s="969">
        <f t="shared" si="4"/>
        <v>7.1747897770484259E-5</v>
      </c>
    </row>
    <row r="48" spans="2:12">
      <c r="B48" s="963" t="s">
        <v>390</v>
      </c>
      <c r="C48" s="964">
        <v>1241418463.5999999</v>
      </c>
      <c r="D48" s="964">
        <v>0</v>
      </c>
      <c r="E48" s="965">
        <v>0</v>
      </c>
      <c r="F48" s="965">
        <v>5000000000</v>
      </c>
      <c r="G48" s="964">
        <v>571739853.66999984</v>
      </c>
      <c r="H48" s="966">
        <f t="shared" si="2"/>
        <v>571739853.66999984</v>
      </c>
      <c r="I48" s="967" t="str">
        <f t="shared" si="3"/>
        <v>-</v>
      </c>
      <c r="J48" s="964">
        <f t="shared" si="0"/>
        <v>-669678609.93000007</v>
      </c>
      <c r="K48" s="968">
        <f t="shared" si="1"/>
        <v>-0.53944631046326907</v>
      </c>
      <c r="L48" s="969">
        <f t="shared" si="4"/>
        <v>8.4041795250816971E-5</v>
      </c>
    </row>
    <row r="49" spans="2:12">
      <c r="B49" s="938" t="s">
        <v>2160</v>
      </c>
      <c r="C49" s="939">
        <f>C50+C52+C54</f>
        <v>3509658925.3000002</v>
      </c>
      <c r="D49" s="939">
        <f>D50+D52+D54</f>
        <v>10250997876</v>
      </c>
      <c r="E49" s="956">
        <f>E50+E52+E54</f>
        <v>7688248407</v>
      </c>
      <c r="F49" s="956">
        <f>F50+F52+F54</f>
        <v>9883243000</v>
      </c>
      <c r="G49" s="939">
        <f>G50+G52+G54</f>
        <v>7844989107.29</v>
      </c>
      <c r="H49" s="957">
        <f t="shared" si="2"/>
        <v>156740700.28999996</v>
      </c>
      <c r="I49" s="958">
        <f t="shared" si="3"/>
        <v>2.0387049428227444E-2</v>
      </c>
      <c r="J49" s="939">
        <f t="shared" si="0"/>
        <v>4335330181.9899998</v>
      </c>
      <c r="K49" s="940">
        <f t="shared" si="1"/>
        <v>1.2352568367079781</v>
      </c>
      <c r="L49" s="941">
        <f t="shared" si="4"/>
        <v>1.153159018157755E-3</v>
      </c>
    </row>
    <row r="50" spans="2:12" ht="30">
      <c r="B50" s="927" t="s">
        <v>2171</v>
      </c>
      <c r="C50" s="928">
        <f>C51</f>
        <v>21257000</v>
      </c>
      <c r="D50" s="928">
        <f>D51</f>
        <v>0</v>
      </c>
      <c r="E50" s="928">
        <f>E51</f>
        <v>0</v>
      </c>
      <c r="F50" s="929">
        <f>F51</f>
        <v>25265000</v>
      </c>
      <c r="G50" s="928">
        <f>G51</f>
        <v>25265000</v>
      </c>
      <c r="H50" s="959">
        <f t="shared" si="2"/>
        <v>25265000</v>
      </c>
      <c r="I50" s="973" t="str">
        <f t="shared" si="3"/>
        <v>-</v>
      </c>
      <c r="J50" s="928">
        <f t="shared" si="0"/>
        <v>4008000</v>
      </c>
      <c r="K50" s="930">
        <f t="shared" si="1"/>
        <v>0.18854965423154724</v>
      </c>
      <c r="L50" s="931">
        <f t="shared" si="4"/>
        <v>3.7137798657594345E-6</v>
      </c>
    </row>
    <row r="51" spans="2:12">
      <c r="B51" s="932" t="s">
        <v>2172</v>
      </c>
      <c r="C51" s="933">
        <v>21257000</v>
      </c>
      <c r="D51" s="933">
        <v>0</v>
      </c>
      <c r="E51" s="933">
        <v>0</v>
      </c>
      <c r="F51" s="934">
        <v>25265000</v>
      </c>
      <c r="G51" s="933">
        <v>25265000</v>
      </c>
      <c r="H51" s="961">
        <f t="shared" si="2"/>
        <v>25265000</v>
      </c>
      <c r="I51" s="971" t="str">
        <f t="shared" si="3"/>
        <v>-</v>
      </c>
      <c r="J51" s="933">
        <f t="shared" si="0"/>
        <v>4008000</v>
      </c>
      <c r="K51" s="935">
        <f t="shared" si="1"/>
        <v>0.18854965423154724</v>
      </c>
      <c r="L51" s="936">
        <f t="shared" si="4"/>
        <v>3.7137798657594345E-6</v>
      </c>
    </row>
    <row r="52" spans="2:12">
      <c r="B52" s="927" t="s">
        <v>2161</v>
      </c>
      <c r="C52" s="928">
        <f>C53</f>
        <v>3216817500</v>
      </c>
      <c r="D52" s="928">
        <f>D53</f>
        <v>10250997876</v>
      </c>
      <c r="E52" s="928">
        <f>E53</f>
        <v>7688248407</v>
      </c>
      <c r="F52" s="929">
        <f>F53</f>
        <v>9857978000</v>
      </c>
      <c r="G52" s="928">
        <f>G53</f>
        <v>7446029000</v>
      </c>
      <c r="H52" s="959">
        <f t="shared" si="2"/>
        <v>-242219407</v>
      </c>
      <c r="I52" s="960">
        <f t="shared" si="3"/>
        <v>-3.1505148400182259E-2</v>
      </c>
      <c r="J52" s="928">
        <f t="shared" si="0"/>
        <v>4229211500</v>
      </c>
      <c r="K52" s="930">
        <f t="shared" si="1"/>
        <v>1.3147191284553754</v>
      </c>
      <c r="L52" s="931">
        <f t="shared" si="4"/>
        <v>1.0945146479343303E-3</v>
      </c>
    </row>
    <row r="53" spans="2:12">
      <c r="B53" s="932" t="s">
        <v>2162</v>
      </c>
      <c r="C53" s="933">
        <v>3216817500</v>
      </c>
      <c r="D53" s="933">
        <v>10250997876</v>
      </c>
      <c r="E53" s="933">
        <v>7688248407</v>
      </c>
      <c r="F53" s="934">
        <v>9857978000</v>
      </c>
      <c r="G53" s="933">
        <v>7446029000</v>
      </c>
      <c r="H53" s="961">
        <f t="shared" si="2"/>
        <v>-242219407</v>
      </c>
      <c r="I53" s="962">
        <f t="shared" si="3"/>
        <v>-3.1505148400182259E-2</v>
      </c>
      <c r="J53" s="933">
        <f t="shared" si="0"/>
        <v>4229211500</v>
      </c>
      <c r="K53" s="935">
        <f t="shared" si="1"/>
        <v>1.3147191284553754</v>
      </c>
      <c r="L53" s="936">
        <f t="shared" si="4"/>
        <v>1.0945146479343303E-3</v>
      </c>
    </row>
    <row r="54" spans="2:12" ht="30">
      <c r="B54" s="927" t="s">
        <v>2163</v>
      </c>
      <c r="C54" s="928">
        <f>C55</f>
        <v>271584425.30000001</v>
      </c>
      <c r="D54" s="928">
        <f>D55</f>
        <v>0</v>
      </c>
      <c r="E54" s="928">
        <f>E55</f>
        <v>0</v>
      </c>
      <c r="F54" s="929">
        <f>F55</f>
        <v>0</v>
      </c>
      <c r="G54" s="928">
        <f>G55</f>
        <v>373695107.29000008</v>
      </c>
      <c r="H54" s="959">
        <f t="shared" si="2"/>
        <v>373695107.29000008</v>
      </c>
      <c r="I54" s="973" t="str">
        <f t="shared" si="3"/>
        <v>-</v>
      </c>
      <c r="J54" s="928">
        <f t="shared" si="0"/>
        <v>102110681.99000007</v>
      </c>
      <c r="K54" s="930">
        <f t="shared" si="1"/>
        <v>0.37598136151292794</v>
      </c>
      <c r="L54" s="931">
        <f t="shared" si="4"/>
        <v>5.4930590357665305E-5</v>
      </c>
    </row>
    <row r="55" spans="2:12" ht="30">
      <c r="B55" s="932" t="s">
        <v>2164</v>
      </c>
      <c r="C55" s="933">
        <v>271584425.30000001</v>
      </c>
      <c r="D55" s="933">
        <v>0</v>
      </c>
      <c r="E55" s="933">
        <v>0</v>
      </c>
      <c r="F55" s="934">
        <v>0</v>
      </c>
      <c r="G55" s="933">
        <v>373695107.29000008</v>
      </c>
      <c r="H55" s="961">
        <f t="shared" si="2"/>
        <v>373695107.29000008</v>
      </c>
      <c r="I55" s="971" t="str">
        <f t="shared" si="3"/>
        <v>-</v>
      </c>
      <c r="J55" s="933">
        <f t="shared" si="0"/>
        <v>102110681.99000007</v>
      </c>
      <c r="K55" s="935">
        <f t="shared" si="1"/>
        <v>0.37598136151292794</v>
      </c>
      <c r="L55" s="936">
        <f t="shared" si="4"/>
        <v>5.4930590357665305E-5</v>
      </c>
    </row>
    <row r="56" spans="2:12" ht="15.75" thickBot="1">
      <c r="B56" s="1604" t="s">
        <v>2215</v>
      </c>
      <c r="C56" s="1605">
        <f>C15+C49</f>
        <v>708391966063.28015</v>
      </c>
      <c r="D56" s="1605">
        <f>D15+D49</f>
        <v>1038458679157</v>
      </c>
      <c r="E56" s="1606">
        <f>E15+E49</f>
        <v>777964557270.91687</v>
      </c>
      <c r="F56" s="1606">
        <f>F15+F49</f>
        <v>1086091242813.8</v>
      </c>
      <c r="G56" s="1605">
        <f>G15+G49</f>
        <v>807624597024.23022</v>
      </c>
      <c r="H56" s="1607">
        <f t="shared" si="2"/>
        <v>29660039753.313354</v>
      </c>
      <c r="I56" s="1608">
        <f t="shared" si="3"/>
        <v>3.8125181251650098E-2</v>
      </c>
      <c r="J56" s="1605">
        <f t="shared" si="0"/>
        <v>99232630960.950073</v>
      </c>
      <c r="K56" s="1609">
        <f t="shared" si="1"/>
        <v>0.14008153072713658</v>
      </c>
      <c r="L56" s="1610">
        <f t="shared" si="4"/>
        <v>0.11871521739642442</v>
      </c>
    </row>
    <row r="57" spans="2:12">
      <c r="B57" s="974" t="s">
        <v>2216</v>
      </c>
      <c r="C57" s="975">
        <f>C58+C59</f>
        <v>600233276.33000004</v>
      </c>
      <c r="D57" s="975">
        <f>D58+D59</f>
        <v>1546798110</v>
      </c>
      <c r="E57" s="976">
        <f>E58+E59</f>
        <v>481571052</v>
      </c>
      <c r="F57" s="976">
        <f>F58+F59</f>
        <v>2083121772.0299997</v>
      </c>
      <c r="G57" s="975">
        <f>G58+G59</f>
        <v>455752955.81999999</v>
      </c>
      <c r="H57" s="977">
        <f t="shared" si="2"/>
        <v>-25818096.180000007</v>
      </c>
      <c r="I57" s="978">
        <f t="shared" si="3"/>
        <v>-5.3612226218281878E-2</v>
      </c>
      <c r="J57" s="975">
        <f t="shared" si="0"/>
        <v>-144480320.51000005</v>
      </c>
      <c r="K57" s="979">
        <f t="shared" si="1"/>
        <v>-0.24070694879396648</v>
      </c>
      <c r="L57" s="980">
        <f t="shared" si="4"/>
        <v>6.6992525275466649E-5</v>
      </c>
    </row>
    <row r="58" spans="2:12">
      <c r="B58" s="981" t="s">
        <v>2217</v>
      </c>
      <c r="C58" s="933">
        <v>411191977.54000002</v>
      </c>
      <c r="D58" s="933">
        <v>550265066</v>
      </c>
      <c r="E58" s="934">
        <v>264909315</v>
      </c>
      <c r="F58" s="934">
        <v>1038042230.5399997</v>
      </c>
      <c r="G58" s="933">
        <v>188269899.98999998</v>
      </c>
      <c r="H58" s="961">
        <f t="shared" si="2"/>
        <v>-76639415.01000002</v>
      </c>
      <c r="I58" s="962">
        <f t="shared" si="3"/>
        <v>-0.28930434178956677</v>
      </c>
      <c r="J58" s="933">
        <f t="shared" si="0"/>
        <v>-222922077.55000004</v>
      </c>
      <c r="K58" s="935">
        <f t="shared" si="1"/>
        <v>-0.54213625198539916</v>
      </c>
      <c r="L58" s="936">
        <f t="shared" si="4"/>
        <v>2.7674370231997003E-5</v>
      </c>
    </row>
    <row r="59" spans="2:12" ht="15.75" thickBot="1">
      <c r="B59" s="982" t="s">
        <v>2218</v>
      </c>
      <c r="C59" s="983">
        <v>189041298.78999999</v>
      </c>
      <c r="D59" s="983">
        <v>996533044</v>
      </c>
      <c r="E59" s="984">
        <v>216661737</v>
      </c>
      <c r="F59" s="984">
        <v>1045079541.49</v>
      </c>
      <c r="G59" s="983">
        <v>267483055.83000001</v>
      </c>
      <c r="H59" s="985">
        <f t="shared" si="2"/>
        <v>50821318.830000013</v>
      </c>
      <c r="I59" s="986">
        <f t="shared" si="3"/>
        <v>0.23456526996273475</v>
      </c>
      <c r="J59" s="983">
        <f t="shared" si="0"/>
        <v>78441757.040000021</v>
      </c>
      <c r="K59" s="987">
        <f t="shared" si="1"/>
        <v>0.41494508100655025</v>
      </c>
      <c r="L59" s="988">
        <f t="shared" si="4"/>
        <v>3.9318155043469652E-5</v>
      </c>
    </row>
    <row r="60" spans="2:12" ht="15.75" thickBot="1">
      <c r="B60" s="1611" t="s">
        <v>2219</v>
      </c>
      <c r="C60" s="1612">
        <f>C56+C57</f>
        <v>708992199339.61011</v>
      </c>
      <c r="D60" s="1612">
        <f>D56+D57</f>
        <v>1040005477267</v>
      </c>
      <c r="E60" s="1613">
        <f>E56+E57</f>
        <v>778446128322.91687</v>
      </c>
      <c r="F60" s="1613">
        <f>F56+F57</f>
        <v>1088174364585.8301</v>
      </c>
      <c r="G60" s="1612">
        <f>G56+G57</f>
        <v>808080349980.05017</v>
      </c>
      <c r="H60" s="1614">
        <f t="shared" si="2"/>
        <v>29634221657.133301</v>
      </c>
      <c r="I60" s="1615">
        <f t="shared" si="3"/>
        <v>3.8068429630419232E-2</v>
      </c>
      <c r="J60" s="1612">
        <f t="shared" si="0"/>
        <v>99088150640.440063</v>
      </c>
      <c r="K60" s="1616">
        <f t="shared" si="1"/>
        <v>0.13975915494237534</v>
      </c>
      <c r="L60" s="1617">
        <f>G60/$O$8</f>
        <v>0.11878220992169988</v>
      </c>
    </row>
    <row r="61" spans="2:12">
      <c r="B61" s="946" t="s">
        <v>2176</v>
      </c>
      <c r="C61" s="946"/>
      <c r="D61" s="946"/>
      <c r="E61" s="946"/>
      <c r="F61" s="989"/>
      <c r="G61" s="946"/>
      <c r="H61" s="946"/>
      <c r="I61" s="946"/>
      <c r="K61"/>
    </row>
    <row r="62" spans="2:12">
      <c r="B62" s="947" t="s">
        <v>2177</v>
      </c>
      <c r="E62" s="63"/>
      <c r="F62" s="63"/>
      <c r="G62" s="921"/>
      <c r="K62"/>
    </row>
    <row r="63" spans="2:12">
      <c r="B63" s="948" t="s">
        <v>2178</v>
      </c>
      <c r="C63" s="949"/>
      <c r="D63" s="949"/>
      <c r="E63" s="949"/>
      <c r="F63" s="949"/>
      <c r="G63" s="990">
        <f>G54/G49</f>
        <v>4.7634879051997897E-2</v>
      </c>
      <c r="K63"/>
    </row>
    <row r="64" spans="2:12">
      <c r="K64"/>
    </row>
    <row r="65" spans="3:8">
      <c r="C65" s="302"/>
      <c r="D65" s="302"/>
      <c r="E65" s="302"/>
      <c r="F65" s="302"/>
      <c r="G65" s="933"/>
      <c r="H65" s="302"/>
    </row>
    <row r="67" spans="3:8">
      <c r="H67" s="991"/>
    </row>
  </sheetData>
  <mergeCells count="18">
    <mergeCell ref="B7:L7"/>
    <mergeCell ref="B1:L1"/>
    <mergeCell ref="B2:L2"/>
    <mergeCell ref="B3:L3"/>
    <mergeCell ref="B5:I5"/>
    <mergeCell ref="B6:L6"/>
    <mergeCell ref="F12:F13"/>
    <mergeCell ref="G12:G13"/>
    <mergeCell ref="B8:L8"/>
    <mergeCell ref="B10:B14"/>
    <mergeCell ref="D10:G10"/>
    <mergeCell ref="H10:I12"/>
    <mergeCell ref="J10:K12"/>
    <mergeCell ref="L10:L13"/>
    <mergeCell ref="D11:D13"/>
    <mergeCell ref="E11:G11"/>
    <mergeCell ref="C12:C13"/>
    <mergeCell ref="E12:E1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26F0C-2DDC-4711-B13F-F36AA7BD3A54}">
  <dimension ref="A1:O55"/>
  <sheetViews>
    <sheetView showGridLines="0" zoomScale="75" zoomScaleNormal="75" workbookViewId="0">
      <selection activeCell="D39" sqref="D39"/>
    </sheetView>
  </sheetViews>
  <sheetFormatPr baseColWidth="10" defaultColWidth="11.42578125" defaultRowHeight="15"/>
  <cols>
    <col min="2" max="2" width="53" bestFit="1" customWidth="1"/>
    <col min="3" max="3" width="25" customWidth="1"/>
    <col min="4" max="4" width="26.140625" bestFit="1" customWidth="1"/>
    <col min="5" max="5" width="27.42578125" bestFit="1" customWidth="1"/>
    <col min="6" max="6" width="26.140625" bestFit="1" customWidth="1"/>
  </cols>
  <sheetData>
    <row r="1" spans="1:15" s="2" customFormat="1" ht="15" customHeight="1">
      <c r="A1" s="1"/>
      <c r="B1" s="1078" t="s">
        <v>0</v>
      </c>
      <c r="C1" s="1078"/>
      <c r="D1" s="1078"/>
      <c r="E1" s="1078"/>
      <c r="F1" s="1078"/>
      <c r="K1" s="1"/>
      <c r="L1" s="1"/>
      <c r="M1" s="1"/>
      <c r="N1" s="1"/>
      <c r="O1" s="1"/>
    </row>
    <row r="2" spans="1:15" s="2" customFormat="1" ht="15" customHeight="1">
      <c r="B2" s="1078" t="s">
        <v>1</v>
      </c>
      <c r="C2" s="1078"/>
      <c r="D2" s="1078"/>
      <c r="E2" s="1078"/>
      <c r="F2" s="1078"/>
      <c r="K2" s="1"/>
      <c r="L2" s="1"/>
      <c r="M2" s="1"/>
      <c r="N2" s="1"/>
      <c r="O2" s="1"/>
    </row>
    <row r="3" spans="1:15" s="2" customFormat="1" ht="15" customHeight="1">
      <c r="B3" s="1079" t="s">
        <v>2</v>
      </c>
      <c r="C3" s="1079"/>
      <c r="D3" s="1079"/>
      <c r="E3" s="1079"/>
      <c r="F3" s="1079"/>
      <c r="K3" s="3"/>
      <c r="L3" s="3"/>
      <c r="M3" s="3"/>
      <c r="N3" s="3"/>
      <c r="O3" s="3"/>
    </row>
    <row r="6" spans="1:15">
      <c r="B6" s="1132" t="s">
        <v>2279</v>
      </c>
      <c r="C6" s="1132"/>
      <c r="D6" s="1132"/>
      <c r="E6" s="1132"/>
      <c r="F6" s="1132"/>
      <c r="G6" s="1132"/>
    </row>
    <row r="7" spans="1:15">
      <c r="B7" s="1132" t="s">
        <v>110</v>
      </c>
      <c r="C7" s="1132"/>
      <c r="D7" s="1132"/>
      <c r="E7" s="1132"/>
      <c r="F7" s="1132"/>
      <c r="G7" s="1132"/>
    </row>
    <row r="8" spans="1:15">
      <c r="B8" s="1129" t="s">
        <v>2017</v>
      </c>
      <c r="C8" s="1129"/>
      <c r="D8" s="1129"/>
      <c r="E8" s="1129"/>
      <c r="F8" s="1129"/>
      <c r="G8" s="1129"/>
      <c r="H8" s="992"/>
    </row>
    <row r="36" spans="2:2">
      <c r="B36" s="1016" t="s">
        <v>2220</v>
      </c>
    </row>
    <row r="37" spans="2:2">
      <c r="B37" s="1016" t="s">
        <v>2280</v>
      </c>
    </row>
    <row r="38" spans="2:2">
      <c r="B38" s="1016" t="s">
        <v>2281</v>
      </c>
    </row>
    <row r="39" spans="2:2">
      <c r="B39" s="1017" t="s">
        <v>2283</v>
      </c>
    </row>
    <row r="40" spans="2:2">
      <c r="B40" s="1016" t="s">
        <v>2282</v>
      </c>
    </row>
    <row r="51" spans="2:5">
      <c r="B51" s="993" t="s">
        <v>2221</v>
      </c>
      <c r="C51" s="951" t="s">
        <v>2222</v>
      </c>
      <c r="D51" s="951" t="s">
        <v>2223</v>
      </c>
      <c r="E51" s="951" t="s">
        <v>2224</v>
      </c>
    </row>
    <row r="52" spans="2:5">
      <c r="B52" s="824" t="s">
        <v>2225</v>
      </c>
      <c r="C52" s="177">
        <v>494035590350.23944</v>
      </c>
      <c r="D52" s="994">
        <v>544345052579.91687</v>
      </c>
      <c r="E52" s="994">
        <v>581641501065.57019</v>
      </c>
    </row>
    <row r="53" spans="2:5">
      <c r="B53" s="824" t="s">
        <v>2226</v>
      </c>
      <c r="C53" s="177">
        <v>172583860219.31015</v>
      </c>
      <c r="D53" s="994">
        <v>191650193049</v>
      </c>
      <c r="E53" s="994">
        <v>164414439311.82004</v>
      </c>
    </row>
    <row r="54" spans="2:5">
      <c r="B54" s="824" t="s">
        <v>2227</v>
      </c>
      <c r="C54" s="177">
        <v>41772515493.729965</v>
      </c>
      <c r="D54" s="994">
        <v>41841129134</v>
      </c>
      <c r="E54" s="994">
        <v>38703488224.660011</v>
      </c>
    </row>
    <row r="55" spans="2:5">
      <c r="B55" s="339" t="s">
        <v>1809</v>
      </c>
      <c r="C55" s="995">
        <f>SUM(C52:C54)</f>
        <v>708391966063.27954</v>
      </c>
      <c r="D55" s="995">
        <f>SUM(D52:D54)</f>
        <v>777836374762.91687</v>
      </c>
      <c r="E55" s="995">
        <f>SUM(E52:E54)</f>
        <v>784759428602.05029</v>
      </c>
    </row>
  </sheetData>
  <mergeCells count="6">
    <mergeCell ref="B8:G8"/>
    <mergeCell ref="B1:F1"/>
    <mergeCell ref="B2:F2"/>
    <mergeCell ref="B3:F3"/>
    <mergeCell ref="B6:G6"/>
    <mergeCell ref="B7:G7"/>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C29AC-E7A6-4F90-8C74-26A1C74305F4}">
  <dimension ref="B2:J68"/>
  <sheetViews>
    <sheetView showGridLines="0" zoomScale="90" zoomScaleNormal="90" workbookViewId="0">
      <selection activeCell="B69" sqref="B69"/>
    </sheetView>
  </sheetViews>
  <sheetFormatPr baseColWidth="10" defaultColWidth="9.140625" defaultRowHeight="15"/>
  <cols>
    <col min="1" max="1" width="9.140625" style="80"/>
    <col min="2" max="2" width="135.42578125" style="80" customWidth="1"/>
    <col min="3" max="3" width="18.140625" style="80" customWidth="1"/>
    <col min="4" max="4" width="17.28515625" style="80" customWidth="1"/>
    <col min="5" max="5" width="12" style="80" bestFit="1" customWidth="1"/>
    <col min="6" max="6" width="13.7109375" style="80" bestFit="1" customWidth="1"/>
    <col min="7" max="7" width="7.42578125" style="80" bestFit="1" customWidth="1"/>
    <col min="8" max="8" width="14.140625" style="80" bestFit="1" customWidth="1"/>
    <col min="9" max="9" width="24.28515625" style="80" bestFit="1" customWidth="1"/>
    <col min="10" max="10" width="23.5703125" style="80" bestFit="1" customWidth="1"/>
    <col min="11" max="16384" width="9.140625" style="80"/>
  </cols>
  <sheetData>
    <row r="2" spans="2:10">
      <c r="B2" s="1124" t="s">
        <v>0</v>
      </c>
      <c r="C2" s="1124"/>
      <c r="D2" s="1124"/>
      <c r="E2" s="1124"/>
      <c r="F2" s="1124"/>
      <c r="G2" s="1124"/>
    </row>
    <row r="3" spans="2:10">
      <c r="B3" s="1124" t="s">
        <v>1</v>
      </c>
      <c r="C3" s="1124"/>
      <c r="D3" s="1124"/>
      <c r="E3" s="1124"/>
      <c r="F3" s="1124"/>
      <c r="G3" s="1124"/>
    </row>
    <row r="4" spans="2:10">
      <c r="B4" s="1125" t="s">
        <v>2</v>
      </c>
      <c r="C4" s="1125"/>
      <c r="D4" s="1125"/>
      <c r="E4" s="1125"/>
      <c r="F4" s="1125"/>
      <c r="G4" s="1125"/>
    </row>
    <row r="8" spans="2:10">
      <c r="B8" s="1135"/>
      <c r="C8" s="1135"/>
      <c r="D8" s="1135"/>
      <c r="E8" s="1135"/>
      <c r="F8" s="1135"/>
      <c r="G8" s="1135"/>
    </row>
    <row r="9" spans="2:10">
      <c r="B9" s="1135" t="s">
        <v>2367</v>
      </c>
      <c r="C9" s="1135"/>
      <c r="D9" s="1135"/>
      <c r="E9" s="1135"/>
      <c r="F9" s="1135"/>
      <c r="G9" s="1135"/>
    </row>
    <row r="10" spans="2:10">
      <c r="B10" s="1136" t="s">
        <v>1242</v>
      </c>
      <c r="C10" s="1136"/>
      <c r="D10" s="1136"/>
      <c r="E10" s="1136"/>
      <c r="F10" s="1136"/>
      <c r="G10" s="1136"/>
    </row>
    <row r="11" spans="2:10">
      <c r="B11" s="1134" t="s">
        <v>166</v>
      </c>
      <c r="C11" s="1134"/>
      <c r="D11" s="1134"/>
      <c r="E11" s="1134"/>
      <c r="F11" s="1134"/>
      <c r="G11" s="1134"/>
    </row>
    <row r="12" spans="2:10" ht="15.75" thickBot="1"/>
    <row r="13" spans="2:10" ht="15.75" thickBot="1">
      <c r="I13" s="996" t="s">
        <v>112</v>
      </c>
      <c r="J13" s="997">
        <v>6803041890807.7998</v>
      </c>
    </row>
    <row r="14" spans="2:10" ht="30">
      <c r="B14" s="1054" t="s">
        <v>5</v>
      </c>
      <c r="C14" s="1055" t="s">
        <v>2140</v>
      </c>
      <c r="D14" s="1055" t="s">
        <v>2142</v>
      </c>
      <c r="E14" s="1618" t="s">
        <v>2228</v>
      </c>
      <c r="F14" s="1055" t="s">
        <v>2229</v>
      </c>
      <c r="G14" s="1619" t="s">
        <v>1648</v>
      </c>
    </row>
    <row r="15" spans="2:10" s="620" customFormat="1">
      <c r="B15" s="998" t="s">
        <v>2230</v>
      </c>
      <c r="C15" s="999">
        <v>1441381835</v>
      </c>
      <c r="D15" s="999">
        <v>1441381835</v>
      </c>
      <c r="E15" s="999">
        <v>947297362.67999995</v>
      </c>
      <c r="F15" s="1000">
        <f>IFERROR(E15/D15,"-")</f>
        <v>0.65721472248191604</v>
      </c>
      <c r="G15" s="1001">
        <f t="shared" ref="G15:G62" si="0">IFERROR(E15/$J$13,"NA")</f>
        <v>1.392461457513555E-4</v>
      </c>
      <c r="J15" s="1002"/>
    </row>
    <row r="16" spans="2:10" s="620" customFormat="1">
      <c r="B16" s="998" t="s">
        <v>2231</v>
      </c>
      <c r="C16" s="999">
        <v>68964006</v>
      </c>
      <c r="D16" s="999">
        <v>68964006</v>
      </c>
      <c r="E16" s="999">
        <v>55715653.159999996</v>
      </c>
      <c r="F16" s="1000">
        <f t="shared" ref="F16:F62" si="1">IFERROR(E16/D16,"-")</f>
        <v>0.80789467421599603</v>
      </c>
      <c r="G16" s="1001">
        <f t="shared" si="0"/>
        <v>8.1898147996534333E-6</v>
      </c>
      <c r="J16" s="1002"/>
    </row>
    <row r="17" spans="2:10" s="620" customFormat="1">
      <c r="B17" s="998" t="s">
        <v>2232</v>
      </c>
      <c r="C17" s="999">
        <v>367189477</v>
      </c>
      <c r="D17" s="999">
        <v>367189477</v>
      </c>
      <c r="E17" s="999">
        <v>252887887.79000002</v>
      </c>
      <c r="F17" s="1000">
        <f t="shared" si="1"/>
        <v>0.68871224158202127</v>
      </c>
      <c r="G17" s="1001">
        <f t="shared" si="0"/>
        <v>3.7172766513711982E-5</v>
      </c>
      <c r="J17" s="1002"/>
    </row>
    <row r="18" spans="2:10" s="620" customFormat="1">
      <c r="B18" s="998" t="s">
        <v>2233</v>
      </c>
      <c r="C18" s="999">
        <v>1731980334</v>
      </c>
      <c r="D18" s="999">
        <v>1731980334</v>
      </c>
      <c r="E18" s="999">
        <v>942874806.85000002</v>
      </c>
      <c r="F18" s="1000">
        <f t="shared" si="1"/>
        <v>0.54439117369908896</v>
      </c>
      <c r="G18" s="1001">
        <f t="shared" si="0"/>
        <v>1.3859606070102298E-4</v>
      </c>
      <c r="J18" s="1002"/>
    </row>
    <row r="19" spans="2:10" s="620" customFormat="1">
      <c r="B19" s="998" t="s">
        <v>2234</v>
      </c>
      <c r="C19" s="999">
        <v>1875201810</v>
      </c>
      <c r="D19" s="999">
        <v>1875201810</v>
      </c>
      <c r="E19" s="999">
        <v>1384287080.4299998</v>
      </c>
      <c r="F19" s="1000">
        <f t="shared" si="1"/>
        <v>0.73820698820144581</v>
      </c>
      <c r="G19" s="1001">
        <f t="shared" si="0"/>
        <v>2.0348060509526396E-4</v>
      </c>
      <c r="J19" s="1002"/>
    </row>
    <row r="20" spans="2:10" s="620" customFormat="1">
      <c r="B20" s="998" t="s">
        <v>2235</v>
      </c>
      <c r="C20" s="999">
        <v>57613487</v>
      </c>
      <c r="D20" s="999">
        <v>96729093.780000001</v>
      </c>
      <c r="E20" s="999">
        <v>74571679.780000001</v>
      </c>
      <c r="F20" s="1000">
        <f t="shared" si="1"/>
        <v>0.77093330316528474</v>
      </c>
      <c r="G20" s="1001">
        <f t="shared" si="0"/>
        <v>1.0961520004861427E-5</v>
      </c>
      <c r="J20" s="1002"/>
    </row>
    <row r="21" spans="2:10" s="620" customFormat="1">
      <c r="B21" s="1003" t="s">
        <v>2236</v>
      </c>
      <c r="C21" s="1004">
        <v>2646390510</v>
      </c>
      <c r="D21" s="1004">
        <v>2646390510</v>
      </c>
      <c r="E21" s="1004">
        <v>2300235246.9299998</v>
      </c>
      <c r="F21" s="1005">
        <f t="shared" si="1"/>
        <v>0.8691972096476418</v>
      </c>
      <c r="G21" s="1006">
        <f t="shared" si="0"/>
        <v>3.3811863631738826E-4</v>
      </c>
      <c r="J21" s="1002"/>
    </row>
    <row r="22" spans="2:10" s="620" customFormat="1">
      <c r="B22" s="998" t="s">
        <v>2237</v>
      </c>
      <c r="C22" s="999">
        <v>7181971</v>
      </c>
      <c r="D22" s="999">
        <v>7181971</v>
      </c>
      <c r="E22" s="999">
        <v>4192619.95</v>
      </c>
      <c r="F22" s="1000">
        <f t="shared" si="1"/>
        <v>0.5837701029424931</v>
      </c>
      <c r="G22" s="1001">
        <f t="shared" si="0"/>
        <v>6.1628606986310424E-7</v>
      </c>
      <c r="J22" s="1002"/>
    </row>
    <row r="23" spans="2:10" s="620" customFormat="1">
      <c r="B23" s="998" t="s">
        <v>2238</v>
      </c>
      <c r="C23" s="999">
        <v>607852296</v>
      </c>
      <c r="D23" s="999">
        <v>607852296</v>
      </c>
      <c r="E23" s="999">
        <v>464489913.24000001</v>
      </c>
      <c r="F23" s="1000">
        <f t="shared" si="1"/>
        <v>0.76414931110172202</v>
      </c>
      <c r="G23" s="1001">
        <f t="shared" si="0"/>
        <v>6.8276797452565159E-5</v>
      </c>
      <c r="J23" s="1002"/>
    </row>
    <row r="24" spans="2:10" s="620" customFormat="1">
      <c r="B24" s="998" t="s">
        <v>2239</v>
      </c>
      <c r="C24" s="999">
        <v>70405316</v>
      </c>
      <c r="D24" s="999">
        <v>70405316</v>
      </c>
      <c r="E24" s="999">
        <v>36969722.299999997</v>
      </c>
      <c r="F24" s="1000">
        <f t="shared" si="1"/>
        <v>0.52509844995227339</v>
      </c>
      <c r="G24" s="1001">
        <f t="shared" si="0"/>
        <v>5.4342929079935709E-6</v>
      </c>
      <c r="J24" s="1002"/>
    </row>
    <row r="25" spans="2:10" s="620" customFormat="1">
      <c r="B25" s="998" t="s">
        <v>2240</v>
      </c>
      <c r="C25" s="999">
        <v>20779068</v>
      </c>
      <c r="D25" s="999">
        <v>20779068</v>
      </c>
      <c r="E25" s="999">
        <v>13508772.5</v>
      </c>
      <c r="F25" s="1000">
        <f t="shared" si="1"/>
        <v>0.65011445652904165</v>
      </c>
      <c r="G25" s="1001">
        <f t="shared" si="0"/>
        <v>1.9856959161537597E-6</v>
      </c>
      <c r="J25" s="1002"/>
    </row>
    <row r="26" spans="2:10" s="620" customFormat="1">
      <c r="B26" s="998" t="s">
        <v>2241</v>
      </c>
      <c r="C26" s="999">
        <v>511913450</v>
      </c>
      <c r="D26" s="999">
        <v>511913450</v>
      </c>
      <c r="E26" s="999">
        <v>416379887.75999999</v>
      </c>
      <c r="F26" s="1000">
        <f t="shared" si="1"/>
        <v>0.8133794643606258</v>
      </c>
      <c r="G26" s="1001">
        <f t="shared" si="0"/>
        <v>6.1204957200485302E-5</v>
      </c>
      <c r="J26" s="1002"/>
    </row>
    <row r="27" spans="2:10" s="620" customFormat="1">
      <c r="B27" s="998" t="s">
        <v>2242</v>
      </c>
      <c r="C27" s="999">
        <v>220011653</v>
      </c>
      <c r="D27" s="999">
        <v>220011653</v>
      </c>
      <c r="E27" s="999">
        <v>54373387.149999991</v>
      </c>
      <c r="F27" s="1000">
        <f t="shared" si="1"/>
        <v>0.24713866928675815</v>
      </c>
      <c r="G27" s="1001">
        <f t="shared" si="0"/>
        <v>7.9925110006258746E-6</v>
      </c>
      <c r="J27" s="1002"/>
    </row>
    <row r="28" spans="2:10" s="620" customFormat="1">
      <c r="B28" s="1003" t="s">
        <v>2243</v>
      </c>
      <c r="C28" s="1004">
        <v>107891355</v>
      </c>
      <c r="D28" s="1004">
        <v>107891355</v>
      </c>
      <c r="E28" s="1004">
        <v>141578015.84999999</v>
      </c>
      <c r="F28" s="1005">
        <f t="shared" si="1"/>
        <v>1.3122276187003119</v>
      </c>
      <c r="G28" s="1006">
        <f t="shared" si="0"/>
        <v>2.0810986926495154E-5</v>
      </c>
      <c r="J28" s="1002"/>
    </row>
    <row r="29" spans="2:10" s="620" customFormat="1">
      <c r="B29" s="998" t="s">
        <v>2244</v>
      </c>
      <c r="C29" s="999">
        <v>1507490437</v>
      </c>
      <c r="D29" s="999">
        <v>1507490437</v>
      </c>
      <c r="E29" s="999">
        <v>53139531.420000002</v>
      </c>
      <c r="F29" s="1000">
        <f t="shared" si="1"/>
        <v>3.5250327375708587E-2</v>
      </c>
      <c r="G29" s="1001">
        <f t="shared" si="0"/>
        <v>7.811142761270013E-6</v>
      </c>
      <c r="J29" s="1002"/>
    </row>
    <row r="30" spans="2:10" s="620" customFormat="1">
      <c r="B30" s="1003" t="s">
        <v>2245</v>
      </c>
      <c r="C30" s="1004">
        <v>3430802987</v>
      </c>
      <c r="D30" s="1004">
        <v>3430802987</v>
      </c>
      <c r="E30" s="1004">
        <v>3334686441.3100004</v>
      </c>
      <c r="F30" s="1005">
        <f t="shared" si="1"/>
        <v>0.97198424215724299</v>
      </c>
      <c r="G30" s="1006">
        <f t="shared" si="0"/>
        <v>4.9017579118773244E-4</v>
      </c>
      <c r="J30" s="1002"/>
    </row>
    <row r="31" spans="2:10" s="620" customFormat="1">
      <c r="B31" s="998" t="s">
        <v>2246</v>
      </c>
      <c r="C31" s="999">
        <v>474055620</v>
      </c>
      <c r="D31" s="999">
        <v>474055620</v>
      </c>
      <c r="E31" s="999">
        <v>224568617.21000004</v>
      </c>
      <c r="F31" s="1000">
        <f t="shared" si="1"/>
        <v>0.47371786713550623</v>
      </c>
      <c r="G31" s="1001">
        <f t="shared" si="0"/>
        <v>3.3010030044565039E-5</v>
      </c>
      <c r="J31" s="1002"/>
    </row>
    <row r="32" spans="2:10" s="620" customFormat="1">
      <c r="B32" s="998" t="s">
        <v>2247</v>
      </c>
      <c r="C32" s="999">
        <v>1242430284</v>
      </c>
      <c r="D32" s="999">
        <v>1272430447.8599999</v>
      </c>
      <c r="E32" s="999">
        <v>1136290969.23</v>
      </c>
      <c r="F32" s="1000">
        <f t="shared" si="1"/>
        <v>0.8930083142391303</v>
      </c>
      <c r="G32" s="1001">
        <f t="shared" si="0"/>
        <v>1.6702689583101711E-4</v>
      </c>
      <c r="J32" s="1002"/>
    </row>
    <row r="33" spans="2:10" s="620" customFormat="1">
      <c r="B33" s="998" t="s">
        <v>2248</v>
      </c>
      <c r="C33" s="999">
        <v>0</v>
      </c>
      <c r="D33" s="999">
        <v>0</v>
      </c>
      <c r="E33" s="999">
        <v>3000</v>
      </c>
      <c r="F33" s="1007" t="str">
        <f t="shared" si="1"/>
        <v>-</v>
      </c>
      <c r="G33" s="1001">
        <f t="shared" si="0"/>
        <v>4.4097920432528411E-10</v>
      </c>
      <c r="J33" s="1002"/>
    </row>
    <row r="34" spans="2:10" s="620" customFormat="1">
      <c r="B34" s="998" t="s">
        <v>2249</v>
      </c>
      <c r="C34" s="999">
        <v>52692632</v>
      </c>
      <c r="D34" s="999">
        <v>52692632</v>
      </c>
      <c r="E34" s="999">
        <v>26468474.409999996</v>
      </c>
      <c r="F34" s="1000">
        <f t="shared" si="1"/>
        <v>0.50231832051965053</v>
      </c>
      <c r="G34" s="1001">
        <f t="shared" si="0"/>
        <v>3.8906822616753146E-6</v>
      </c>
      <c r="J34" s="1002"/>
    </row>
    <row r="35" spans="2:10" s="620" customFormat="1">
      <c r="B35" s="998" t="s">
        <v>2250</v>
      </c>
      <c r="C35" s="999">
        <v>131486578</v>
      </c>
      <c r="D35" s="999">
        <v>131486578</v>
      </c>
      <c r="E35" s="999">
        <v>92941894.099999994</v>
      </c>
      <c r="F35" s="1000">
        <f t="shared" si="1"/>
        <v>0.70685461218710854</v>
      </c>
      <c r="G35" s="1001">
        <f t="shared" si="0"/>
        <v>1.3661814169567606E-5</v>
      </c>
      <c r="J35" s="1002"/>
    </row>
    <row r="36" spans="2:10" s="620" customFormat="1">
      <c r="B36" s="998" t="s">
        <v>2251</v>
      </c>
      <c r="C36" s="999">
        <v>514727950</v>
      </c>
      <c r="D36" s="999">
        <v>514727950</v>
      </c>
      <c r="E36" s="999">
        <v>221524376.88000003</v>
      </c>
      <c r="F36" s="1000">
        <f t="shared" si="1"/>
        <v>0.43037176605622451</v>
      </c>
      <c r="G36" s="1001">
        <f t="shared" si="0"/>
        <v>3.2562547818398925E-5</v>
      </c>
      <c r="J36" s="1002"/>
    </row>
    <row r="37" spans="2:10" s="620" customFormat="1">
      <c r="B37" s="998" t="s">
        <v>2252</v>
      </c>
      <c r="C37" s="999">
        <v>2461646092</v>
      </c>
      <c r="D37" s="999">
        <v>2461646092</v>
      </c>
      <c r="E37" s="999">
        <v>1539557231.4300001</v>
      </c>
      <c r="F37" s="1000">
        <f t="shared" si="1"/>
        <v>0.62541777895423001</v>
      </c>
      <c r="G37" s="1001">
        <f t="shared" si="0"/>
        <v>2.263042409764129E-4</v>
      </c>
      <c r="J37" s="1002"/>
    </row>
    <row r="38" spans="2:10" s="620" customFormat="1">
      <c r="B38" s="998" t="s">
        <v>2253</v>
      </c>
      <c r="C38" s="999">
        <v>15868156</v>
      </c>
      <c r="D38" s="999">
        <v>15868156</v>
      </c>
      <c r="E38" s="999">
        <v>9986098.7300000004</v>
      </c>
      <c r="F38" s="1000">
        <f t="shared" si="1"/>
        <v>0.62931689920366296</v>
      </c>
      <c r="G38" s="1001">
        <f t="shared" si="0"/>
        <v>1.4678872907563769E-6</v>
      </c>
      <c r="J38" s="1002"/>
    </row>
    <row r="39" spans="2:10" s="620" customFormat="1">
      <c r="B39" s="998" t="s">
        <v>2254</v>
      </c>
      <c r="C39" s="999">
        <v>2152497349</v>
      </c>
      <c r="D39" s="999">
        <v>2152497349</v>
      </c>
      <c r="E39" s="999">
        <v>1528064007.6999998</v>
      </c>
      <c r="F39" s="1000">
        <f t="shared" si="1"/>
        <v>0.70990285233563821</v>
      </c>
      <c r="G39" s="1001">
        <f t="shared" si="0"/>
        <v>2.2461481675788359E-4</v>
      </c>
      <c r="J39" s="1002"/>
    </row>
    <row r="40" spans="2:10" s="620" customFormat="1">
      <c r="B40" s="998" t="s">
        <v>2255</v>
      </c>
      <c r="C40" s="999">
        <v>0</v>
      </c>
      <c r="D40" s="999">
        <v>0</v>
      </c>
      <c r="E40" s="999">
        <v>255554.06</v>
      </c>
      <c r="F40" s="1000" t="str">
        <f t="shared" si="1"/>
        <v>-</v>
      </c>
      <c r="G40" s="1001">
        <f t="shared" si="0"/>
        <v>3.7564675346965307E-8</v>
      </c>
      <c r="J40" s="1002"/>
    </row>
    <row r="41" spans="2:10" s="620" customFormat="1">
      <c r="B41" s="998" t="s">
        <v>2256</v>
      </c>
      <c r="C41" s="999">
        <v>1527920629</v>
      </c>
      <c r="D41" s="999">
        <v>1527920629</v>
      </c>
      <c r="E41" s="999">
        <v>1092742950.5699999</v>
      </c>
      <c r="F41" s="1000">
        <f t="shared" si="1"/>
        <v>0.71518305979361174</v>
      </c>
      <c r="G41" s="1001">
        <f t="shared" si="0"/>
        <v>1.6062563895814062E-4</v>
      </c>
      <c r="J41" s="1002"/>
    </row>
    <row r="42" spans="2:10" s="620" customFormat="1">
      <c r="B42" s="998" t="s">
        <v>2257</v>
      </c>
      <c r="C42" s="999">
        <v>6133284</v>
      </c>
      <c r="D42" s="999">
        <v>6133284</v>
      </c>
      <c r="E42" s="999">
        <v>5143273.87</v>
      </c>
      <c r="F42" s="1000">
        <f t="shared" si="1"/>
        <v>0.8385840065452701</v>
      </c>
      <c r="G42" s="1001">
        <f t="shared" si="0"/>
        <v>7.5602560627320833E-7</v>
      </c>
      <c r="J42" s="1002"/>
    </row>
    <row r="43" spans="2:10" s="620" customFormat="1">
      <c r="B43" s="998" t="s">
        <v>2258</v>
      </c>
      <c r="C43" s="999">
        <v>277570938</v>
      </c>
      <c r="D43" s="999">
        <v>277570938</v>
      </c>
      <c r="E43" s="999">
        <v>200110408.11999997</v>
      </c>
      <c r="F43" s="1000">
        <f t="shared" si="1"/>
        <v>0.72093429363271444</v>
      </c>
      <c r="G43" s="1001">
        <f t="shared" si="0"/>
        <v>2.9414842849988489E-5</v>
      </c>
      <c r="J43" s="1002"/>
    </row>
    <row r="44" spans="2:10" s="620" customFormat="1">
      <c r="B44" s="1003" t="s">
        <v>2259</v>
      </c>
      <c r="C44" s="1004">
        <v>1010977134</v>
      </c>
      <c r="D44" s="1004">
        <v>1660977134</v>
      </c>
      <c r="E44" s="1004">
        <v>1197254424.26</v>
      </c>
      <c r="F44" s="1005">
        <f t="shared" si="1"/>
        <v>0.72081330907713748</v>
      </c>
      <c r="G44" s="1006">
        <f t="shared" si="0"/>
        <v>1.7598810112836699E-4</v>
      </c>
      <c r="J44" s="1002"/>
    </row>
    <row r="45" spans="2:10" s="620" customFormat="1">
      <c r="B45" s="1003" t="s">
        <v>2260</v>
      </c>
      <c r="C45" s="1004">
        <v>0</v>
      </c>
      <c r="D45" s="1004">
        <v>0</v>
      </c>
      <c r="E45" s="1004">
        <v>8548.0400000000009</v>
      </c>
      <c r="F45" s="1005" t="str">
        <f t="shared" si="1"/>
        <v>-</v>
      </c>
      <c r="G45" s="1006">
        <f t="shared" si="0"/>
        <v>1.2565026259135674E-9</v>
      </c>
      <c r="J45" s="1002"/>
    </row>
    <row r="46" spans="2:10" s="620" customFormat="1">
      <c r="B46" s="998" t="s">
        <v>2261</v>
      </c>
      <c r="C46" s="999">
        <v>66917433</v>
      </c>
      <c r="D46" s="999">
        <v>66917433</v>
      </c>
      <c r="E46" s="999">
        <v>29248751.900000002</v>
      </c>
      <c r="F46" s="1000">
        <f t="shared" si="1"/>
        <v>0.43708717726814178</v>
      </c>
      <c r="G46" s="1001">
        <f t="shared" si="0"/>
        <v>4.2993637801232147E-6</v>
      </c>
      <c r="J46" s="1002"/>
    </row>
    <row r="47" spans="2:10" s="620" customFormat="1">
      <c r="B47" s="998" t="s">
        <v>2262</v>
      </c>
      <c r="C47" s="999">
        <v>0</v>
      </c>
      <c r="D47" s="999">
        <v>0</v>
      </c>
      <c r="E47" s="999">
        <v>-3.637978807091713E-12</v>
      </c>
      <c r="F47" s="1000" t="str">
        <f t="shared" si="1"/>
        <v>-</v>
      </c>
      <c r="G47" s="1001">
        <f t="shared" si="0"/>
        <v>-5.3475766656785E-25</v>
      </c>
      <c r="J47" s="1002"/>
    </row>
    <row r="48" spans="2:10" s="620" customFormat="1">
      <c r="B48" s="998" t="s">
        <v>2263</v>
      </c>
      <c r="C48" s="999">
        <v>5521904</v>
      </c>
      <c r="D48" s="999">
        <v>5521904</v>
      </c>
      <c r="E48" s="999">
        <v>3306764.27</v>
      </c>
      <c r="F48" s="1000">
        <f t="shared" si="1"/>
        <v>0.59884494007863953</v>
      </c>
      <c r="G48" s="1001">
        <f t="shared" si="0"/>
        <v>4.8607142555862637E-7</v>
      </c>
      <c r="J48" s="1002"/>
    </row>
    <row r="49" spans="2:10" s="620" customFormat="1">
      <c r="B49" s="998" t="s">
        <v>2264</v>
      </c>
      <c r="C49" s="999">
        <v>55820936</v>
      </c>
      <c r="D49" s="999">
        <v>55820936</v>
      </c>
      <c r="E49" s="999">
        <v>41077494.100000001</v>
      </c>
      <c r="F49" s="1000">
        <f t="shared" si="1"/>
        <v>0.7358797082872276</v>
      </c>
      <c r="G49" s="1001">
        <f t="shared" si="0"/>
        <v>6.0381068879648509E-6</v>
      </c>
      <c r="J49" s="1002"/>
    </row>
    <row r="50" spans="2:10" s="620" customFormat="1">
      <c r="B50" s="998" t="s">
        <v>2265</v>
      </c>
      <c r="C50" s="999">
        <v>0</v>
      </c>
      <c r="D50" s="999">
        <v>0</v>
      </c>
      <c r="E50" s="999">
        <v>16011</v>
      </c>
      <c r="F50" s="1000" t="str">
        <f t="shared" si="1"/>
        <v>-</v>
      </c>
      <c r="G50" s="1001">
        <f t="shared" si="0"/>
        <v>2.3535060134840412E-9</v>
      </c>
      <c r="J50" s="1002"/>
    </row>
    <row r="51" spans="2:10" s="620" customFormat="1">
      <c r="B51" s="1003" t="s">
        <v>2266</v>
      </c>
      <c r="C51" s="1004">
        <v>439668518</v>
      </c>
      <c r="D51" s="1004">
        <v>516309529.37</v>
      </c>
      <c r="E51" s="1004">
        <v>636270646.37000012</v>
      </c>
      <c r="F51" s="1005">
        <f t="shared" si="1"/>
        <v>1.2323434106404669</v>
      </c>
      <c r="G51" s="1006">
        <f t="shared" si="0"/>
        <v>9.3527374457258957E-5</v>
      </c>
      <c r="J51" s="1002"/>
    </row>
    <row r="52" spans="2:10">
      <c r="B52" s="1003" t="s">
        <v>2267</v>
      </c>
      <c r="C52" s="1004">
        <v>23000000</v>
      </c>
      <c r="D52" s="1004">
        <v>23000000</v>
      </c>
      <c r="E52" s="1004">
        <v>0</v>
      </c>
      <c r="F52" s="1005">
        <f t="shared" si="1"/>
        <v>0</v>
      </c>
      <c r="G52" s="1006">
        <f t="shared" si="0"/>
        <v>0</v>
      </c>
      <c r="H52" s="620"/>
    </row>
    <row r="53" spans="2:10" s="4" customFormat="1">
      <c r="B53" s="1003" t="s">
        <v>2268</v>
      </c>
      <c r="C53" s="1004">
        <v>0</v>
      </c>
      <c r="D53" s="1004">
        <v>0</v>
      </c>
      <c r="E53" s="1004">
        <v>297453381.39999992</v>
      </c>
      <c r="F53" s="1005" t="str">
        <f t="shared" si="1"/>
        <v>-</v>
      </c>
      <c r="G53" s="1006">
        <f t="shared" si="0"/>
        <v>4.3723585151212411E-5</v>
      </c>
      <c r="H53" s="620"/>
    </row>
    <row r="54" spans="2:10">
      <c r="B54" s="1003" t="s">
        <v>2269</v>
      </c>
      <c r="C54" s="1004">
        <v>169688546</v>
      </c>
      <c r="D54" s="1004">
        <v>169688546</v>
      </c>
      <c r="E54" s="1004">
        <v>52190832.120000005</v>
      </c>
      <c r="F54" s="1005">
        <f t="shared" si="1"/>
        <v>0.30756838543480713</v>
      </c>
      <c r="G54" s="1006">
        <f t="shared" si="0"/>
        <v>7.6716905404506941E-6</v>
      </c>
      <c r="H54" s="620"/>
    </row>
    <row r="55" spans="2:10">
      <c r="B55" s="1003" t="s">
        <v>2270</v>
      </c>
      <c r="C55" s="1004">
        <v>0</v>
      </c>
      <c r="D55" s="1004">
        <v>0</v>
      </c>
      <c r="E55" s="1004">
        <v>3862147378.4800005</v>
      </c>
      <c r="F55" s="1005" t="str">
        <f t="shared" si="1"/>
        <v>-</v>
      </c>
      <c r="G55" s="1006">
        <f t="shared" si="0"/>
        <v>5.6770889264969753E-4</v>
      </c>
      <c r="H55" s="620"/>
    </row>
    <row r="56" spans="2:10">
      <c r="B56" s="1003" t="s">
        <v>2271</v>
      </c>
      <c r="C56" s="1004">
        <v>0</v>
      </c>
      <c r="D56" s="1004">
        <v>0</v>
      </c>
      <c r="E56" s="1004">
        <v>105036763.68999998</v>
      </c>
      <c r="F56" s="1005" t="str">
        <f t="shared" si="1"/>
        <v>-</v>
      </c>
      <c r="G56" s="1006">
        <f t="shared" si="0"/>
        <v>1.5439676158973029E-5</v>
      </c>
      <c r="H56" s="620"/>
    </row>
    <row r="57" spans="2:10">
      <c r="B57" s="1003" t="s">
        <v>2272</v>
      </c>
      <c r="C57" s="1004">
        <v>0</v>
      </c>
      <c r="D57" s="1004">
        <v>18430000</v>
      </c>
      <c r="E57" s="1004">
        <v>96851622.289999992</v>
      </c>
      <c r="F57" s="1005">
        <f t="shared" si="1"/>
        <v>5.2551070151926202</v>
      </c>
      <c r="G57" s="1006">
        <f t="shared" si="0"/>
        <v>1.4236517111685715E-5</v>
      </c>
      <c r="H57" s="620"/>
    </row>
    <row r="58" spans="2:10">
      <c r="B58" s="1003" t="s">
        <v>2273</v>
      </c>
      <c r="C58" s="1004">
        <v>0</v>
      </c>
      <c r="D58" s="1004">
        <v>720913.51</v>
      </c>
      <c r="E58" s="1004">
        <v>18856219.649999999</v>
      </c>
      <c r="F58" s="1005">
        <f t="shared" si="1"/>
        <v>26.156008159702818</v>
      </c>
      <c r="G58" s="1006">
        <f t="shared" si="0"/>
        <v>2.7717335792799287E-6</v>
      </c>
      <c r="H58" s="620"/>
    </row>
    <row r="59" spans="2:10">
      <c r="B59" s="1003" t="s">
        <v>2274</v>
      </c>
      <c r="C59" s="1004">
        <v>0</v>
      </c>
      <c r="D59" s="1004">
        <v>0</v>
      </c>
      <c r="E59" s="1004">
        <v>294038.51</v>
      </c>
      <c r="F59" s="1005" t="str">
        <f t="shared" si="1"/>
        <v>-</v>
      </c>
      <c r="G59" s="1006">
        <f t="shared" si="0"/>
        <v>4.3221622726930703E-8</v>
      </c>
      <c r="H59" s="620"/>
    </row>
    <row r="60" spans="2:10">
      <c r="B60" s="1003" t="s">
        <v>2275</v>
      </c>
      <c r="C60" s="1004">
        <v>0</v>
      </c>
      <c r="D60" s="1004">
        <v>18311649.280000001</v>
      </c>
      <c r="E60" s="1004">
        <v>52015067.880000003</v>
      </c>
      <c r="F60" s="1005">
        <f t="shared" si="1"/>
        <v>2.8405452225873997</v>
      </c>
      <c r="G60" s="1006">
        <f t="shared" si="0"/>
        <v>7.6458544155493477E-6</v>
      </c>
      <c r="H60" s="620"/>
    </row>
    <row r="61" spans="2:10">
      <c r="B61" s="1003" t="s">
        <v>2276</v>
      </c>
      <c r="C61" s="1004">
        <v>0</v>
      </c>
      <c r="D61" s="1004">
        <v>4850794</v>
      </c>
      <c r="E61" s="1004">
        <v>9492738.5699999984</v>
      </c>
      <c r="F61" s="1005">
        <f t="shared" si="1"/>
        <v>1.956945310396607</v>
      </c>
      <c r="G61" s="1006">
        <f t="shared" si="0"/>
        <v>1.3953667671555115E-6</v>
      </c>
      <c r="H61" s="620"/>
    </row>
    <row r="62" spans="2:10" ht="15.75" thickBot="1">
      <c r="B62" s="1008" t="s">
        <v>408</v>
      </c>
      <c r="C62" s="1009">
        <f>SUM(C15:C61)</f>
        <v>25301673975</v>
      </c>
      <c r="D62" s="1009">
        <f t="shared" ref="D62:E62" si="2">SUM(D15:D61)</f>
        <v>26139744113.799995</v>
      </c>
      <c r="E62" s="1009">
        <f t="shared" si="2"/>
        <v>22956365547.940002</v>
      </c>
      <c r="F62" s="1010">
        <f t="shared" si="1"/>
        <v>0.8782169193393371</v>
      </c>
      <c r="G62" s="1011">
        <f t="shared" si="0"/>
        <v>3.3744266045103158E-3</v>
      </c>
    </row>
    <row r="63" spans="2:10">
      <c r="B63" s="1012"/>
      <c r="C63" s="1013"/>
      <c r="D63" s="1013"/>
      <c r="E63" s="1013"/>
      <c r="F63" s="1014"/>
      <c r="G63" s="1014"/>
    </row>
    <row r="64" spans="2:10">
      <c r="B64" s="1620" t="s">
        <v>2277</v>
      </c>
    </row>
    <row r="65" spans="2:5">
      <c r="B65" s="1621" t="s">
        <v>2278</v>
      </c>
      <c r="C65" s="698"/>
      <c r="D65" s="698"/>
      <c r="E65" s="698"/>
    </row>
    <row r="66" spans="2:5">
      <c r="B66" s="1622" t="s">
        <v>2368</v>
      </c>
    </row>
    <row r="67" spans="2:5">
      <c r="B67" s="1620" t="s">
        <v>2369</v>
      </c>
    </row>
    <row r="68" spans="2:5">
      <c r="B68" s="1015"/>
    </row>
  </sheetData>
  <mergeCells count="7">
    <mergeCell ref="B11:G11"/>
    <mergeCell ref="B2:G2"/>
    <mergeCell ref="B3:G3"/>
    <mergeCell ref="B4:G4"/>
    <mergeCell ref="B8:G8"/>
    <mergeCell ref="B9:G9"/>
    <mergeCell ref="B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91E0A-7F08-4FB4-B9D2-C73D440C255B}">
  <dimension ref="C1:M31"/>
  <sheetViews>
    <sheetView showGridLines="0" workbookViewId="0">
      <selection activeCell="E7" sqref="E7:K7"/>
    </sheetView>
  </sheetViews>
  <sheetFormatPr baseColWidth="10" defaultColWidth="11.42578125" defaultRowHeight="15"/>
  <cols>
    <col min="1" max="4" width="11.42578125" style="4"/>
    <col min="5" max="5" width="21.42578125" style="4" customWidth="1"/>
    <col min="6" max="7" width="13.140625" style="4" bestFit="1" customWidth="1"/>
    <col min="8" max="16384" width="11.42578125" style="4"/>
  </cols>
  <sheetData>
    <row r="1" spans="3:13" s="2" customFormat="1" ht="15" customHeight="1">
      <c r="C1" s="1"/>
      <c r="D1" s="1078" t="s">
        <v>0</v>
      </c>
      <c r="E1" s="1078"/>
      <c r="F1" s="1078"/>
      <c r="G1" s="1078"/>
      <c r="H1" s="1078"/>
      <c r="I1" s="1078"/>
      <c r="J1" s="1078"/>
      <c r="K1" s="1078"/>
      <c r="L1" s="1078"/>
      <c r="M1" s="1"/>
    </row>
    <row r="2" spans="3:13" s="2" customFormat="1" ht="15" customHeight="1">
      <c r="C2" s="1"/>
      <c r="D2" s="1078" t="s">
        <v>1</v>
      </c>
      <c r="E2" s="1078"/>
      <c r="F2" s="1078"/>
      <c r="G2" s="1078"/>
      <c r="H2" s="1078"/>
      <c r="I2" s="1078"/>
      <c r="J2" s="1078"/>
      <c r="K2" s="1078"/>
      <c r="L2" s="1078"/>
      <c r="M2" s="1"/>
    </row>
    <row r="3" spans="3:13" s="2" customFormat="1" ht="15" customHeight="1">
      <c r="C3" s="3"/>
      <c r="D3" s="1079" t="s">
        <v>2</v>
      </c>
      <c r="E3" s="1079"/>
      <c r="F3" s="1079"/>
      <c r="G3" s="1079"/>
      <c r="H3" s="1079"/>
      <c r="I3" s="1079"/>
      <c r="J3" s="1079"/>
      <c r="K3" s="1079"/>
      <c r="L3" s="1079"/>
      <c r="M3" s="3"/>
    </row>
    <row r="6" spans="3:13">
      <c r="E6" s="1088" t="s">
        <v>2183</v>
      </c>
      <c r="F6" s="1088"/>
      <c r="G6" s="1088"/>
      <c r="H6" s="1088"/>
      <c r="I6" s="1088"/>
      <c r="J6" s="1088"/>
      <c r="K6" s="1088"/>
    </row>
    <row r="7" spans="3:13">
      <c r="E7" s="1088" t="s">
        <v>110</v>
      </c>
      <c r="F7" s="1088"/>
      <c r="G7" s="1088"/>
      <c r="H7" s="1088"/>
      <c r="I7" s="1088"/>
      <c r="J7" s="1088"/>
      <c r="K7" s="1088"/>
    </row>
    <row r="8" spans="3:13">
      <c r="E8" s="1087" t="s">
        <v>107</v>
      </c>
      <c r="F8" s="1087"/>
      <c r="G8" s="1087"/>
      <c r="H8" s="1087"/>
      <c r="I8" s="1087"/>
      <c r="J8" s="1087"/>
      <c r="K8" s="1087"/>
    </row>
    <row r="15" spans="3:13">
      <c r="F15" s="26"/>
      <c r="G15" s="26"/>
    </row>
    <row r="16" spans="3:13">
      <c r="E16" s="53"/>
      <c r="F16" s="54"/>
      <c r="G16" s="54"/>
    </row>
    <row r="17" spans="4:7">
      <c r="E17" s="53"/>
      <c r="F17" s="54"/>
      <c r="G17" s="54"/>
    </row>
    <row r="30" spans="4:7">
      <c r="D30" s="5" t="s">
        <v>108</v>
      </c>
    </row>
    <row r="31" spans="4:7">
      <c r="D31" s="5" t="s">
        <v>109</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6BE81-75C5-49B6-8FE9-24A2E1DCEB37}">
  <dimension ref="A1:O47"/>
  <sheetViews>
    <sheetView showGridLines="0" zoomScale="80" zoomScaleNormal="80" workbookViewId="0">
      <selection activeCell="E30" sqref="E30"/>
    </sheetView>
  </sheetViews>
  <sheetFormatPr baseColWidth="10" defaultColWidth="11.42578125" defaultRowHeight="15"/>
  <cols>
    <col min="1" max="1" width="11.42578125" style="4"/>
    <col min="2" max="2" width="80.85546875" style="4" customWidth="1"/>
    <col min="3" max="3" width="36" style="4" customWidth="1"/>
    <col min="4" max="5" width="20.85546875" style="4" customWidth="1"/>
    <col min="6" max="6" width="22.85546875" style="4" customWidth="1"/>
    <col min="7" max="7" width="16.140625" style="4" customWidth="1"/>
    <col min="8" max="8" width="15.140625" style="4" bestFit="1" customWidth="1"/>
    <col min="9" max="9" width="20.42578125" style="4" customWidth="1"/>
    <col min="10" max="10" width="15.140625" style="4" bestFit="1" customWidth="1"/>
    <col min="11" max="11" width="11.42578125" style="4" bestFit="1" customWidth="1"/>
    <col min="12" max="13" width="16.28515625" style="4" customWidth="1"/>
    <col min="14" max="14" width="34.28515625" style="4" bestFit="1" customWidth="1"/>
    <col min="15" max="15" width="20" style="4" customWidth="1"/>
    <col min="16" max="16384" width="11.42578125" style="4"/>
  </cols>
  <sheetData>
    <row r="1" spans="1:15" s="2" customFormat="1" ht="15" customHeight="1">
      <c r="A1" s="1"/>
      <c r="B1" s="1078" t="s">
        <v>0</v>
      </c>
      <c r="C1" s="1078"/>
      <c r="D1" s="1078"/>
      <c r="E1" s="1078"/>
      <c r="F1" s="1078"/>
      <c r="G1" s="1078"/>
      <c r="H1" s="1078"/>
      <c r="I1" s="1078"/>
      <c r="J1" s="1078"/>
      <c r="K1" s="1078"/>
      <c r="L1" s="1"/>
    </row>
    <row r="2" spans="1:15" s="2" customFormat="1" ht="15" customHeight="1">
      <c r="A2" s="1"/>
      <c r="B2" s="1078" t="s">
        <v>1</v>
      </c>
      <c r="C2" s="1078"/>
      <c r="D2" s="1078"/>
      <c r="E2" s="1078"/>
      <c r="F2" s="1078"/>
      <c r="G2" s="1078"/>
      <c r="H2" s="1078"/>
      <c r="I2" s="1078"/>
      <c r="J2" s="1078"/>
      <c r="K2" s="1078"/>
      <c r="L2" s="1"/>
    </row>
    <row r="3" spans="1:15" s="2" customFormat="1" ht="15" customHeight="1">
      <c r="A3" s="3"/>
      <c r="B3" s="1079" t="s">
        <v>2</v>
      </c>
      <c r="C3" s="1079"/>
      <c r="D3" s="1079"/>
      <c r="E3" s="1079"/>
      <c r="F3" s="1079"/>
      <c r="G3" s="1079"/>
      <c r="H3" s="1079"/>
      <c r="I3" s="1079"/>
      <c r="J3" s="1079"/>
      <c r="K3" s="1079"/>
      <c r="L3" s="3"/>
    </row>
    <row r="7" spans="1:15">
      <c r="B7" s="1131" t="s">
        <v>2370</v>
      </c>
      <c r="C7" s="1131"/>
      <c r="D7" s="1131"/>
      <c r="E7" s="1131"/>
      <c r="F7" s="1131"/>
      <c r="G7" s="1131"/>
      <c r="H7" s="1131"/>
      <c r="I7" s="1131"/>
      <c r="J7" s="1131"/>
      <c r="K7" s="1131"/>
      <c r="L7" s="1131"/>
    </row>
    <row r="8" spans="1:15" ht="15.75" thickBot="1">
      <c r="B8" s="1131" t="s">
        <v>110</v>
      </c>
      <c r="C8" s="1131"/>
      <c r="D8" s="1131"/>
      <c r="E8" s="1131"/>
      <c r="F8" s="1131"/>
      <c r="G8" s="1131"/>
      <c r="H8" s="1131"/>
      <c r="I8" s="1131"/>
      <c r="J8" s="1131"/>
      <c r="K8" s="1131"/>
      <c r="L8" s="1131"/>
    </row>
    <row r="9" spans="1:15" ht="15.75" thickBot="1">
      <c r="B9" s="1155" t="s">
        <v>111</v>
      </c>
      <c r="C9" s="1155"/>
      <c r="D9" s="1155"/>
      <c r="E9" s="1155"/>
      <c r="F9" s="1155"/>
      <c r="G9" s="1155"/>
      <c r="H9" s="1155"/>
      <c r="I9" s="1155"/>
      <c r="J9" s="1155"/>
      <c r="K9" s="1155"/>
      <c r="L9" s="1155"/>
      <c r="N9" s="55" t="s">
        <v>112</v>
      </c>
      <c r="O9" s="56">
        <v>6803041890807.7998</v>
      </c>
    </row>
    <row r="10" spans="1:15" ht="16.5" customHeight="1" thickBot="1">
      <c r="B10" s="1137" t="s">
        <v>113</v>
      </c>
      <c r="C10" s="57">
        <v>2022</v>
      </c>
      <c r="D10" s="1140">
        <v>2023</v>
      </c>
      <c r="E10" s="1141"/>
      <c r="F10" s="1141"/>
      <c r="G10" s="1141"/>
      <c r="H10" s="1141"/>
      <c r="I10" s="1142"/>
      <c r="J10" s="1143" t="s">
        <v>114</v>
      </c>
      <c r="K10" s="1144"/>
      <c r="L10" s="1149" t="s">
        <v>115</v>
      </c>
    </row>
    <row r="11" spans="1:15" ht="15.75" customHeight="1" thickBot="1">
      <c r="B11" s="1138"/>
      <c r="C11" s="58" t="s">
        <v>116</v>
      </c>
      <c r="D11" s="1149" t="s">
        <v>117</v>
      </c>
      <c r="E11" s="1152" t="s">
        <v>116</v>
      </c>
      <c r="F11" s="1153"/>
      <c r="G11" s="1153"/>
      <c r="H11" s="1154"/>
      <c r="I11" s="1149" t="s">
        <v>118</v>
      </c>
      <c r="J11" s="1145"/>
      <c r="K11" s="1146"/>
      <c r="L11" s="1150"/>
    </row>
    <row r="12" spans="1:15" ht="15.75" thickBot="1">
      <c r="B12" s="1138"/>
      <c r="C12" s="1150" t="s">
        <v>119</v>
      </c>
      <c r="D12" s="1150"/>
      <c r="E12" s="1149" t="s">
        <v>120</v>
      </c>
      <c r="F12" s="1149" t="s">
        <v>121</v>
      </c>
      <c r="G12" s="1149" t="s">
        <v>122</v>
      </c>
      <c r="H12" s="1149" t="s">
        <v>123</v>
      </c>
      <c r="I12" s="1150"/>
      <c r="J12" s="1147"/>
      <c r="K12" s="1148"/>
      <c r="L12" s="1150"/>
    </row>
    <row r="13" spans="1:15" ht="29.25" customHeight="1" thickBot="1">
      <c r="B13" s="1138"/>
      <c r="C13" s="1151"/>
      <c r="D13" s="1151"/>
      <c r="E13" s="1151"/>
      <c r="F13" s="1151"/>
      <c r="G13" s="1151"/>
      <c r="H13" s="1151"/>
      <c r="I13" s="1151"/>
      <c r="J13" s="58" t="s">
        <v>124</v>
      </c>
      <c r="K13" s="58" t="s">
        <v>125</v>
      </c>
      <c r="L13" s="1151"/>
    </row>
    <row r="14" spans="1:15" ht="16.5" thickBot="1">
      <c r="B14" s="1139"/>
      <c r="C14" s="59">
        <v>1</v>
      </c>
      <c r="D14" s="59">
        <v>2</v>
      </c>
      <c r="E14" s="59">
        <v>3</v>
      </c>
      <c r="F14" s="59">
        <v>4</v>
      </c>
      <c r="G14" s="59">
        <v>5</v>
      </c>
      <c r="H14" s="59">
        <v>6</v>
      </c>
      <c r="I14" s="59" t="s">
        <v>126</v>
      </c>
      <c r="J14" s="59" t="s">
        <v>127</v>
      </c>
      <c r="K14" s="59" t="s">
        <v>128</v>
      </c>
      <c r="L14" s="59" t="s">
        <v>129</v>
      </c>
    </row>
    <row r="15" spans="1:15" ht="15.75">
      <c r="B15" s="60" t="s">
        <v>130</v>
      </c>
      <c r="C15" s="61">
        <f t="shared" ref="C15:H15" si="0">C16+C22+C23+C24+C25+C30</f>
        <v>657830609595.68005</v>
      </c>
      <c r="D15" s="61">
        <f t="shared" si="0"/>
        <v>1092429071323</v>
      </c>
      <c r="E15" s="61">
        <f t="shared" si="0"/>
        <v>1115759907951.29</v>
      </c>
      <c r="F15" s="61">
        <f t="shared" si="0"/>
        <v>860944311810.87</v>
      </c>
      <c r="G15" s="61">
        <f t="shared" si="0"/>
        <v>778305981376.32031</v>
      </c>
      <c r="H15" s="61">
        <f t="shared" si="0"/>
        <v>761677343303.03015</v>
      </c>
      <c r="I15" s="62">
        <f>G15/E15</f>
        <v>0.69755686311171727</v>
      </c>
      <c r="J15" s="61">
        <f t="shared" ref="J15:J41" si="1">G15-C15</f>
        <v>120475371780.64026</v>
      </c>
      <c r="K15" s="62">
        <f>J15/C15</f>
        <v>0.18314041642830756</v>
      </c>
      <c r="L15" s="62">
        <f t="shared" ref="L15:L41" si="2">G15/$O$9</f>
        <v>0.11440558412964638</v>
      </c>
      <c r="M15" s="63"/>
    </row>
    <row r="16" spans="1:15" ht="15.75">
      <c r="B16" s="64" t="s">
        <v>131</v>
      </c>
      <c r="C16" s="65">
        <f t="shared" ref="C16:H16" si="3">SUM(C17:C21)</f>
        <v>253302141682.22995</v>
      </c>
      <c r="D16" s="65">
        <f t="shared" si="3"/>
        <v>444373269772</v>
      </c>
      <c r="E16" s="65">
        <f t="shared" si="3"/>
        <v>453281662336.66992</v>
      </c>
      <c r="F16" s="65">
        <f t="shared" si="3"/>
        <v>353110235288.54999</v>
      </c>
      <c r="G16" s="65">
        <f t="shared" si="3"/>
        <v>282317310372.27039</v>
      </c>
      <c r="H16" s="65">
        <f t="shared" si="3"/>
        <v>275937892935.57025</v>
      </c>
      <c r="I16" s="66">
        <f t="shared" ref="I16:I41" si="4">G16/E16</f>
        <v>0.6228297631034152</v>
      </c>
      <c r="J16" s="65">
        <f t="shared" si="1"/>
        <v>29015168690.040436</v>
      </c>
      <c r="K16" s="66">
        <f>J16/C16</f>
        <v>0.11454766429270959</v>
      </c>
      <c r="L16" s="66">
        <f t="shared" si="2"/>
        <v>4.1498687631739362E-2</v>
      </c>
      <c r="M16" s="63"/>
    </row>
    <row r="17" spans="2:13" ht="18.75">
      <c r="B17" s="67" t="s">
        <v>132</v>
      </c>
      <c r="C17" s="68">
        <v>186212396309.76999</v>
      </c>
      <c r="D17" s="68">
        <v>297646830873</v>
      </c>
      <c r="E17" s="68">
        <v>302319119778.90979</v>
      </c>
      <c r="F17" s="68">
        <v>254150152180.92969</v>
      </c>
      <c r="G17" s="68">
        <v>203473584257.04028</v>
      </c>
      <c r="H17" s="68">
        <v>203119321802.89032</v>
      </c>
      <c r="I17" s="69">
        <f t="shared" si="4"/>
        <v>0.67304239442693325</v>
      </c>
      <c r="J17" s="68">
        <f t="shared" si="1"/>
        <v>17261187947.270294</v>
      </c>
      <c r="K17" s="69">
        <f>J17/C17</f>
        <v>9.2696234457752116E-2</v>
      </c>
      <c r="L17" s="69">
        <f t="shared" si="2"/>
        <v>2.9909206428961093E-2</v>
      </c>
      <c r="M17" s="63"/>
    </row>
    <row r="18" spans="2:13" ht="15.75">
      <c r="B18" s="67" t="s">
        <v>133</v>
      </c>
      <c r="C18" s="68">
        <v>66943240692.759949</v>
      </c>
      <c r="D18" s="68">
        <v>142662982156</v>
      </c>
      <c r="E18" s="68">
        <v>150125040388.24008</v>
      </c>
      <c r="F18" s="68">
        <v>98779729531.720261</v>
      </c>
      <c r="G18" s="68">
        <v>78663372539.330109</v>
      </c>
      <c r="H18" s="68">
        <v>72662974006.279922</v>
      </c>
      <c r="I18" s="69">
        <f t="shared" si="4"/>
        <v>0.52398568776999399</v>
      </c>
      <c r="J18" s="68">
        <f t="shared" si="1"/>
        <v>11720131846.57016</v>
      </c>
      <c r="K18" s="69">
        <f>J18/C18</f>
        <v>0.17507565700860545</v>
      </c>
      <c r="L18" s="69">
        <f t="shared" si="2"/>
        <v>1.1562970477312398E-2</v>
      </c>
      <c r="M18" s="63"/>
    </row>
    <row r="19" spans="2:13" ht="31.5">
      <c r="B19" s="67" t="s">
        <v>134</v>
      </c>
      <c r="C19" s="68">
        <v>146504679.6999999</v>
      </c>
      <c r="D19" s="68">
        <v>266959725</v>
      </c>
      <c r="E19" s="68">
        <v>286083042.02999997</v>
      </c>
      <c r="F19" s="68">
        <v>180353575.90000004</v>
      </c>
      <c r="G19" s="68">
        <v>180353575.90000004</v>
      </c>
      <c r="H19" s="68">
        <v>155597126.40000007</v>
      </c>
      <c r="I19" s="69">
        <f t="shared" si="4"/>
        <v>0.63042386091898217</v>
      </c>
      <c r="J19" s="68">
        <f t="shared" si="1"/>
        <v>33848896.200000137</v>
      </c>
      <c r="K19" s="69">
        <f>J19/C19</f>
        <v>0.23104310571725825</v>
      </c>
      <c r="L19" s="69">
        <f t="shared" si="2"/>
        <v>2.6510725465867252E-5</v>
      </c>
      <c r="M19" s="63"/>
    </row>
    <row r="20" spans="2:13" ht="15.75">
      <c r="B20" s="70" t="s">
        <v>135</v>
      </c>
      <c r="C20" s="68">
        <v>0</v>
      </c>
      <c r="D20" s="68">
        <v>3380145672</v>
      </c>
      <c r="E20" s="68">
        <v>135067781.49000001</v>
      </c>
      <c r="F20" s="68">
        <v>0</v>
      </c>
      <c r="G20" s="68">
        <v>0</v>
      </c>
      <c r="H20" s="68">
        <v>0</v>
      </c>
      <c r="I20" s="69">
        <f t="shared" si="4"/>
        <v>0</v>
      </c>
      <c r="J20" s="68">
        <f t="shared" si="1"/>
        <v>0</v>
      </c>
      <c r="K20" s="69" t="s">
        <v>136</v>
      </c>
      <c r="L20" s="69">
        <f t="shared" si="2"/>
        <v>0</v>
      </c>
      <c r="M20" s="63"/>
    </row>
    <row r="21" spans="2:13" ht="13.5" customHeight="1">
      <c r="B21" s="70" t="s">
        <v>137</v>
      </c>
      <c r="C21" s="68">
        <v>0</v>
      </c>
      <c r="D21" s="68">
        <v>416351346</v>
      </c>
      <c r="E21" s="68">
        <v>416351346</v>
      </c>
      <c r="F21" s="68">
        <v>0</v>
      </c>
      <c r="G21" s="68">
        <v>0</v>
      </c>
      <c r="H21" s="68">
        <v>0</v>
      </c>
      <c r="I21" s="69">
        <f t="shared" si="4"/>
        <v>0</v>
      </c>
      <c r="J21" s="68">
        <f t="shared" si="1"/>
        <v>0</v>
      </c>
      <c r="K21" s="69" t="s">
        <v>136</v>
      </c>
      <c r="L21" s="69">
        <f t="shared" si="2"/>
        <v>0</v>
      </c>
      <c r="M21" s="63"/>
    </row>
    <row r="22" spans="2:13" ht="15.75">
      <c r="B22" s="64" t="s">
        <v>138</v>
      </c>
      <c r="C22" s="65">
        <v>38606294039.499977</v>
      </c>
      <c r="D22" s="65">
        <v>66472191181</v>
      </c>
      <c r="E22" s="65">
        <v>66329468773</v>
      </c>
      <c r="F22" s="65">
        <v>56279702993.309998</v>
      </c>
      <c r="G22" s="65">
        <v>45386414298.940002</v>
      </c>
      <c r="H22" s="65">
        <v>45205692966.850006</v>
      </c>
      <c r="I22" s="66">
        <f t="shared" si="4"/>
        <v>0.68425716560864336</v>
      </c>
      <c r="J22" s="65">
        <f t="shared" si="1"/>
        <v>6780120259.4400253</v>
      </c>
      <c r="K22" s="66">
        <f t="shared" ref="K22:K33" si="5">J22/C22</f>
        <v>0.17562214732403361</v>
      </c>
      <c r="L22" s="66">
        <f t="shared" si="2"/>
        <v>6.67148828824142E-3</v>
      </c>
      <c r="M22" s="63"/>
    </row>
    <row r="23" spans="2:13" ht="15.75">
      <c r="B23" s="64" t="s">
        <v>139</v>
      </c>
      <c r="C23" s="65">
        <v>142701120535.50995</v>
      </c>
      <c r="D23" s="65">
        <v>225621046933</v>
      </c>
      <c r="E23" s="65">
        <v>222787288357</v>
      </c>
      <c r="F23" s="65">
        <v>173212310820.26001</v>
      </c>
      <c r="G23" s="65">
        <v>173212303639.35999</v>
      </c>
      <c r="H23" s="65">
        <v>166001320372.91995</v>
      </c>
      <c r="I23" s="66">
        <f t="shared" si="4"/>
        <v>0.77747839617222769</v>
      </c>
      <c r="J23" s="65">
        <f t="shared" si="1"/>
        <v>30511183103.850037</v>
      </c>
      <c r="K23" s="66">
        <f t="shared" si="5"/>
        <v>0.2138117976183487</v>
      </c>
      <c r="L23" s="66">
        <f t="shared" si="2"/>
        <v>2.5461007946078161E-2</v>
      </c>
      <c r="M23" s="63"/>
    </row>
    <row r="24" spans="2:13" ht="15.75">
      <c r="B24" s="64" t="s">
        <v>140</v>
      </c>
      <c r="C24" s="65">
        <v>1077214462.9300001</v>
      </c>
      <c r="D24" s="65">
        <v>20010100000</v>
      </c>
      <c r="E24" s="65">
        <v>16951594866</v>
      </c>
      <c r="F24" s="65">
        <v>11078339245.75</v>
      </c>
      <c r="G24" s="65">
        <v>11078339245.75</v>
      </c>
      <c r="H24" s="65">
        <v>10358921554.630001</v>
      </c>
      <c r="I24" s="66">
        <f t="shared" si="4"/>
        <v>0.65352784403607633</v>
      </c>
      <c r="J24" s="65">
        <f t="shared" si="1"/>
        <v>10001124782.82</v>
      </c>
      <c r="K24" s="66">
        <f t="shared" si="5"/>
        <v>9.2842466630248879</v>
      </c>
      <c r="L24" s="66">
        <f t="shared" si="2"/>
        <v>1.6284390752788012E-3</v>
      </c>
      <c r="M24" s="63"/>
    </row>
    <row r="25" spans="2:13" ht="15.75">
      <c r="B25" s="64" t="s">
        <v>141</v>
      </c>
      <c r="C25" s="65">
        <f t="shared" ref="C25:H25" si="6">SUM(C26:C29)</f>
        <v>221775163821.02023</v>
      </c>
      <c r="D25" s="65">
        <f t="shared" si="6"/>
        <v>334972253013</v>
      </c>
      <c r="E25" s="65">
        <f t="shared" si="6"/>
        <v>355118237710.04999</v>
      </c>
      <c r="F25" s="65">
        <f t="shared" si="6"/>
        <v>266228499915.5</v>
      </c>
      <c r="G25" s="65">
        <f t="shared" si="6"/>
        <v>265276390272.54999</v>
      </c>
      <c r="H25" s="65">
        <f t="shared" si="6"/>
        <v>263138291925.61002</v>
      </c>
      <c r="I25" s="66">
        <f t="shared" si="4"/>
        <v>0.74700863572415321</v>
      </c>
      <c r="J25" s="65">
        <f t="shared" si="1"/>
        <v>43501226451.529755</v>
      </c>
      <c r="K25" s="66">
        <f t="shared" si="5"/>
        <v>0.19615012656077513</v>
      </c>
      <c r="L25" s="66">
        <f t="shared" si="2"/>
        <v>3.8993790502890875E-2</v>
      </c>
      <c r="M25" s="63"/>
    </row>
    <row r="26" spans="2:13" ht="15.75">
      <c r="B26" s="67" t="s">
        <v>142</v>
      </c>
      <c r="C26" s="68">
        <v>37779419001.199997</v>
      </c>
      <c r="D26" s="68">
        <v>62913074976</v>
      </c>
      <c r="E26" s="68">
        <v>66437380729.799995</v>
      </c>
      <c r="F26" s="68">
        <v>44091786837.379997</v>
      </c>
      <c r="G26" s="68">
        <v>43886329267.020012</v>
      </c>
      <c r="H26" s="68">
        <v>43435141730.949997</v>
      </c>
      <c r="I26" s="69">
        <f t="shared" si="4"/>
        <v>0.66056681923547178</v>
      </c>
      <c r="J26" s="68">
        <f t="shared" si="1"/>
        <v>6106910265.820015</v>
      </c>
      <c r="K26" s="69">
        <f t="shared" si="5"/>
        <v>0.16164648444239016</v>
      </c>
      <c r="L26" s="69">
        <f t="shared" si="2"/>
        <v>6.4509861869759717E-3</v>
      </c>
      <c r="M26" s="63"/>
    </row>
    <row r="27" spans="2:13" ht="15.75">
      <c r="B27" s="67" t="s">
        <v>143</v>
      </c>
      <c r="C27" s="68">
        <v>171081877148.41025</v>
      </c>
      <c r="D27" s="68">
        <v>256057247585</v>
      </c>
      <c r="E27" s="68">
        <v>267662692838.46002</v>
      </c>
      <c r="F27" s="68">
        <v>208552713023.22998</v>
      </c>
      <c r="G27" s="68">
        <v>208058212907.02997</v>
      </c>
      <c r="H27" s="68">
        <v>207178071461.04999</v>
      </c>
      <c r="I27" s="69">
        <f t="shared" si="4"/>
        <v>0.77731495077125823</v>
      </c>
      <c r="J27" s="68">
        <f t="shared" si="1"/>
        <v>36976335758.61972</v>
      </c>
      <c r="K27" s="69">
        <f t="shared" si="5"/>
        <v>0.21613239447065138</v>
      </c>
      <c r="L27" s="69">
        <f t="shared" si="2"/>
        <v>3.0583115060360877E-2</v>
      </c>
      <c r="M27" s="63"/>
    </row>
    <row r="28" spans="2:13" ht="15.75">
      <c r="B28" s="67" t="s">
        <v>144</v>
      </c>
      <c r="C28" s="68">
        <v>479535578.56000006</v>
      </c>
      <c r="D28" s="68">
        <v>751528653</v>
      </c>
      <c r="E28" s="68">
        <v>1236581343.5599999</v>
      </c>
      <c r="F28" s="68">
        <v>495631657.27999985</v>
      </c>
      <c r="G28" s="68">
        <v>495631657.27999985</v>
      </c>
      <c r="H28" s="68">
        <v>490048787.13999987</v>
      </c>
      <c r="I28" s="69">
        <f t="shared" si="4"/>
        <v>0.40080796937557178</v>
      </c>
      <c r="J28" s="68">
        <f t="shared" si="1"/>
        <v>16096078.71999979</v>
      </c>
      <c r="K28" s="69">
        <f t="shared" si="5"/>
        <v>3.356597391237328E-2</v>
      </c>
      <c r="L28" s="69">
        <f t="shared" si="2"/>
        <v>7.2854417955252077E-5</v>
      </c>
      <c r="M28" s="63"/>
    </row>
    <row r="29" spans="2:13" ht="15.75">
      <c r="B29" s="67" t="s">
        <v>145</v>
      </c>
      <c r="C29" s="68">
        <v>12434332092.850002</v>
      </c>
      <c r="D29" s="68">
        <v>15250401799</v>
      </c>
      <c r="E29" s="68">
        <v>19781582798.230003</v>
      </c>
      <c r="F29" s="68">
        <v>13088368397.610001</v>
      </c>
      <c r="G29" s="68">
        <v>12836216441.220001</v>
      </c>
      <c r="H29" s="68">
        <v>12035029946.470001</v>
      </c>
      <c r="I29" s="69">
        <f t="shared" si="4"/>
        <v>0.64889733911325576</v>
      </c>
      <c r="J29" s="68">
        <f t="shared" si="1"/>
        <v>401884348.36999893</v>
      </c>
      <c r="K29" s="69">
        <f t="shared" si="5"/>
        <v>3.2320541655879588E-2</v>
      </c>
      <c r="L29" s="69">
        <f t="shared" si="2"/>
        <v>1.8868348375987755E-3</v>
      </c>
      <c r="M29" s="63"/>
    </row>
    <row r="30" spans="2:13" ht="15.75">
      <c r="B30" s="64" t="s">
        <v>146</v>
      </c>
      <c r="C30" s="65">
        <v>368675054.48999995</v>
      </c>
      <c r="D30" s="65">
        <v>980210424</v>
      </c>
      <c r="E30" s="65">
        <v>1291655908.5699999</v>
      </c>
      <c r="F30" s="65">
        <v>1035223547.5</v>
      </c>
      <c r="G30" s="65">
        <v>1035223547.45</v>
      </c>
      <c r="H30" s="65">
        <v>1035223547.45</v>
      </c>
      <c r="I30" s="66">
        <f t="shared" si="4"/>
        <v>0.80147006689738465</v>
      </c>
      <c r="J30" s="65">
        <f t="shared" si="1"/>
        <v>666548492.96000004</v>
      </c>
      <c r="K30" s="66">
        <f t="shared" si="5"/>
        <v>1.8079565862736713</v>
      </c>
      <c r="L30" s="66">
        <f t="shared" si="2"/>
        <v>1.5217068541776636E-4</v>
      </c>
      <c r="M30" s="63"/>
    </row>
    <row r="31" spans="2:13" ht="15.75">
      <c r="B31" s="71" t="s">
        <v>147</v>
      </c>
      <c r="C31" s="61">
        <f t="shared" ref="C31:H31" si="7">SUM(C32:C36)+C40</f>
        <v>72238497192.329971</v>
      </c>
      <c r="D31" s="61">
        <f t="shared" si="7"/>
        <v>155149024502</v>
      </c>
      <c r="E31" s="61">
        <f t="shared" si="7"/>
        <v>201098023618.38892</v>
      </c>
      <c r="F31" s="61">
        <f t="shared" si="7"/>
        <v>104332814163.07996</v>
      </c>
      <c r="G31" s="61">
        <f t="shared" si="7"/>
        <v>93100095223.330002</v>
      </c>
      <c r="H31" s="61">
        <f t="shared" si="7"/>
        <v>84939309652.980011</v>
      </c>
      <c r="I31" s="62">
        <f t="shared" si="4"/>
        <v>0.46295877775507233</v>
      </c>
      <c r="J31" s="61">
        <f t="shared" si="1"/>
        <v>20861598031.000031</v>
      </c>
      <c r="K31" s="62">
        <f t="shared" si="5"/>
        <v>0.28878781870915005</v>
      </c>
      <c r="L31" s="62">
        <f t="shared" si="2"/>
        <v>1.3685068638064082E-2</v>
      </c>
      <c r="M31" s="63"/>
    </row>
    <row r="32" spans="2:13" ht="15.75">
      <c r="B32" s="72" t="s">
        <v>148</v>
      </c>
      <c r="C32" s="65">
        <v>17114231893.719975</v>
      </c>
      <c r="D32" s="65">
        <v>37994371816</v>
      </c>
      <c r="E32" s="65">
        <v>58767573445.380112</v>
      </c>
      <c r="F32" s="65">
        <v>26766741857.780025</v>
      </c>
      <c r="G32" s="65">
        <v>25698563716.909996</v>
      </c>
      <c r="H32" s="65">
        <v>23946660515.970009</v>
      </c>
      <c r="I32" s="66">
        <f t="shared" si="4"/>
        <v>0.43729155740614017</v>
      </c>
      <c r="J32" s="65">
        <f t="shared" si="1"/>
        <v>8584331823.1900215</v>
      </c>
      <c r="K32" s="66">
        <f t="shared" si="5"/>
        <v>0.50159024819220899</v>
      </c>
      <c r="L32" s="66">
        <f t="shared" si="2"/>
        <v>3.7775107267285289E-3</v>
      </c>
      <c r="M32" s="63"/>
    </row>
    <row r="33" spans="2:13" ht="15.75">
      <c r="B33" s="64" t="s">
        <v>149</v>
      </c>
      <c r="C33" s="65">
        <v>25908364059.459999</v>
      </c>
      <c r="D33" s="65">
        <v>55667598377</v>
      </c>
      <c r="E33" s="65">
        <v>68570713922.398796</v>
      </c>
      <c r="F33" s="65">
        <v>35091826355.879936</v>
      </c>
      <c r="G33" s="65">
        <v>25675947248.520016</v>
      </c>
      <c r="H33" s="65">
        <v>22805809116.350006</v>
      </c>
      <c r="I33" s="66">
        <f t="shared" si="4"/>
        <v>0.37444479982485501</v>
      </c>
      <c r="J33" s="65">
        <f t="shared" si="1"/>
        <v>-232416810.93998337</v>
      </c>
      <c r="K33" s="66">
        <f t="shared" si="5"/>
        <v>-8.9707250680353279E-3</v>
      </c>
      <c r="L33" s="66">
        <f t="shared" si="2"/>
        <v>3.7741862626501084E-3</v>
      </c>
      <c r="M33" s="63"/>
    </row>
    <row r="34" spans="2:13" ht="15.75">
      <c r="B34" s="64" t="s">
        <v>150</v>
      </c>
      <c r="C34" s="65">
        <v>7733290.2800000003</v>
      </c>
      <c r="D34" s="65">
        <v>9767900</v>
      </c>
      <c r="E34" s="65">
        <v>16737072</v>
      </c>
      <c r="F34" s="65">
        <v>5586429.9999999991</v>
      </c>
      <c r="G34" s="65">
        <v>5275051.5999999996</v>
      </c>
      <c r="H34" s="65">
        <v>4624045.6000000006</v>
      </c>
      <c r="I34" s="66">
        <f t="shared" si="4"/>
        <v>0.31517170984267734</v>
      </c>
      <c r="J34" s="65">
        <f t="shared" si="1"/>
        <v>-2458238.6800000006</v>
      </c>
      <c r="K34" s="66" t="s">
        <v>136</v>
      </c>
      <c r="L34" s="66">
        <f t="shared" si="2"/>
        <v>7.7539601911427224E-7</v>
      </c>
      <c r="M34" s="63"/>
    </row>
    <row r="35" spans="2:13" ht="15.75">
      <c r="B35" s="72" t="s">
        <v>151</v>
      </c>
      <c r="C35" s="65">
        <v>1543989513.2399998</v>
      </c>
      <c r="D35" s="65">
        <v>3463665953</v>
      </c>
      <c r="E35" s="65">
        <v>4440491621.8199997</v>
      </c>
      <c r="F35" s="65">
        <v>3533189895.8400002</v>
      </c>
      <c r="G35" s="65">
        <v>3085650112.3099999</v>
      </c>
      <c r="H35" s="65">
        <v>2756644391.4900002</v>
      </c>
      <c r="I35" s="66">
        <f t="shared" si="4"/>
        <v>0.69488929945223088</v>
      </c>
      <c r="J35" s="65">
        <f t="shared" si="1"/>
        <v>1541660599.0700002</v>
      </c>
      <c r="K35" s="66">
        <f>J35/C35</f>
        <v>0.99849162565546679</v>
      </c>
      <c r="L35" s="66">
        <f t="shared" si="2"/>
        <v>4.5356917711756245E-4</v>
      </c>
      <c r="M35" s="63"/>
    </row>
    <row r="36" spans="2:13" ht="15.75">
      <c r="B36" s="64" t="s">
        <v>152</v>
      </c>
      <c r="C36" s="65">
        <f t="shared" ref="C36:H36" si="8">SUM(C37:C39)</f>
        <v>27664178435.630001</v>
      </c>
      <c r="D36" s="65">
        <f t="shared" si="8"/>
        <v>56567336181</v>
      </c>
      <c r="E36" s="65">
        <f t="shared" si="8"/>
        <v>69141071265.790024</v>
      </c>
      <c r="F36" s="65">
        <f t="shared" si="8"/>
        <v>38935469623.579994</v>
      </c>
      <c r="G36" s="65">
        <f t="shared" si="8"/>
        <v>38634659093.989998</v>
      </c>
      <c r="H36" s="65">
        <f t="shared" si="8"/>
        <v>35425571583.569992</v>
      </c>
      <c r="I36" s="66">
        <f t="shared" si="4"/>
        <v>0.55878016331959635</v>
      </c>
      <c r="J36" s="65">
        <f t="shared" si="1"/>
        <v>10970480658.359997</v>
      </c>
      <c r="K36" s="66">
        <f>J36/C36</f>
        <v>0.39655906225035759</v>
      </c>
      <c r="L36" s="66">
        <f t="shared" si="2"/>
        <v>5.6790270755487709E-3</v>
      </c>
      <c r="M36" s="63"/>
    </row>
    <row r="37" spans="2:13" ht="15.75">
      <c r="B37" s="67" t="s">
        <v>153</v>
      </c>
      <c r="C37" s="68">
        <v>707049379.74000001</v>
      </c>
      <c r="D37" s="68">
        <v>921831819</v>
      </c>
      <c r="E37" s="68">
        <v>1121412406.55</v>
      </c>
      <c r="F37" s="68">
        <v>837549834.87</v>
      </c>
      <c r="G37" s="68">
        <v>837549834.87</v>
      </c>
      <c r="H37" s="68">
        <v>816675764.08000004</v>
      </c>
      <c r="I37" s="69">
        <f t="shared" si="4"/>
        <v>0.74687049115739967</v>
      </c>
      <c r="J37" s="68">
        <f t="shared" si="1"/>
        <v>130500455.13</v>
      </c>
      <c r="K37" s="69">
        <f>J37/C37</f>
        <v>0.18457049658679897</v>
      </c>
      <c r="L37" s="69">
        <f t="shared" si="2"/>
        <v>1.2311401992124856E-4</v>
      </c>
      <c r="M37" s="63"/>
    </row>
    <row r="38" spans="2:13" ht="15.75">
      <c r="B38" s="67" t="s">
        <v>154</v>
      </c>
      <c r="C38" s="68">
        <v>26792343142.290001</v>
      </c>
      <c r="D38" s="68">
        <v>55622054362</v>
      </c>
      <c r="E38" s="68">
        <v>67681939877.670013</v>
      </c>
      <c r="F38" s="68">
        <v>37871820008.319992</v>
      </c>
      <c r="G38" s="68">
        <v>37571009478.729996</v>
      </c>
      <c r="H38" s="68">
        <v>34382796039.099991</v>
      </c>
      <c r="I38" s="69">
        <f t="shared" si="4"/>
        <v>0.55511129773521195</v>
      </c>
      <c r="J38" s="68">
        <f t="shared" si="1"/>
        <v>10778666336.439995</v>
      </c>
      <c r="K38" s="69">
        <f>J38/C38</f>
        <v>0.40230398211892709</v>
      </c>
      <c r="L38" s="69">
        <f t="shared" si="2"/>
        <v>5.5226779552093536E-3</v>
      </c>
      <c r="M38" s="63"/>
    </row>
    <row r="39" spans="2:13" ht="15.75">
      <c r="B39" s="67" t="s">
        <v>155</v>
      </c>
      <c r="C39" s="68">
        <v>164785913.59999999</v>
      </c>
      <c r="D39" s="68">
        <v>23450000</v>
      </c>
      <c r="E39" s="68">
        <v>337718981.56999999</v>
      </c>
      <c r="F39" s="68">
        <v>226099780.38999999</v>
      </c>
      <c r="G39" s="68">
        <v>226099780.38999999</v>
      </c>
      <c r="H39" s="68">
        <v>226099780.38999999</v>
      </c>
      <c r="I39" s="69">
        <f t="shared" si="4"/>
        <v>0.66949088659126976</v>
      </c>
      <c r="J39" s="68">
        <f t="shared" si="1"/>
        <v>61313866.789999992</v>
      </c>
      <c r="K39" s="69">
        <f>J39/C39</f>
        <v>0.37208196653770287</v>
      </c>
      <c r="L39" s="69">
        <f t="shared" si="2"/>
        <v>3.3235100418167891E-5</v>
      </c>
      <c r="M39" s="63"/>
    </row>
    <row r="40" spans="2:13" ht="16.5" thickBot="1">
      <c r="B40" s="64" t="s">
        <v>156</v>
      </c>
      <c r="C40" s="65">
        <v>0</v>
      </c>
      <c r="D40" s="65">
        <v>1446284275</v>
      </c>
      <c r="E40" s="65">
        <v>161436291</v>
      </c>
      <c r="F40" s="65">
        <v>0</v>
      </c>
      <c r="G40" s="65">
        <v>0</v>
      </c>
      <c r="H40" s="65">
        <v>0</v>
      </c>
      <c r="I40" s="66">
        <f t="shared" si="4"/>
        <v>0</v>
      </c>
      <c r="J40" s="65">
        <f t="shared" si="1"/>
        <v>0</v>
      </c>
      <c r="K40" s="66" t="s">
        <v>136</v>
      </c>
      <c r="L40" s="66">
        <f t="shared" si="2"/>
        <v>0</v>
      </c>
      <c r="M40" s="63"/>
    </row>
    <row r="41" spans="2:13" ht="16.5" thickBot="1">
      <c r="B41" s="73" t="s">
        <v>157</v>
      </c>
      <c r="C41" s="74">
        <f>C15+C31</f>
        <v>730069106788.01001</v>
      </c>
      <c r="D41" s="74">
        <f>D15+D31</f>
        <v>1247578095825</v>
      </c>
      <c r="E41" s="74">
        <f>E15+E31</f>
        <v>1316857931569.679</v>
      </c>
      <c r="F41" s="74">
        <f>F31+F15</f>
        <v>965277125973.94995</v>
      </c>
      <c r="G41" s="74">
        <f>G31+G15</f>
        <v>871406076599.65027</v>
      </c>
      <c r="H41" s="74">
        <f>H31+H15</f>
        <v>846616652956.01013</v>
      </c>
      <c r="I41" s="75">
        <f t="shared" si="4"/>
        <v>0.66173127389751496</v>
      </c>
      <c r="J41" s="74">
        <f t="shared" si="1"/>
        <v>141336969811.64026</v>
      </c>
      <c r="K41" s="75">
        <f>J41/C41</f>
        <v>0.19359396048609989</v>
      </c>
      <c r="L41" s="75">
        <f t="shared" si="2"/>
        <v>0.12809065276771045</v>
      </c>
      <c r="M41" s="63"/>
    </row>
    <row r="42" spans="2:13">
      <c r="B42" s="5" t="s">
        <v>108</v>
      </c>
    </row>
    <row r="43" spans="2:13">
      <c r="B43" s="4" t="s">
        <v>158</v>
      </c>
    </row>
    <row r="44" spans="2:13">
      <c r="B44" s="6" t="s">
        <v>159</v>
      </c>
      <c r="D44" s="76"/>
      <c r="E44" s="76"/>
    </row>
    <row r="45" spans="2:13">
      <c r="B45" s="4" t="s">
        <v>160</v>
      </c>
    </row>
    <row r="46" spans="2:13">
      <c r="B46" s="5" t="s">
        <v>161</v>
      </c>
    </row>
    <row r="47" spans="2:13">
      <c r="B47" s="77"/>
    </row>
  </sheetData>
  <mergeCells count="18">
    <mergeCell ref="B9:L9"/>
    <mergeCell ref="B1:K1"/>
    <mergeCell ref="B2:K2"/>
    <mergeCell ref="B3:K3"/>
    <mergeCell ref="B7:L7"/>
    <mergeCell ref="B8:L8"/>
    <mergeCell ref="B10:B14"/>
    <mergeCell ref="D10:I10"/>
    <mergeCell ref="J10:K12"/>
    <mergeCell ref="L10:L13"/>
    <mergeCell ref="D11:D13"/>
    <mergeCell ref="E11:H11"/>
    <mergeCell ref="I11:I13"/>
    <mergeCell ref="C12:C13"/>
    <mergeCell ref="E12:E13"/>
    <mergeCell ref="F12:F13"/>
    <mergeCell ref="G12:G13"/>
    <mergeCell ref="H12:H13"/>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3403A-6111-42EB-9107-001EEF3A092B}">
  <dimension ref="D1:N41"/>
  <sheetViews>
    <sheetView showGridLines="0" topLeftCell="E1" workbookViewId="0">
      <selection activeCell="E38" sqref="E38"/>
    </sheetView>
  </sheetViews>
  <sheetFormatPr baseColWidth="10" defaultColWidth="11.42578125" defaultRowHeight="15"/>
  <cols>
    <col min="1" max="16384" width="11.42578125" style="4"/>
  </cols>
  <sheetData>
    <row r="1" spans="4:14" s="2" customFormat="1" ht="15" customHeight="1">
      <c r="D1" s="1"/>
      <c r="E1" s="1078" t="s">
        <v>0</v>
      </c>
      <c r="F1" s="1078"/>
      <c r="G1" s="1078"/>
      <c r="H1" s="1078"/>
      <c r="I1" s="1078"/>
      <c r="J1" s="1078"/>
      <c r="K1" s="1078"/>
      <c r="L1" s="1078"/>
      <c r="M1" s="1078"/>
      <c r="N1" s="1"/>
    </row>
    <row r="2" spans="4:14" s="2" customFormat="1" ht="15" customHeight="1">
      <c r="D2" s="1"/>
      <c r="E2" s="1078" t="s">
        <v>1</v>
      </c>
      <c r="F2" s="1078"/>
      <c r="G2" s="1078"/>
      <c r="H2" s="1078"/>
      <c r="I2" s="1078"/>
      <c r="J2" s="1078"/>
      <c r="K2" s="1078"/>
      <c r="L2" s="1078"/>
      <c r="M2" s="1078"/>
      <c r="N2" s="1"/>
    </row>
    <row r="3" spans="4:14" s="2" customFormat="1" ht="15" customHeight="1">
      <c r="D3" s="3"/>
      <c r="E3" s="1079" t="s">
        <v>2</v>
      </c>
      <c r="F3" s="1079"/>
      <c r="G3" s="1079"/>
      <c r="H3" s="1079"/>
      <c r="I3" s="1079"/>
      <c r="J3" s="1079"/>
      <c r="K3" s="1079"/>
      <c r="L3" s="1079"/>
      <c r="M3" s="1079"/>
      <c r="N3" s="3"/>
    </row>
    <row r="5" spans="4:14">
      <c r="D5" s="1156" t="s">
        <v>162</v>
      </c>
      <c r="E5" s="1131"/>
      <c r="F5" s="1131"/>
      <c r="G5" s="1131"/>
      <c r="H5" s="1131"/>
      <c r="I5" s="1131"/>
      <c r="J5" s="1131"/>
      <c r="K5" s="1131"/>
      <c r="L5" s="1131"/>
      <c r="M5" s="1131"/>
      <c r="N5" s="1131"/>
    </row>
    <row r="6" spans="4:14">
      <c r="D6" s="1131"/>
      <c r="E6" s="1131"/>
      <c r="F6" s="1131"/>
      <c r="G6" s="1131"/>
      <c r="H6" s="1131"/>
      <c r="I6" s="1131"/>
      <c r="J6" s="1131"/>
      <c r="K6" s="1131"/>
      <c r="L6" s="1131"/>
      <c r="M6" s="1131"/>
      <c r="N6" s="1131"/>
    </row>
    <row r="39" spans="5:5">
      <c r="E39" s="5" t="s">
        <v>108</v>
      </c>
    </row>
    <row r="40" spans="5:5">
      <c r="E40" s="5" t="s">
        <v>163</v>
      </c>
    </row>
    <row r="41" spans="5:5">
      <c r="E41" s="4" t="s">
        <v>164</v>
      </c>
    </row>
  </sheetData>
  <mergeCells count="4">
    <mergeCell ref="E1:M1"/>
    <mergeCell ref="E2:M2"/>
    <mergeCell ref="E3:M3"/>
    <mergeCell ref="D5:N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8D06-D182-4DB5-8375-BC9FF07474AA}">
  <dimension ref="B2:P73"/>
  <sheetViews>
    <sheetView showGridLines="0" topLeftCell="A14" zoomScale="80" zoomScaleNormal="80" workbookViewId="0">
      <selection activeCell="C7" sqref="C7:M7"/>
    </sheetView>
  </sheetViews>
  <sheetFormatPr baseColWidth="10" defaultColWidth="19.7109375" defaultRowHeight="15"/>
  <cols>
    <col min="1" max="2" width="19.7109375" style="4"/>
    <col min="3" max="3" width="80.5703125" style="4" customWidth="1"/>
    <col min="4" max="4" width="21.28515625" style="4" bestFit="1" customWidth="1"/>
    <col min="5" max="5" width="23.28515625" style="4" bestFit="1" customWidth="1"/>
    <col min="6" max="6" width="23.28515625" style="4" customWidth="1"/>
    <col min="7" max="7" width="21.5703125" style="4" customWidth="1"/>
    <col min="8" max="8" width="22.28515625" style="4" bestFit="1" customWidth="1"/>
    <col min="9" max="9" width="21.28515625" style="4" bestFit="1" customWidth="1"/>
    <col min="10" max="10" width="20" style="4" customWidth="1"/>
    <col min="11" max="11" width="19.7109375" style="4" bestFit="1" customWidth="1"/>
    <col min="12" max="12" width="10.42578125" style="4" bestFit="1" customWidth="1"/>
    <col min="13" max="14" width="19.7109375" style="4"/>
    <col min="15" max="15" width="30.140625" style="4" bestFit="1" customWidth="1"/>
    <col min="16" max="16384" width="19.7109375" style="4"/>
  </cols>
  <sheetData>
    <row r="2" spans="3:16" s="2" customFormat="1" ht="15" customHeight="1">
      <c r="C2" s="1078" t="s">
        <v>0</v>
      </c>
      <c r="D2" s="1078"/>
      <c r="E2" s="1078"/>
      <c r="F2" s="1078"/>
      <c r="G2" s="1078"/>
      <c r="H2" s="1078"/>
      <c r="I2" s="1078"/>
      <c r="J2" s="1078"/>
      <c r="K2" s="1078"/>
      <c r="L2" s="1078"/>
      <c r="M2" s="1078"/>
      <c r="N2" s="1"/>
      <c r="O2" s="1"/>
      <c r="P2" s="1"/>
    </row>
    <row r="3" spans="3:16" s="2" customFormat="1" ht="15" customHeight="1">
      <c r="C3" s="1078" t="s">
        <v>1</v>
      </c>
      <c r="D3" s="1078"/>
      <c r="E3" s="1078"/>
      <c r="F3" s="1078"/>
      <c r="G3" s="1078"/>
      <c r="H3" s="1078"/>
      <c r="I3" s="1078"/>
      <c r="J3" s="1078"/>
      <c r="K3" s="1078"/>
      <c r="L3" s="1078"/>
      <c r="M3" s="1078"/>
      <c r="N3" s="1"/>
      <c r="O3" s="1"/>
      <c r="P3" s="1"/>
    </row>
    <row r="4" spans="3:16" s="2" customFormat="1" ht="15" customHeight="1">
      <c r="C4" s="1079" t="s">
        <v>2</v>
      </c>
      <c r="D4" s="1079"/>
      <c r="E4" s="1079"/>
      <c r="F4" s="1079"/>
      <c r="G4" s="1079"/>
      <c r="H4" s="1079"/>
      <c r="I4" s="1079"/>
      <c r="J4" s="1079"/>
      <c r="K4" s="1079"/>
      <c r="L4" s="1079"/>
      <c r="M4" s="1079"/>
      <c r="N4" s="3"/>
      <c r="O4" s="3"/>
      <c r="P4" s="3"/>
    </row>
    <row r="6" spans="3:16">
      <c r="C6" s="1131" t="s">
        <v>2371</v>
      </c>
      <c r="D6" s="1131"/>
      <c r="E6" s="1131"/>
      <c r="F6" s="1131"/>
      <c r="G6" s="1131"/>
      <c r="H6" s="1131"/>
      <c r="I6" s="1131"/>
      <c r="J6" s="1131"/>
      <c r="K6" s="1131"/>
      <c r="L6" s="1131"/>
      <c r="M6" s="1131"/>
    </row>
    <row r="7" spans="3:16" ht="15.75" thickBot="1">
      <c r="C7" s="1131" t="s">
        <v>1191</v>
      </c>
      <c r="D7" s="1131"/>
      <c r="E7" s="1131"/>
      <c r="F7" s="1131"/>
      <c r="G7" s="1131"/>
      <c r="H7" s="1131"/>
      <c r="I7" s="1131"/>
      <c r="J7" s="1131"/>
      <c r="K7" s="1131"/>
      <c r="L7" s="1131"/>
      <c r="M7" s="1131"/>
    </row>
    <row r="8" spans="3:16" ht="15.75" thickBot="1">
      <c r="C8" s="1157" t="s">
        <v>1192</v>
      </c>
      <c r="D8" s="1157"/>
      <c r="E8" s="1157"/>
      <c r="F8" s="1157"/>
      <c r="G8" s="1157"/>
      <c r="H8" s="1157"/>
      <c r="I8" s="1157"/>
      <c r="J8" s="1157"/>
      <c r="K8" s="1157"/>
      <c r="L8" s="1157"/>
      <c r="M8" s="1157"/>
      <c r="O8" s="55" t="s">
        <v>112</v>
      </c>
      <c r="P8" s="170">
        <v>6803041890807.7998</v>
      </c>
    </row>
    <row r="9" spans="3:16" ht="15.75" customHeight="1" thickBot="1">
      <c r="C9" s="1160" t="s">
        <v>113</v>
      </c>
      <c r="D9" s="171">
        <v>2022</v>
      </c>
      <c r="E9" s="1163">
        <v>2023</v>
      </c>
      <c r="F9" s="1164"/>
      <c r="G9" s="1164"/>
      <c r="H9" s="1164"/>
      <c r="I9" s="1164"/>
      <c r="J9" s="1165"/>
      <c r="K9" s="1166" t="s">
        <v>1193</v>
      </c>
      <c r="L9" s="1167"/>
      <c r="M9" s="1158" t="s">
        <v>167</v>
      </c>
    </row>
    <row r="10" spans="3:16" ht="39" customHeight="1" thickBot="1">
      <c r="C10" s="1161"/>
      <c r="D10" s="1167" t="s">
        <v>168</v>
      </c>
      <c r="E10" s="1170" t="s">
        <v>117</v>
      </c>
      <c r="F10" s="1167" t="s">
        <v>169</v>
      </c>
      <c r="G10" s="1167" t="s">
        <v>121</v>
      </c>
      <c r="H10" s="1158" t="s">
        <v>1194</v>
      </c>
      <c r="I10" s="1158" t="s">
        <v>123</v>
      </c>
      <c r="J10" s="1158" t="s">
        <v>1195</v>
      </c>
      <c r="K10" s="1168"/>
      <c r="L10" s="1169"/>
      <c r="M10" s="1170"/>
    </row>
    <row r="11" spans="3:16" ht="15.75" thickBot="1">
      <c r="C11" s="1161"/>
      <c r="D11" s="1169"/>
      <c r="E11" s="1159"/>
      <c r="F11" s="1169"/>
      <c r="G11" s="1169"/>
      <c r="H11" s="1159"/>
      <c r="I11" s="1159"/>
      <c r="J11" s="1159"/>
      <c r="K11" s="172" t="s">
        <v>124</v>
      </c>
      <c r="L11" s="172" t="s">
        <v>125</v>
      </c>
      <c r="M11" s="1159"/>
    </row>
    <row r="12" spans="3:16" ht="15.75" thickBot="1">
      <c r="C12" s="1162"/>
      <c r="D12" s="173">
        <v>1</v>
      </c>
      <c r="E12" s="173">
        <v>2</v>
      </c>
      <c r="F12" s="173">
        <v>3</v>
      </c>
      <c r="G12" s="173">
        <v>4</v>
      </c>
      <c r="H12" s="173">
        <v>5</v>
      </c>
      <c r="I12" s="173">
        <v>6</v>
      </c>
      <c r="J12" s="173" t="s">
        <v>126</v>
      </c>
      <c r="K12" s="173" t="s">
        <v>1196</v>
      </c>
      <c r="L12" s="173" t="s">
        <v>128</v>
      </c>
      <c r="M12" s="173" t="s">
        <v>129</v>
      </c>
    </row>
    <row r="13" spans="3:16">
      <c r="C13" s="82" t="s">
        <v>1197</v>
      </c>
      <c r="D13" s="174">
        <f>D15+D14</f>
        <v>5864039611.4299994</v>
      </c>
      <c r="E13" s="174">
        <f>E15+E14</f>
        <v>7818719836</v>
      </c>
      <c r="F13" s="174">
        <f t="shared" ref="F13:H13" si="0">F15+F14</f>
        <v>8318719836</v>
      </c>
      <c r="G13" s="174">
        <f t="shared" si="0"/>
        <v>5864039663.0899982</v>
      </c>
      <c r="H13" s="174">
        <f t="shared" si="0"/>
        <v>5864039663.0899982</v>
      </c>
      <c r="I13" s="174">
        <f>I15+I14</f>
        <v>5864039663.0899982</v>
      </c>
      <c r="J13" s="175">
        <f>H13/F13</f>
        <v>0.70492092277381968</v>
      </c>
      <c r="K13" s="174">
        <f t="shared" ref="K13:K51" si="1">H13-D13</f>
        <v>51.659998893737793</v>
      </c>
      <c r="L13" s="175">
        <f t="shared" ref="L13:L52" si="2">IFERROR(K13/D13,"0.0%")</f>
        <v>8.8096265231639581E-9</v>
      </c>
      <c r="M13" s="175">
        <f t="shared" ref="M13:M52" si="3">H13/$P$8</f>
        <v>8.6197318158711149E-4</v>
      </c>
      <c r="N13" s="176"/>
    </row>
    <row r="14" spans="3:16">
      <c r="C14" s="85" t="s">
        <v>1198</v>
      </c>
      <c r="D14" s="177">
        <v>1976834213.5899999</v>
      </c>
      <c r="E14" s="177">
        <v>2635779124</v>
      </c>
      <c r="F14" s="177">
        <v>2635779124.0000005</v>
      </c>
      <c r="G14" s="177">
        <v>1976834238.02</v>
      </c>
      <c r="H14" s="177">
        <v>1976834238.02</v>
      </c>
      <c r="I14" s="177">
        <v>1976834238.02</v>
      </c>
      <c r="J14" s="178">
        <f t="shared" ref="J14:J51" si="4">H14/F14</f>
        <v>0.74999996017116932</v>
      </c>
      <c r="K14" s="177">
        <f>H14-D14</f>
        <v>24.430000066757202</v>
      </c>
      <c r="L14" s="178">
        <f t="shared" si="2"/>
        <v>1.2358143084943612E-8</v>
      </c>
      <c r="M14" s="178">
        <f t="shared" si="3"/>
        <v>2.9058092978834633E-4</v>
      </c>
      <c r="N14" s="176"/>
    </row>
    <row r="15" spans="3:16">
      <c r="C15" s="85" t="s">
        <v>1199</v>
      </c>
      <c r="D15" s="177">
        <v>3887205397.8399997</v>
      </c>
      <c r="E15" s="177">
        <v>5182940712</v>
      </c>
      <c r="F15" s="177">
        <v>5682940712</v>
      </c>
      <c r="G15" s="177">
        <v>3887205425.0699987</v>
      </c>
      <c r="H15" s="177">
        <v>3887205425.0699987</v>
      </c>
      <c r="I15" s="177">
        <v>3887205425.0699987</v>
      </c>
      <c r="J15" s="178">
        <f t="shared" si="4"/>
        <v>0.6840130175670921</v>
      </c>
      <c r="K15" s="177">
        <f>H15-D15</f>
        <v>27.22999906539917</v>
      </c>
      <c r="L15" s="178">
        <f t="shared" si="2"/>
        <v>7.0050322219993937E-9</v>
      </c>
      <c r="M15" s="178">
        <f t="shared" si="3"/>
        <v>5.7139225179876532E-4</v>
      </c>
      <c r="N15" s="176"/>
    </row>
    <row r="16" spans="3:16">
      <c r="C16" s="82" t="s">
        <v>1200</v>
      </c>
      <c r="D16" s="174">
        <f>SUM(D17:D39)</f>
        <v>477182854936.58984</v>
      </c>
      <c r="E16" s="174">
        <f>SUM(E17:E39)</f>
        <v>849005654721</v>
      </c>
      <c r="F16" s="174">
        <f>SUM(F17:F39)</f>
        <v>910934628502.54199</v>
      </c>
      <c r="G16" s="174">
        <f>SUM(G17:G39)</f>
        <v>643331747634.99036</v>
      </c>
      <c r="H16" s="174">
        <f t="shared" ref="H16" si="5">SUM(H17:H39)</f>
        <v>553645863159.03003</v>
      </c>
      <c r="I16" s="174">
        <f>SUM(I17:I39)</f>
        <v>536070361528.78033</v>
      </c>
      <c r="J16" s="175">
        <f t="shared" si="4"/>
        <v>0.60777782053268936</v>
      </c>
      <c r="K16" s="174">
        <f t="shared" si="1"/>
        <v>76463008222.440186</v>
      </c>
      <c r="L16" s="175">
        <f t="shared" si="2"/>
        <v>0.1602383812230658</v>
      </c>
      <c r="M16" s="175">
        <f>H16/$P$8</f>
        <v>8.1382104071284739E-2</v>
      </c>
      <c r="N16" s="176"/>
    </row>
    <row r="17" spans="3:15">
      <c r="C17" s="85" t="s">
        <v>1201</v>
      </c>
      <c r="D17" s="177">
        <v>59366774923.809975</v>
      </c>
      <c r="E17" s="177">
        <v>119333454295</v>
      </c>
      <c r="F17" s="177">
        <v>131486412044.2401</v>
      </c>
      <c r="G17" s="177">
        <v>81014151347.349884</v>
      </c>
      <c r="H17" s="177">
        <v>74130551622.390015</v>
      </c>
      <c r="I17" s="177">
        <v>72323271789.109985</v>
      </c>
      <c r="J17" s="178">
        <f t="shared" si="4"/>
        <v>0.56378868713405872</v>
      </c>
      <c r="K17" s="177">
        <f t="shared" si="1"/>
        <v>14763776698.58004</v>
      </c>
      <c r="L17" s="178">
        <f t="shared" si="2"/>
        <v>0.24868753132585608</v>
      </c>
      <c r="M17" s="178">
        <f t="shared" si="3"/>
        <v>1.0896677223545316E-2</v>
      </c>
      <c r="N17" s="176"/>
    </row>
    <row r="18" spans="3:15">
      <c r="C18" s="85" t="s">
        <v>1202</v>
      </c>
      <c r="D18" s="177">
        <v>34061802255.719978</v>
      </c>
      <c r="E18" s="177">
        <v>59523635938</v>
      </c>
      <c r="F18" s="177">
        <v>63588517042.629997</v>
      </c>
      <c r="G18" s="177">
        <v>44745816218.370003</v>
      </c>
      <c r="H18" s="177">
        <v>38950802890.75</v>
      </c>
      <c r="I18" s="177">
        <v>38178622622.669975</v>
      </c>
      <c r="J18" s="178">
        <f t="shared" si="4"/>
        <v>0.6125446024262089</v>
      </c>
      <c r="K18" s="177">
        <f t="shared" si="1"/>
        <v>4889000635.0300217</v>
      </c>
      <c r="L18" s="178">
        <f t="shared" si="2"/>
        <v>0.14353323404104415</v>
      </c>
      <c r="M18" s="178">
        <f t="shared" si="3"/>
        <v>5.7254980221979708E-3</v>
      </c>
      <c r="N18" s="176"/>
    </row>
    <row r="19" spans="3:15">
      <c r="C19" s="85" t="s">
        <v>1203</v>
      </c>
      <c r="D19" s="177">
        <v>28021511264.160015</v>
      </c>
      <c r="E19" s="177">
        <v>49910944090</v>
      </c>
      <c r="F19" s="177">
        <v>53289137220.650017</v>
      </c>
      <c r="G19" s="177">
        <v>45754429433.259964</v>
      </c>
      <c r="H19" s="177">
        <v>35044890465.009979</v>
      </c>
      <c r="I19" s="177">
        <v>34740110241.569984</v>
      </c>
      <c r="J19" s="178">
        <f t="shared" si="4"/>
        <v>0.65763666467149651</v>
      </c>
      <c r="K19" s="177">
        <f t="shared" si="1"/>
        <v>7023379200.8499641</v>
      </c>
      <c r="L19" s="178">
        <f t="shared" si="2"/>
        <v>0.25064241306046131</v>
      </c>
      <c r="M19" s="178">
        <f t="shared" si="3"/>
        <v>5.1513559709756122E-3</v>
      </c>
      <c r="N19" s="176"/>
      <c r="O19" s="176"/>
    </row>
    <row r="20" spans="3:15">
      <c r="C20" s="85" t="s">
        <v>1204</v>
      </c>
      <c r="D20" s="177">
        <v>6526703319.3099995</v>
      </c>
      <c r="E20" s="177">
        <v>11586597708</v>
      </c>
      <c r="F20" s="177">
        <v>12182146645.000002</v>
      </c>
      <c r="G20" s="177">
        <v>9326243328.2899818</v>
      </c>
      <c r="H20" s="177">
        <v>8469089505.6799908</v>
      </c>
      <c r="I20" s="177">
        <v>8413261891.1799889</v>
      </c>
      <c r="J20" s="178">
        <f t="shared" si="4"/>
        <v>0.69520502030370934</v>
      </c>
      <c r="K20" s="177">
        <f t="shared" si="1"/>
        <v>1942386186.3699913</v>
      </c>
      <c r="L20" s="178">
        <f t="shared" si="2"/>
        <v>0.29760601812912491</v>
      </c>
      <c r="M20" s="178">
        <f t="shared" si="3"/>
        <v>1.244897450524792E-3</v>
      </c>
      <c r="N20" s="176"/>
      <c r="O20" s="176"/>
    </row>
    <row r="21" spans="3:15">
      <c r="C21" s="85" t="s">
        <v>1205</v>
      </c>
      <c r="D21" s="177">
        <v>13143988143.999994</v>
      </c>
      <c r="E21" s="177">
        <v>21701812584</v>
      </c>
      <c r="F21" s="177">
        <v>22231536620.95998</v>
      </c>
      <c r="G21" s="177">
        <v>14395146685.990009</v>
      </c>
      <c r="H21" s="177">
        <v>13470282767.260025</v>
      </c>
      <c r="I21" s="177">
        <v>13400384506.170023</v>
      </c>
      <c r="J21" s="178">
        <f t="shared" si="4"/>
        <v>0.60590875911655107</v>
      </c>
      <c r="K21" s="177">
        <f t="shared" si="1"/>
        <v>326294623.26003075</v>
      </c>
      <c r="L21" s="178">
        <f t="shared" si="2"/>
        <v>2.4824628543885188E-2</v>
      </c>
      <c r="M21" s="178">
        <f t="shared" si="3"/>
        <v>1.9800381922476375E-3</v>
      </c>
      <c r="N21" s="176"/>
      <c r="O21" s="63"/>
    </row>
    <row r="22" spans="3:15">
      <c r="C22" s="85" t="s">
        <v>1206</v>
      </c>
      <c r="D22" s="177">
        <v>150662215277.58997</v>
      </c>
      <c r="E22" s="177">
        <v>275378926642</v>
      </c>
      <c r="F22" s="177">
        <v>274878926642.00177</v>
      </c>
      <c r="G22" s="177">
        <v>216661667675.10074</v>
      </c>
      <c r="H22" s="177">
        <v>167094241143.68997</v>
      </c>
      <c r="I22" s="177">
        <v>161489569304.38025</v>
      </c>
      <c r="J22" s="178">
        <f t="shared" si="4"/>
        <v>0.60788305304069756</v>
      </c>
      <c r="K22" s="177">
        <f t="shared" si="1"/>
        <v>16432025866.100006</v>
      </c>
      <c r="L22" s="178">
        <f t="shared" si="2"/>
        <v>0.10906534087411739</v>
      </c>
      <c r="M22" s="178">
        <f t="shared" si="3"/>
        <v>2.4561695168960521E-2</v>
      </c>
      <c r="N22" s="176"/>
    </row>
    <row r="23" spans="3:15">
      <c r="C23" s="91" t="s">
        <v>1207</v>
      </c>
      <c r="D23" s="177">
        <v>90748222769.949982</v>
      </c>
      <c r="E23" s="177">
        <v>137788992563</v>
      </c>
      <c r="F23" s="177">
        <v>143565920067.80002</v>
      </c>
      <c r="G23" s="177">
        <v>101742033298.12997</v>
      </c>
      <c r="H23" s="177">
        <v>97790659881.120102</v>
      </c>
      <c r="I23" s="177">
        <v>95398071474.120087</v>
      </c>
      <c r="J23" s="178">
        <f t="shared" si="4"/>
        <v>0.68115510864234197</v>
      </c>
      <c r="K23" s="177">
        <f t="shared" si="1"/>
        <v>7042437111.1701202</v>
      </c>
      <c r="L23" s="178">
        <f t="shared" si="2"/>
        <v>7.7604132579245685E-2</v>
      </c>
      <c r="M23" s="178">
        <f t="shared" si="3"/>
        <v>1.4374549128273609E-2</v>
      </c>
      <c r="N23" s="176"/>
    </row>
    <row r="24" spans="3:15">
      <c r="C24" s="179" t="s">
        <v>1208</v>
      </c>
      <c r="D24" s="177">
        <v>2039370406.6699998</v>
      </c>
      <c r="E24" s="177">
        <v>3136389584</v>
      </c>
      <c r="F24" s="177">
        <v>3872489584</v>
      </c>
      <c r="G24" s="177">
        <v>2703563754.2299995</v>
      </c>
      <c r="H24" s="177">
        <v>2624736297.1699991</v>
      </c>
      <c r="I24" s="177">
        <v>2473099898.2199993</v>
      </c>
      <c r="J24" s="178">
        <f t="shared" si="4"/>
        <v>0.67779040853063766</v>
      </c>
      <c r="K24" s="177">
        <f t="shared" si="1"/>
        <v>585365890.49999928</v>
      </c>
      <c r="L24" s="178">
        <f t="shared" si="2"/>
        <v>0.28703264918697041</v>
      </c>
      <c r="M24" s="178">
        <f t="shared" si="3"/>
        <v>3.8581804129657289E-4</v>
      </c>
    </row>
    <row r="25" spans="3:15">
      <c r="C25" s="91" t="s">
        <v>1209</v>
      </c>
      <c r="D25" s="177">
        <v>1458247447.3199999</v>
      </c>
      <c r="E25" s="177">
        <v>2512106847</v>
      </c>
      <c r="F25" s="177">
        <v>2439588762.77</v>
      </c>
      <c r="G25" s="177">
        <v>1688092054.48</v>
      </c>
      <c r="H25" s="177">
        <v>1579098257.6100006</v>
      </c>
      <c r="I25" s="177">
        <v>1510602716.3400006</v>
      </c>
      <c r="J25" s="178">
        <f t="shared" si="4"/>
        <v>0.64728050961221584</v>
      </c>
      <c r="K25" s="177">
        <f t="shared" si="1"/>
        <v>120850810.29000068</v>
      </c>
      <c r="L25" s="178">
        <f t="shared" si="2"/>
        <v>8.2874007777008638E-2</v>
      </c>
      <c r="M25" s="178">
        <f t="shared" si="3"/>
        <v>2.3211649773076688E-4</v>
      </c>
      <c r="N25" s="176"/>
    </row>
    <row r="26" spans="3:15">
      <c r="C26" s="91" t="s">
        <v>1210</v>
      </c>
      <c r="D26" s="177">
        <v>13244108382.9</v>
      </c>
      <c r="E26" s="177">
        <v>15106778711</v>
      </c>
      <c r="F26" s="177">
        <v>19023170020.48</v>
      </c>
      <c r="G26" s="177">
        <v>13170733196.070004</v>
      </c>
      <c r="H26" s="177">
        <v>12374656262.350006</v>
      </c>
      <c r="I26" s="177">
        <v>11905597760.030005</v>
      </c>
      <c r="J26" s="178">
        <f t="shared" si="4"/>
        <v>0.65050442429036148</v>
      </c>
      <c r="K26" s="177">
        <f t="shared" si="1"/>
        <v>-869452120.54999352</v>
      </c>
      <c r="L26" s="178">
        <f t="shared" si="2"/>
        <v>-6.5648218469170641E-2</v>
      </c>
      <c r="M26" s="178">
        <f t="shared" si="3"/>
        <v>1.81898869079E-3</v>
      </c>
      <c r="N26" s="176"/>
    </row>
    <row r="27" spans="3:15">
      <c r="C27" s="91" t="s">
        <v>1211</v>
      </c>
      <c r="D27" s="177">
        <v>26361855449.129997</v>
      </c>
      <c r="E27" s="177">
        <v>49629942224</v>
      </c>
      <c r="F27" s="177">
        <v>71756511063.999969</v>
      </c>
      <c r="G27" s="177">
        <v>40787724052.959938</v>
      </c>
      <c r="H27" s="177">
        <v>37539750902.749962</v>
      </c>
      <c r="I27" s="177">
        <v>34968413769.779976</v>
      </c>
      <c r="J27" s="178">
        <f t="shared" si="4"/>
        <v>0.52315462870356222</v>
      </c>
      <c r="K27" s="177">
        <f t="shared" si="1"/>
        <v>11177895453.619965</v>
      </c>
      <c r="L27" s="178">
        <f t="shared" si="2"/>
        <v>0.42401778111520833</v>
      </c>
      <c r="M27" s="178">
        <f t="shared" si="3"/>
        <v>5.5180831612213479E-3</v>
      </c>
      <c r="N27" s="176"/>
    </row>
    <row r="28" spans="3:15">
      <c r="C28" s="91" t="s">
        <v>1212</v>
      </c>
      <c r="D28" s="177">
        <v>5077464171.29</v>
      </c>
      <c r="E28" s="177">
        <v>27416574286</v>
      </c>
      <c r="F28" s="177">
        <v>23531774285.999996</v>
      </c>
      <c r="G28" s="177">
        <v>15371137016.390003</v>
      </c>
      <c r="H28" s="177">
        <v>14383314474.25</v>
      </c>
      <c r="I28" s="177">
        <v>13468302295.550003</v>
      </c>
      <c r="J28" s="178">
        <f t="shared" si="4"/>
        <v>0.61122949334114662</v>
      </c>
      <c r="K28" s="177">
        <f t="shared" si="1"/>
        <v>9305850302.9599991</v>
      </c>
      <c r="L28" s="178">
        <f t="shared" si="2"/>
        <v>1.8327751785190283</v>
      </c>
      <c r="M28" s="178">
        <f t="shared" si="3"/>
        <v>2.1142475241383691E-3</v>
      </c>
      <c r="N28" s="176"/>
    </row>
    <row r="29" spans="3:15">
      <c r="C29" s="91" t="s">
        <v>1213</v>
      </c>
      <c r="D29" s="177">
        <v>2469827578.5999999</v>
      </c>
      <c r="E29" s="177">
        <v>10706014966</v>
      </c>
      <c r="F29" s="177">
        <v>9232442470.9999962</v>
      </c>
      <c r="G29" s="177">
        <v>4144541696.2000022</v>
      </c>
      <c r="H29" s="177">
        <v>2924961001.3600001</v>
      </c>
      <c r="I29" s="177">
        <v>2611616852.6800013</v>
      </c>
      <c r="J29" s="178">
        <f t="shared" si="4"/>
        <v>0.31681334712321124</v>
      </c>
      <c r="K29" s="177">
        <f t="shared" si="1"/>
        <v>455133422.76000023</v>
      </c>
      <c r="L29" s="178">
        <f t="shared" si="2"/>
        <v>0.18427740733949882</v>
      </c>
      <c r="M29" s="178">
        <f t="shared" si="3"/>
        <v>4.2994899168740638E-4</v>
      </c>
      <c r="N29" s="176"/>
    </row>
    <row r="30" spans="3:15">
      <c r="C30" s="91" t="s">
        <v>1214</v>
      </c>
      <c r="D30" s="177">
        <v>6349167294.6399994</v>
      </c>
      <c r="E30" s="177">
        <v>9019720675</v>
      </c>
      <c r="F30" s="177">
        <v>9019720675.0000019</v>
      </c>
      <c r="G30" s="177">
        <v>6596796155.9099989</v>
      </c>
      <c r="H30" s="177">
        <v>6596796155.9099989</v>
      </c>
      <c r="I30" s="177">
        <v>6524635889.5100012</v>
      </c>
      <c r="J30" s="178">
        <f t="shared" si="4"/>
        <v>0.73137477241333726</v>
      </c>
      <c r="K30" s="177">
        <f t="shared" si="1"/>
        <v>247628861.2699995</v>
      </c>
      <c r="L30" s="178">
        <f t="shared" si="2"/>
        <v>3.9001785553681834E-2</v>
      </c>
      <c r="M30" s="178">
        <f t="shared" si="3"/>
        <v>9.6968330664309475E-4</v>
      </c>
      <c r="N30" s="176"/>
    </row>
    <row r="31" spans="3:15">
      <c r="C31" s="91" t="s">
        <v>1215</v>
      </c>
      <c r="D31" s="177">
        <v>796084503.40999997</v>
      </c>
      <c r="E31" s="177">
        <v>1227625693</v>
      </c>
      <c r="F31" s="177">
        <v>1372381151.9300001</v>
      </c>
      <c r="G31" s="177">
        <v>977573066.58000028</v>
      </c>
      <c r="H31" s="177">
        <v>780641610.52000022</v>
      </c>
      <c r="I31" s="177">
        <v>739472445.25000036</v>
      </c>
      <c r="J31" s="178">
        <f t="shared" si="4"/>
        <v>0.56882274244452591</v>
      </c>
      <c r="K31" s="177">
        <f t="shared" si="1"/>
        <v>-15442892.889999747</v>
      </c>
      <c r="L31" s="178">
        <f t="shared" si="2"/>
        <v>-1.9398559856209561E-2</v>
      </c>
      <c r="M31" s="178">
        <f t="shared" si="3"/>
        <v>1.1474890542343936E-4</v>
      </c>
      <c r="N31" s="176"/>
    </row>
    <row r="32" spans="3:15">
      <c r="C32" s="91" t="s">
        <v>1216</v>
      </c>
      <c r="D32" s="177">
        <v>1999545460.04</v>
      </c>
      <c r="E32" s="177">
        <v>3260981778</v>
      </c>
      <c r="F32" s="177">
        <v>3657037058</v>
      </c>
      <c r="G32" s="177">
        <v>2538532370.0800009</v>
      </c>
      <c r="H32" s="177">
        <v>2298565365.1900001</v>
      </c>
      <c r="I32" s="177">
        <v>2264792768.5799994</v>
      </c>
      <c r="J32" s="178">
        <f t="shared" si="4"/>
        <v>0.62853215013551555</v>
      </c>
      <c r="K32" s="177">
        <f t="shared" si="1"/>
        <v>299019905.1500001</v>
      </c>
      <c r="L32" s="178">
        <f t="shared" si="2"/>
        <v>0.14954393942312186</v>
      </c>
      <c r="M32" s="178">
        <f t="shared" si="3"/>
        <v>3.3787317527704747E-4</v>
      </c>
      <c r="N32" s="176"/>
    </row>
    <row r="33" spans="3:14">
      <c r="C33" s="91" t="s">
        <v>1217</v>
      </c>
      <c r="D33" s="177">
        <v>388148680.43000001</v>
      </c>
      <c r="E33" s="177">
        <v>685975147</v>
      </c>
      <c r="F33" s="177">
        <v>672690540</v>
      </c>
      <c r="G33" s="177">
        <v>539028271.16000009</v>
      </c>
      <c r="H33" s="177">
        <v>432095036.91000003</v>
      </c>
      <c r="I33" s="177">
        <v>422017470.29999989</v>
      </c>
      <c r="J33" s="178">
        <f t="shared" si="4"/>
        <v>0.64233850666310843</v>
      </c>
      <c r="K33" s="177">
        <f t="shared" si="1"/>
        <v>43946356.480000019</v>
      </c>
      <c r="L33" s="178">
        <f t="shared" si="2"/>
        <v>0.11322041963743182</v>
      </c>
      <c r="M33" s="178">
        <f t="shared" si="3"/>
        <v>6.3514975189825365E-5</v>
      </c>
      <c r="N33" s="176"/>
    </row>
    <row r="34" spans="3:14">
      <c r="C34" s="91" t="s">
        <v>1218</v>
      </c>
      <c r="D34" s="177">
        <v>8430968512.8599987</v>
      </c>
      <c r="E34" s="177">
        <v>13374225583</v>
      </c>
      <c r="F34" s="177">
        <v>18924343214.000008</v>
      </c>
      <c r="G34" s="177">
        <v>11751564965.53001</v>
      </c>
      <c r="H34" s="177">
        <v>9963351404.6100006</v>
      </c>
      <c r="I34" s="177">
        <v>9333718150.8900032</v>
      </c>
      <c r="J34" s="178">
        <f t="shared" si="4"/>
        <v>0.5264833390486825</v>
      </c>
      <c r="K34" s="177">
        <f t="shared" si="1"/>
        <v>1532382891.7500019</v>
      </c>
      <c r="L34" s="178">
        <f t="shared" si="2"/>
        <v>0.1817564481960304</v>
      </c>
      <c r="M34" s="178">
        <f t="shared" si="3"/>
        <v>1.46454359160604E-3</v>
      </c>
      <c r="N34" s="176"/>
    </row>
    <row r="35" spans="3:14">
      <c r="C35" s="91" t="s">
        <v>1219</v>
      </c>
      <c r="D35" s="177">
        <v>10555520433.58</v>
      </c>
      <c r="E35" s="177">
        <v>15653944895</v>
      </c>
      <c r="F35" s="177">
        <v>17840894872.999996</v>
      </c>
      <c r="G35" s="177">
        <v>10685837640.55999</v>
      </c>
      <c r="H35" s="177">
        <v>10443708851.099981</v>
      </c>
      <c r="I35" s="177">
        <v>10399628836.719984</v>
      </c>
      <c r="J35" s="178">
        <f t="shared" si="4"/>
        <v>0.58538032567554965</v>
      </c>
      <c r="K35" s="177">
        <f t="shared" si="1"/>
        <v>-111811582.48001862</v>
      </c>
      <c r="L35" s="178">
        <f t="shared" si="2"/>
        <v>-1.059271148055527E-2</v>
      </c>
      <c r="M35" s="178">
        <f t="shared" si="3"/>
        <v>1.5351528064543323E-3</v>
      </c>
      <c r="N35" s="176"/>
    </row>
    <row r="36" spans="3:14">
      <c r="C36" s="91" t="s">
        <v>1220</v>
      </c>
      <c r="D36" s="177">
        <v>2479109136.1699991</v>
      </c>
      <c r="E36" s="177">
        <v>3459610022</v>
      </c>
      <c r="F36" s="177">
        <v>3644928473.7100024</v>
      </c>
      <c r="G36" s="177">
        <v>2321836502.130002</v>
      </c>
      <c r="H36" s="177">
        <v>1979599727.8200009</v>
      </c>
      <c r="I36" s="177">
        <v>1944330349.9000001</v>
      </c>
      <c r="J36" s="178">
        <f t="shared" si="4"/>
        <v>0.5431107200315124</v>
      </c>
      <c r="K36" s="177">
        <f t="shared" si="1"/>
        <v>-499509408.34999824</v>
      </c>
      <c r="L36" s="178">
        <f t="shared" si="2"/>
        <v>-0.20148746219446206</v>
      </c>
      <c r="M36" s="178">
        <f t="shared" si="3"/>
        <v>2.9098743761887103E-4</v>
      </c>
      <c r="N36" s="176"/>
    </row>
    <row r="37" spans="3:14">
      <c r="C37" s="91" t="s">
        <v>1221</v>
      </c>
      <c r="D37" s="177">
        <v>997876087.74000001</v>
      </c>
      <c r="E37" s="177">
        <v>2080734726</v>
      </c>
      <c r="F37" s="177">
        <v>2412825819</v>
      </c>
      <c r="G37" s="177">
        <v>1443929843.6599996</v>
      </c>
      <c r="H37" s="177">
        <v>1110697289.8599997</v>
      </c>
      <c r="I37" s="177">
        <v>1097191920.5299997</v>
      </c>
      <c r="J37" s="178">
        <f t="shared" si="4"/>
        <v>0.46033048930168119</v>
      </c>
      <c r="K37" s="177">
        <f t="shared" si="1"/>
        <v>112821202.11999965</v>
      </c>
      <c r="L37" s="178">
        <f t="shared" si="2"/>
        <v>0.11306133447442183</v>
      </c>
      <c r="M37" s="178">
        <f t="shared" si="3"/>
        <v>1.6326480237623738E-4</v>
      </c>
      <c r="N37" s="176"/>
    </row>
    <row r="38" spans="3:14">
      <c r="C38" s="91" t="s">
        <v>1222</v>
      </c>
      <c r="D38" s="177">
        <v>1327449135</v>
      </c>
      <c r="E38" s="177">
        <v>3109655973</v>
      </c>
      <c r="F38" s="177">
        <v>2976739307</v>
      </c>
      <c r="G38" s="177">
        <v>2196049772.7200007</v>
      </c>
      <c r="H38" s="177">
        <v>1563598925.4400005</v>
      </c>
      <c r="I38" s="177">
        <v>1485059192.6899998</v>
      </c>
      <c r="J38" s="178">
        <f t="shared" si="4"/>
        <v>0.52527237496514856</v>
      </c>
      <c r="K38" s="177">
        <f t="shared" si="1"/>
        <v>236149790.44000053</v>
      </c>
      <c r="L38" s="178">
        <f t="shared" si="2"/>
        <v>0.17789743065371807</v>
      </c>
      <c r="M38" s="178">
        <f t="shared" si="3"/>
        <v>2.2983820334146691E-4</v>
      </c>
      <c r="N38" s="176"/>
    </row>
    <row r="39" spans="3:14">
      <c r="C39" s="91" t="s">
        <v>1223</v>
      </c>
      <c r="D39" s="177">
        <v>10676894302.27</v>
      </c>
      <c r="E39" s="177">
        <v>13401009791</v>
      </c>
      <c r="F39" s="177">
        <v>19334494919.370007</v>
      </c>
      <c r="G39" s="177">
        <v>12775319289.840006</v>
      </c>
      <c r="H39" s="177">
        <v>12099773320.280003</v>
      </c>
      <c r="I39" s="177">
        <v>10978589382.610004</v>
      </c>
      <c r="J39" s="178">
        <f t="shared" si="4"/>
        <v>0.62581274404835918</v>
      </c>
      <c r="K39" s="177">
        <f t="shared" si="1"/>
        <v>1422879018.0100021</v>
      </c>
      <c r="L39" s="178">
        <f t="shared" si="2"/>
        <v>0.13326712597571427</v>
      </c>
      <c r="M39" s="178">
        <f t="shared" si="3"/>
        <v>1.778582803764459E-3</v>
      </c>
      <c r="N39" s="176"/>
    </row>
    <row r="40" spans="3:14">
      <c r="C40" s="82" t="s">
        <v>1224</v>
      </c>
      <c r="D40" s="174">
        <f>D41</f>
        <v>6815447350.4400005</v>
      </c>
      <c r="E40" s="174">
        <f>E41</f>
        <v>8623286819</v>
      </c>
      <c r="F40" s="174">
        <f t="shared" ref="F40:H40" si="6">F41</f>
        <v>8623286819</v>
      </c>
      <c r="G40" s="174">
        <f t="shared" si="6"/>
        <v>6465445396.7200031</v>
      </c>
      <c r="H40" s="174">
        <f t="shared" si="6"/>
        <v>6465445396.7200031</v>
      </c>
      <c r="I40" s="174">
        <f>I41</f>
        <v>6465445396.7200031</v>
      </c>
      <c r="J40" s="175">
        <f t="shared" si="4"/>
        <v>0.74976578332921195</v>
      </c>
      <c r="K40" s="174">
        <f t="shared" si="1"/>
        <v>-350001953.71999741</v>
      </c>
      <c r="L40" s="175">
        <f t="shared" si="2"/>
        <v>-5.135421575773768E-2</v>
      </c>
      <c r="M40" s="175">
        <f>H40/$P$8</f>
        <v>9.5037565555138601E-4</v>
      </c>
      <c r="N40" s="176"/>
    </row>
    <row r="41" spans="3:14">
      <c r="C41" s="91" t="s">
        <v>1225</v>
      </c>
      <c r="D41" s="177">
        <v>6815447350.4400005</v>
      </c>
      <c r="E41" s="177">
        <v>8623286819</v>
      </c>
      <c r="F41" s="177">
        <v>8623286819</v>
      </c>
      <c r="G41" s="177">
        <v>6465445396.7200031</v>
      </c>
      <c r="H41" s="177">
        <v>6465445396.7200031</v>
      </c>
      <c r="I41" s="177">
        <v>6465445396.7200031</v>
      </c>
      <c r="J41" s="178">
        <f t="shared" si="4"/>
        <v>0.74976578332921195</v>
      </c>
      <c r="K41" s="177">
        <f t="shared" si="1"/>
        <v>-350001953.71999741</v>
      </c>
      <c r="L41" s="178">
        <f t="shared" si="2"/>
        <v>-5.135421575773768E-2</v>
      </c>
      <c r="M41" s="178">
        <f t="shared" si="3"/>
        <v>9.5037565555138601E-4</v>
      </c>
      <c r="N41" s="176"/>
    </row>
    <row r="42" spans="3:14">
      <c r="C42" s="82" t="s">
        <v>1226</v>
      </c>
      <c r="D42" s="174">
        <f>SUM(D43:D47)</f>
        <v>7287666077.1000004</v>
      </c>
      <c r="E42" s="174">
        <f>SUM(E43:E48)</f>
        <v>13027191299</v>
      </c>
      <c r="F42" s="174">
        <f>SUM(F43:F48)</f>
        <v>16176831761.139999</v>
      </c>
      <c r="G42" s="174">
        <f>SUM(G43:G48)</f>
        <v>10989174750.480001</v>
      </c>
      <c r="H42" s="174">
        <f>SUM(H43:H48)</f>
        <v>10951116019.670002</v>
      </c>
      <c r="I42" s="174">
        <f>SUM(I43:I48)</f>
        <v>10948177272.720001</v>
      </c>
      <c r="J42" s="175">
        <f t="shared" si="4"/>
        <v>0.67696296662840882</v>
      </c>
      <c r="K42" s="174">
        <f>H42-D42</f>
        <v>3663449942.5700016</v>
      </c>
      <c r="L42" s="175">
        <f>IFERROR(K42/D42,"0.0%")</f>
        <v>0.50269179512514217</v>
      </c>
      <c r="M42" s="175">
        <f>H42/$P$8</f>
        <v>1.60973814294265E-3</v>
      </c>
      <c r="N42" s="176"/>
    </row>
    <row r="43" spans="3:14">
      <c r="C43" s="91" t="s">
        <v>1227</v>
      </c>
      <c r="D43" s="177">
        <v>4133468851.6700001</v>
      </c>
      <c r="E43" s="177">
        <v>8011291957</v>
      </c>
      <c r="F43" s="177">
        <v>10811291957</v>
      </c>
      <c r="G43" s="177">
        <v>7208468877</v>
      </c>
      <c r="H43" s="177">
        <v>7208468877</v>
      </c>
      <c r="I43" s="177">
        <v>7208468877</v>
      </c>
      <c r="J43" s="178">
        <f t="shared" si="4"/>
        <v>0.66675369656747863</v>
      </c>
      <c r="K43" s="177">
        <f t="shared" si="1"/>
        <v>3075000025.3299999</v>
      </c>
      <c r="L43" s="178">
        <f t="shared" si="2"/>
        <v>0.74392722811680112</v>
      </c>
      <c r="M43" s="178">
        <f t="shared" si="3"/>
        <v>1.0595949565943448E-3</v>
      </c>
      <c r="N43" s="176"/>
    </row>
    <row r="44" spans="3:14">
      <c r="C44" s="85" t="s">
        <v>1228</v>
      </c>
      <c r="D44" s="177">
        <v>1099940581.51</v>
      </c>
      <c r="E44" s="177">
        <v>1524248087</v>
      </c>
      <c r="F44" s="177">
        <v>1524248087</v>
      </c>
      <c r="G44" s="177">
        <v>1142410899.9100001</v>
      </c>
      <c r="H44" s="177">
        <v>1142410899.9100001</v>
      </c>
      <c r="I44" s="177">
        <v>1142410899.9100001</v>
      </c>
      <c r="J44" s="178">
        <f t="shared" si="4"/>
        <v>0.74949144411161728</v>
      </c>
      <c r="K44" s="177">
        <f t="shared" si="1"/>
        <v>42470318.400000095</v>
      </c>
      <c r="L44" s="178">
        <f t="shared" si="2"/>
        <v>3.861146603182581E-2</v>
      </c>
      <c r="M44" s="178">
        <f t="shared" si="3"/>
        <v>1.6792648321828122E-4</v>
      </c>
      <c r="N44" s="176"/>
    </row>
    <row r="45" spans="3:14">
      <c r="C45" s="91" t="s">
        <v>1229</v>
      </c>
      <c r="D45" s="177">
        <v>1181528773.6500001</v>
      </c>
      <c r="E45" s="177">
        <v>1625371875</v>
      </c>
      <c r="F45" s="177">
        <v>1756771874.9999998</v>
      </c>
      <c r="G45" s="177">
        <v>1219028792.0400002</v>
      </c>
      <c r="H45" s="177">
        <v>1219028792.0400002</v>
      </c>
      <c r="I45" s="177">
        <v>1219028792.0400002</v>
      </c>
      <c r="J45" s="178">
        <f t="shared" si="4"/>
        <v>0.69390272544066112</v>
      </c>
      <c r="K45" s="177">
        <f t="shared" si="1"/>
        <v>37500018.390000105</v>
      </c>
      <c r="L45" s="178">
        <f t="shared" si="2"/>
        <v>3.1738557051094379E-2</v>
      </c>
      <c r="M45" s="178">
        <f t="shared" si="3"/>
        <v>1.791887822544705E-4</v>
      </c>
      <c r="N45" s="176"/>
    </row>
    <row r="46" spans="3:14">
      <c r="C46" s="91" t="s">
        <v>1230</v>
      </c>
      <c r="D46" s="177">
        <v>196325058.80000001</v>
      </c>
      <c r="E46" s="177">
        <v>267728228</v>
      </c>
      <c r="F46" s="177">
        <v>345228227.99999988</v>
      </c>
      <c r="G46" s="177">
        <v>236100839.85999995</v>
      </c>
      <c r="H46" s="177">
        <v>212467511.76999995</v>
      </c>
      <c r="I46" s="177">
        <v>212467511.76999995</v>
      </c>
      <c r="J46" s="178">
        <f t="shared" si="4"/>
        <v>0.61544072743089828</v>
      </c>
      <c r="K46" s="177">
        <f t="shared" si="1"/>
        <v>16142452.969999939</v>
      </c>
      <c r="L46" s="178">
        <f t="shared" si="2"/>
        <v>8.2223089954321912E-2</v>
      </c>
      <c r="M46" s="178">
        <f t="shared" si="3"/>
        <v>3.1231251428435837E-5</v>
      </c>
      <c r="N46" s="176"/>
    </row>
    <row r="47" spans="3:14">
      <c r="C47" s="91" t="s">
        <v>1231</v>
      </c>
      <c r="D47" s="177">
        <v>676402811.47000003</v>
      </c>
      <c r="E47" s="177">
        <v>951881669</v>
      </c>
      <c r="F47" s="177">
        <v>1031081668.9999999</v>
      </c>
      <c r="G47" s="177">
        <v>713911166.98999977</v>
      </c>
      <c r="H47" s="177">
        <v>713911166.98999977</v>
      </c>
      <c r="I47" s="177">
        <v>713911166.98999977</v>
      </c>
      <c r="J47" s="178">
        <f t="shared" si="4"/>
        <v>0.69239051420862752</v>
      </c>
      <c r="K47" s="177">
        <f t="shared" si="1"/>
        <v>37508355.519999743</v>
      </c>
      <c r="L47" s="178">
        <f t="shared" si="2"/>
        <v>5.5452690148469798E-2</v>
      </c>
      <c r="M47" s="178">
        <f t="shared" si="3"/>
        <v>1.0493999279272838E-4</v>
      </c>
      <c r="N47" s="176"/>
    </row>
    <row r="48" spans="3:14">
      <c r="C48" s="91" t="s">
        <v>861</v>
      </c>
      <c r="D48" s="177"/>
      <c r="E48" s="177">
        <v>646669483</v>
      </c>
      <c r="F48" s="177">
        <v>708209945.13999999</v>
      </c>
      <c r="G48" s="177">
        <v>469254174.68000007</v>
      </c>
      <c r="H48" s="177">
        <v>454828771.9600001</v>
      </c>
      <c r="I48" s="177">
        <v>451890025.01000017</v>
      </c>
      <c r="J48" s="180">
        <f t="shared" si="4"/>
        <v>0.64222307958424518</v>
      </c>
      <c r="K48" s="177">
        <f t="shared" si="1"/>
        <v>454828771.9600001</v>
      </c>
      <c r="L48" s="180" t="str">
        <f t="shared" si="2"/>
        <v>0.0%</v>
      </c>
      <c r="M48" s="180">
        <f t="shared" si="3"/>
        <v>6.6856676654388985E-5</v>
      </c>
      <c r="N48" s="176"/>
    </row>
    <row r="49" spans="3:14">
      <c r="C49" s="82" t="s">
        <v>1232</v>
      </c>
      <c r="D49" s="174">
        <f>SUM(D50:D51)</f>
        <v>290113820358.5</v>
      </c>
      <c r="E49" s="174">
        <f>SUM(E50:E51)</f>
        <v>369103243150</v>
      </c>
      <c r="F49" s="174">
        <f t="shared" ref="F49:H49" si="7">SUM(F50:F51)</f>
        <v>372804464651</v>
      </c>
      <c r="G49" s="174">
        <f t="shared" si="7"/>
        <v>298626718528.66998</v>
      </c>
      <c r="H49" s="174">
        <f t="shared" si="7"/>
        <v>294479612361.13995</v>
      </c>
      <c r="I49" s="174">
        <f>SUM(I50:I51)</f>
        <v>287268629094.69995</v>
      </c>
      <c r="J49" s="175">
        <f t="shared" si="4"/>
        <v>0.78990366340386065</v>
      </c>
      <c r="K49" s="174">
        <f t="shared" si="1"/>
        <v>4365792002.6399536</v>
      </c>
      <c r="L49" s="175">
        <f t="shared" si="2"/>
        <v>1.5048548866941427E-2</v>
      </c>
      <c r="M49" s="175">
        <f>H49/$P$8</f>
        <v>4.3286461716344531E-2</v>
      </c>
      <c r="N49" s="176"/>
    </row>
    <row r="50" spans="3:14">
      <c r="C50" s="91" t="s">
        <v>1233</v>
      </c>
      <c r="D50" s="177">
        <v>216188215269.32001</v>
      </c>
      <c r="E50" s="177">
        <v>253545536599</v>
      </c>
      <c r="F50" s="177">
        <v>250534528021</v>
      </c>
      <c r="G50" s="177">
        <v>200959650483.91</v>
      </c>
      <c r="H50" s="177">
        <v>200959643303.00998</v>
      </c>
      <c r="I50" s="177">
        <v>193748660036.56995</v>
      </c>
      <c r="J50" s="178">
        <f t="shared" si="4"/>
        <v>0.80212354317152401</v>
      </c>
      <c r="K50" s="177">
        <f t="shared" si="1"/>
        <v>-15228571966.310028</v>
      </c>
      <c r="L50" s="178">
        <f t="shared" si="2"/>
        <v>-7.044126779685371E-2</v>
      </c>
      <c r="M50" s="178">
        <f t="shared" si="3"/>
        <v>2.9539674535084753E-2</v>
      </c>
      <c r="N50" s="176"/>
    </row>
    <row r="51" spans="3:14" ht="15.75" thickBot="1">
      <c r="C51" s="91" t="s">
        <v>1234</v>
      </c>
      <c r="D51" s="177">
        <v>73925605089.180008</v>
      </c>
      <c r="E51" s="177">
        <v>115557706551</v>
      </c>
      <c r="F51" s="177">
        <v>122269936630</v>
      </c>
      <c r="G51" s="177">
        <v>97667068044.759995</v>
      </c>
      <c r="H51" s="177">
        <v>93519969058.12999</v>
      </c>
      <c r="I51" s="177">
        <v>93519969058.12999</v>
      </c>
      <c r="J51" s="178">
        <f t="shared" si="4"/>
        <v>0.7648647871727452</v>
      </c>
      <c r="K51" s="177">
        <f t="shared" si="1"/>
        <v>19594363968.949982</v>
      </c>
      <c r="L51" s="178">
        <f t="shared" si="2"/>
        <v>0.26505517195716366</v>
      </c>
      <c r="M51" s="178">
        <f t="shared" si="3"/>
        <v>1.3746787181259785E-2</v>
      </c>
      <c r="N51" s="176"/>
    </row>
    <row r="52" spans="3:14" ht="15.75" thickBot="1">
      <c r="C52" s="181" t="s">
        <v>157</v>
      </c>
      <c r="D52" s="182">
        <f t="shared" ref="D52:I52" si="8">D13+D16+D40+D42+D49</f>
        <v>787263828334.05981</v>
      </c>
      <c r="E52" s="183">
        <f t="shared" si="8"/>
        <v>1247578095825</v>
      </c>
      <c r="F52" s="184">
        <f t="shared" si="8"/>
        <v>1316857931569.6821</v>
      </c>
      <c r="G52" s="184">
        <f t="shared" si="8"/>
        <v>965277125973.9502</v>
      </c>
      <c r="H52" s="183">
        <f t="shared" si="8"/>
        <v>871406076599.6499</v>
      </c>
      <c r="I52" s="185">
        <f t="shared" si="8"/>
        <v>846616652956.01038</v>
      </c>
      <c r="J52" s="186">
        <f>H52/F52</f>
        <v>0.66173127389751307</v>
      </c>
      <c r="K52" s="185">
        <f>H52-D52</f>
        <v>84142248265.590088</v>
      </c>
      <c r="L52" s="186">
        <f t="shared" si="2"/>
        <v>0.10687935255916012</v>
      </c>
      <c r="M52" s="186">
        <f t="shared" si="3"/>
        <v>0.12809065276771039</v>
      </c>
      <c r="N52" s="176"/>
    </row>
    <row r="53" spans="3:14">
      <c r="C53" s="5" t="s">
        <v>108</v>
      </c>
    </row>
    <row r="54" spans="3:14">
      <c r="C54" s="187" t="s">
        <v>465</v>
      </c>
      <c r="H54" s="63">
        <f>H49/H52</f>
        <v>0.33793614741618644</v>
      </c>
    </row>
    <row r="55" spans="3:14">
      <c r="C55" s="188" t="s">
        <v>1235</v>
      </c>
    </row>
    <row r="56" spans="3:14">
      <c r="C56" s="5" t="s">
        <v>161</v>
      </c>
    </row>
    <row r="58" spans="3:14">
      <c r="H58" s="63"/>
    </row>
    <row r="69" spans="2:3">
      <c r="C69" s="189" t="s">
        <v>1236</v>
      </c>
    </row>
    <row r="70" spans="2:3" ht="15" customHeight="1">
      <c r="B70" s="4" t="s">
        <v>1237</v>
      </c>
      <c r="C70" s="189" t="s">
        <v>1238</v>
      </c>
    </row>
    <row r="71" spans="2:3" ht="15" customHeight="1">
      <c r="C71" s="190" t="s">
        <v>1239</v>
      </c>
    </row>
    <row r="72" spans="2:3">
      <c r="C72" s="190" t="s">
        <v>1240</v>
      </c>
    </row>
    <row r="73" spans="2:3">
      <c r="C73" s="189" t="s">
        <v>1241</v>
      </c>
    </row>
  </sheetData>
  <mergeCells count="17">
    <mergeCell ref="J10:J11"/>
    <mergeCell ref="C9:C12"/>
    <mergeCell ref="E9:J9"/>
    <mergeCell ref="K9:L10"/>
    <mergeCell ref="M9:M11"/>
    <mergeCell ref="D10:D11"/>
    <mergeCell ref="E10:E11"/>
    <mergeCell ref="F10:F11"/>
    <mergeCell ref="G10:G11"/>
    <mergeCell ref="H10:H11"/>
    <mergeCell ref="I10:I11"/>
    <mergeCell ref="C8:M8"/>
    <mergeCell ref="C2:M2"/>
    <mergeCell ref="C3:M3"/>
    <mergeCell ref="C4:M4"/>
    <mergeCell ref="C6:M6"/>
    <mergeCell ref="C7:M7"/>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52545-FC28-4AE5-869A-BC522D744E7B}">
  <dimension ref="B1:N44"/>
  <sheetViews>
    <sheetView showGridLines="0" topLeftCell="A29" zoomScale="80" zoomScaleNormal="80" workbookViewId="0">
      <selection activeCell="C7" sqref="C7:I7"/>
    </sheetView>
  </sheetViews>
  <sheetFormatPr baseColWidth="10" defaultColWidth="11.42578125" defaultRowHeight="15"/>
  <cols>
    <col min="1" max="2" width="11.42578125" style="193"/>
    <col min="3" max="3" width="37.5703125" style="193" customWidth="1"/>
    <col min="4" max="4" width="42.28515625" style="193" customWidth="1"/>
    <col min="5" max="5" width="38" style="193" customWidth="1"/>
    <col min="6" max="6" width="17.7109375" style="193" bestFit="1" customWidth="1"/>
    <col min="7" max="7" width="12.28515625" style="193" bestFit="1" customWidth="1"/>
    <col min="8" max="8" width="23.140625" style="193" customWidth="1"/>
    <col min="9" max="9" width="18.42578125" style="193" customWidth="1"/>
    <col min="10" max="13" width="11.42578125" style="193"/>
    <col min="14" max="14" width="14.28515625" style="193" bestFit="1" customWidth="1"/>
    <col min="15" max="16384" width="11.42578125" style="193"/>
  </cols>
  <sheetData>
    <row r="1" spans="2:14" s="191" customFormat="1" ht="15" customHeight="1">
      <c r="B1" s="1"/>
      <c r="C1" s="1078" t="s">
        <v>0</v>
      </c>
      <c r="D1" s="1078"/>
      <c r="E1" s="1078"/>
      <c r="F1" s="1078"/>
      <c r="G1" s="1078"/>
      <c r="H1" s="1078"/>
      <c r="I1" s="1078"/>
      <c r="J1" s="1"/>
      <c r="K1" s="1"/>
      <c r="L1" s="1"/>
      <c r="M1" s="1"/>
      <c r="N1" s="1"/>
    </row>
    <row r="2" spans="2:14" s="191" customFormat="1" ht="15" customHeight="1">
      <c r="B2" s="1"/>
      <c r="C2" s="1078" t="s">
        <v>1</v>
      </c>
      <c r="D2" s="1078"/>
      <c r="E2" s="1078"/>
      <c r="F2" s="1078"/>
      <c r="G2" s="1078"/>
      <c r="H2" s="1078"/>
      <c r="I2" s="1078"/>
      <c r="J2" s="1"/>
      <c r="K2" s="1"/>
      <c r="L2" s="1"/>
      <c r="M2" s="1"/>
      <c r="N2" s="1"/>
    </row>
    <row r="3" spans="2:14" s="191" customFormat="1" ht="15" customHeight="1">
      <c r="B3" s="3"/>
      <c r="C3" s="1079" t="s">
        <v>2</v>
      </c>
      <c r="D3" s="1079"/>
      <c r="E3" s="1079"/>
      <c r="F3" s="1079"/>
      <c r="G3" s="1079"/>
      <c r="H3" s="1079"/>
      <c r="I3" s="1079"/>
      <c r="J3" s="3"/>
      <c r="K3" s="3"/>
      <c r="L3" s="3"/>
      <c r="M3" s="3"/>
      <c r="N3" s="3"/>
    </row>
    <row r="4" spans="2:14" s="191" customFormat="1">
      <c r="C4" s="192"/>
      <c r="D4" s="192"/>
      <c r="E4" s="192"/>
      <c r="F4" s="192"/>
      <c r="G4" s="192"/>
      <c r="H4" s="192"/>
      <c r="I4" s="192"/>
      <c r="J4" s="192"/>
    </row>
    <row r="6" spans="2:14">
      <c r="C6" s="1172" t="s">
        <v>2372</v>
      </c>
      <c r="D6" s="1172"/>
      <c r="E6" s="1172"/>
      <c r="F6" s="1172"/>
      <c r="G6" s="1172"/>
      <c r="H6" s="1172"/>
      <c r="I6" s="1172"/>
    </row>
    <row r="7" spans="2:14" ht="15" customHeight="1">
      <c r="C7" s="1172" t="s">
        <v>1242</v>
      </c>
      <c r="D7" s="1172"/>
      <c r="E7" s="1172"/>
      <c r="F7" s="1172"/>
      <c r="G7" s="1172"/>
      <c r="H7" s="1172"/>
      <c r="I7" s="1172"/>
    </row>
    <row r="8" spans="2:14" ht="15" customHeight="1" thickBot="1">
      <c r="C8" s="1171" t="s">
        <v>166</v>
      </c>
      <c r="D8" s="1171"/>
      <c r="E8" s="1171"/>
      <c r="F8" s="1171"/>
      <c r="G8" s="1171"/>
      <c r="H8" s="1171"/>
      <c r="I8" s="1171"/>
    </row>
    <row r="9" spans="2:14" ht="36.75" customHeight="1">
      <c r="C9" s="1179" t="s">
        <v>1243</v>
      </c>
      <c r="D9" s="1181" t="s">
        <v>1244</v>
      </c>
      <c r="E9" s="1181" t="s">
        <v>1245</v>
      </c>
      <c r="F9" s="1181" t="s">
        <v>1246</v>
      </c>
      <c r="G9" s="1181" t="s">
        <v>1247</v>
      </c>
      <c r="H9" s="1181" t="s">
        <v>1248</v>
      </c>
      <c r="I9" s="1183" t="s">
        <v>1249</v>
      </c>
    </row>
    <row r="10" spans="2:14" ht="15.75" thickBot="1">
      <c r="C10" s="1180"/>
      <c r="D10" s="1182"/>
      <c r="E10" s="1182"/>
      <c r="F10" s="1182"/>
      <c r="G10" s="1182"/>
      <c r="H10" s="1182"/>
      <c r="I10" s="1184"/>
      <c r="M10" s="194"/>
    </row>
    <row r="11" spans="2:14" s="195" customFormat="1" ht="45">
      <c r="C11" s="1173" t="s">
        <v>1250</v>
      </c>
      <c r="D11" s="197" t="s">
        <v>1251</v>
      </c>
      <c r="E11" s="1185" t="s">
        <v>1252</v>
      </c>
      <c r="F11" s="199">
        <v>1673357</v>
      </c>
      <c r="G11" s="200">
        <v>1673357</v>
      </c>
      <c r="H11" s="201">
        <f>IFERROR(G11/F11,"-")</f>
        <v>1</v>
      </c>
      <c r="I11" s="202">
        <v>21359041635.200001</v>
      </c>
      <c r="M11" s="203"/>
    </row>
    <row r="12" spans="2:14" s="195" customFormat="1" ht="45">
      <c r="C12" s="1174"/>
      <c r="D12" s="205" t="s">
        <v>1253</v>
      </c>
      <c r="E12" s="1186"/>
      <c r="F12" s="207">
        <v>600000</v>
      </c>
      <c r="G12" s="208">
        <v>652844</v>
      </c>
      <c r="H12" s="209">
        <f t="shared" ref="H12:H14" si="0">IFERROR(G12/F12,"-")</f>
        <v>1.0880733333333332</v>
      </c>
      <c r="I12" s="210">
        <v>1149572194.8499999</v>
      </c>
      <c r="M12" s="203"/>
    </row>
    <row r="13" spans="2:14" ht="60">
      <c r="C13" s="1174"/>
      <c r="D13" s="211" t="s">
        <v>1254</v>
      </c>
      <c r="E13" s="1186"/>
      <c r="F13" s="212">
        <v>72928</v>
      </c>
      <c r="G13" s="213">
        <v>122995</v>
      </c>
      <c r="H13" s="214">
        <f t="shared" si="0"/>
        <v>1.6865264370337867</v>
      </c>
      <c r="I13" s="210">
        <v>352102.8</v>
      </c>
    </row>
    <row r="14" spans="2:14" ht="75.75" thickBot="1">
      <c r="C14" s="1175"/>
      <c r="D14" s="216" t="s">
        <v>1255</v>
      </c>
      <c r="E14" s="1187"/>
      <c r="F14" s="218">
        <v>0</v>
      </c>
      <c r="G14" s="219">
        <v>0</v>
      </c>
      <c r="H14" s="220" t="str">
        <f t="shared" si="0"/>
        <v>-</v>
      </c>
      <c r="I14" s="221">
        <v>71134544.530000001</v>
      </c>
    </row>
    <row r="15" spans="2:14" ht="47.45" customHeight="1" thickBot="1">
      <c r="C15" s="222" t="s">
        <v>1256</v>
      </c>
      <c r="D15" s="223" t="s">
        <v>1257</v>
      </c>
      <c r="E15" s="224" t="s">
        <v>1258</v>
      </c>
      <c r="F15" s="225">
        <v>34900</v>
      </c>
      <c r="G15" s="226">
        <v>34872</v>
      </c>
      <c r="H15" s="227">
        <f>IFERROR(G15/F15,"-")</f>
        <v>0.99919770773638972</v>
      </c>
      <c r="I15" s="228">
        <v>12487162663.969999</v>
      </c>
    </row>
    <row r="16" spans="2:14" ht="67.900000000000006" customHeight="1">
      <c r="C16" s="1173" t="s">
        <v>1259</v>
      </c>
      <c r="D16" s="229" t="s">
        <v>1260</v>
      </c>
      <c r="E16" s="230" t="s">
        <v>1261</v>
      </c>
      <c r="F16" s="199">
        <v>428855</v>
      </c>
      <c r="G16" s="200">
        <v>397179</v>
      </c>
      <c r="H16" s="201">
        <f>IFERROR(G16/F16,"-")</f>
        <v>0.92613820522087886</v>
      </c>
      <c r="I16" s="202">
        <v>1498752781.4299998</v>
      </c>
      <c r="J16" s="231"/>
      <c r="K16" s="231"/>
      <c r="L16" s="232"/>
      <c r="M16" s="194"/>
      <c r="N16" s="231"/>
    </row>
    <row r="17" spans="3:14" ht="63" customHeight="1">
      <c r="C17" s="1174"/>
      <c r="D17" s="233" t="s">
        <v>1262</v>
      </c>
      <c r="E17" s="1188" t="s">
        <v>1263</v>
      </c>
      <c r="F17" s="212">
        <v>171879</v>
      </c>
      <c r="G17" s="213">
        <v>171972</v>
      </c>
      <c r="H17" s="214">
        <f>IFERROR(G17/F17,"-")</f>
        <v>1.0005410783167228</v>
      </c>
      <c r="I17" s="210">
        <v>268769437.20999998</v>
      </c>
      <c r="K17" s="194"/>
      <c r="N17" s="194"/>
    </row>
    <row r="18" spans="3:14" ht="66.599999999999994" customHeight="1">
      <c r="C18" s="1174"/>
      <c r="D18" s="233" t="s">
        <v>1264</v>
      </c>
      <c r="E18" s="1188"/>
      <c r="F18" s="212">
        <v>93661</v>
      </c>
      <c r="G18" s="213">
        <v>84632</v>
      </c>
      <c r="H18" s="214">
        <f>IFERROR(G18/F18,"-")</f>
        <v>0.90359915012652015</v>
      </c>
      <c r="I18" s="210">
        <v>6040129223.6599998</v>
      </c>
    </row>
    <row r="19" spans="3:14" ht="53.45" customHeight="1" thickBot="1">
      <c r="C19" s="1175"/>
      <c r="D19" s="235" t="s">
        <v>1265</v>
      </c>
      <c r="E19" s="1189"/>
      <c r="F19" s="218">
        <v>13097</v>
      </c>
      <c r="G19" s="219">
        <v>12778</v>
      </c>
      <c r="H19" s="220">
        <f>IFERROR(G19/F19,"-")</f>
        <v>0.97564327708635568</v>
      </c>
      <c r="I19" s="221">
        <v>59501148.159999996</v>
      </c>
    </row>
    <row r="20" spans="3:14" ht="45.6" customHeight="1">
      <c r="C20" s="1173" t="s">
        <v>1266</v>
      </c>
      <c r="D20" s="237" t="s">
        <v>1267</v>
      </c>
      <c r="E20" s="1176" t="s">
        <v>1268</v>
      </c>
      <c r="F20" s="238">
        <v>0</v>
      </c>
      <c r="G20" s="213">
        <v>0</v>
      </c>
      <c r="H20" s="238" t="str">
        <f t="shared" ref="H20:H39" si="1">IFERROR(G20/F20,"-")</f>
        <v>-</v>
      </c>
      <c r="I20" s="239">
        <v>1124278672.6100001</v>
      </c>
    </row>
    <row r="21" spans="3:14" ht="47.45" customHeight="1">
      <c r="C21" s="1174"/>
      <c r="D21" s="240" t="s">
        <v>1269</v>
      </c>
      <c r="E21" s="1177"/>
      <c r="F21" s="241">
        <v>0</v>
      </c>
      <c r="G21" s="213">
        <v>0</v>
      </c>
      <c r="H21" s="241" t="str">
        <f t="shared" si="1"/>
        <v>-</v>
      </c>
      <c r="I21" s="242">
        <v>2223635375.7999997</v>
      </c>
    </row>
    <row r="22" spans="3:14" ht="45.75" thickBot="1">
      <c r="C22" s="1174"/>
      <c r="D22" s="240" t="s">
        <v>1270</v>
      </c>
      <c r="E22" s="1178"/>
      <c r="F22" s="241">
        <v>0</v>
      </c>
      <c r="G22" s="219">
        <v>0</v>
      </c>
      <c r="H22" s="241" t="str">
        <f t="shared" si="1"/>
        <v>-</v>
      </c>
      <c r="I22" s="242">
        <v>900888905.12</v>
      </c>
    </row>
    <row r="23" spans="3:14" ht="30.75" thickBot="1">
      <c r="C23" s="1175"/>
      <c r="D23" s="243" t="s">
        <v>1271</v>
      </c>
      <c r="E23" s="244" t="s">
        <v>1272</v>
      </c>
      <c r="F23" s="245">
        <v>0</v>
      </c>
      <c r="G23" s="213">
        <v>0</v>
      </c>
      <c r="H23" s="245" t="str">
        <f t="shared" si="1"/>
        <v>-</v>
      </c>
      <c r="I23" s="221">
        <v>321283847.69</v>
      </c>
    </row>
    <row r="24" spans="3:14" ht="45">
      <c r="C24" s="1173" t="s">
        <v>1273</v>
      </c>
      <c r="D24" s="197" t="s">
        <v>1274</v>
      </c>
      <c r="E24" s="1192" t="s">
        <v>1261</v>
      </c>
      <c r="F24" s="199">
        <v>472792</v>
      </c>
      <c r="G24" s="200">
        <v>456542</v>
      </c>
      <c r="H24" s="201">
        <f t="shared" si="1"/>
        <v>0.96562970608639742</v>
      </c>
      <c r="I24" s="202">
        <v>2925124099.9000001</v>
      </c>
      <c r="J24" s="231"/>
      <c r="K24" s="231"/>
      <c r="L24" s="232"/>
      <c r="M24" s="194"/>
    </row>
    <row r="25" spans="3:14" ht="42" customHeight="1" thickBot="1">
      <c r="C25" s="1175"/>
      <c r="D25" s="246" t="s">
        <v>1275</v>
      </c>
      <c r="E25" s="1189"/>
      <c r="F25" s="218">
        <v>484722</v>
      </c>
      <c r="G25" s="219">
        <v>459906</v>
      </c>
      <c r="H25" s="220">
        <f t="shared" si="1"/>
        <v>0.94880364415066776</v>
      </c>
      <c r="I25" s="221">
        <v>1232709673.6999998</v>
      </c>
    </row>
    <row r="26" spans="3:14" ht="45">
      <c r="C26" s="1193" t="s">
        <v>1276</v>
      </c>
      <c r="D26" s="197" t="s">
        <v>1277</v>
      </c>
      <c r="E26" s="230" t="s">
        <v>1278</v>
      </c>
      <c r="F26" s="199">
        <v>76540</v>
      </c>
      <c r="G26" s="200">
        <v>76547</v>
      </c>
      <c r="H26" s="201">
        <f t="shared" si="1"/>
        <v>1.0000914554481317</v>
      </c>
      <c r="I26" s="202">
        <v>804310047.5999999</v>
      </c>
    </row>
    <row r="27" spans="3:14" ht="45">
      <c r="C27" s="1194"/>
      <c r="D27" s="211" t="s">
        <v>1279</v>
      </c>
      <c r="E27" s="234" t="s">
        <v>1280</v>
      </c>
      <c r="F27" s="212">
        <v>140000</v>
      </c>
      <c r="G27" s="213">
        <v>122735</v>
      </c>
      <c r="H27" s="214">
        <f t="shared" si="1"/>
        <v>0.87667857142857142</v>
      </c>
      <c r="I27" s="210">
        <v>1465380071.49</v>
      </c>
    </row>
    <row r="28" spans="3:14" ht="45.6" customHeight="1">
      <c r="C28" s="1194"/>
      <c r="D28" s="211" t="s">
        <v>1281</v>
      </c>
      <c r="E28" s="234" t="s">
        <v>1282</v>
      </c>
      <c r="F28" s="212">
        <v>0</v>
      </c>
      <c r="G28" s="213">
        <v>0</v>
      </c>
      <c r="H28" s="214" t="str">
        <f t="shared" si="1"/>
        <v>-</v>
      </c>
      <c r="I28" s="210">
        <v>280756036.18000001</v>
      </c>
    </row>
    <row r="29" spans="3:14" ht="45.6" customHeight="1" thickBot="1">
      <c r="C29" s="1195"/>
      <c r="D29" s="216" t="s">
        <v>1283</v>
      </c>
      <c r="E29" s="217" t="s">
        <v>1284</v>
      </c>
      <c r="F29" s="218">
        <v>0</v>
      </c>
      <c r="G29" s="219">
        <v>0</v>
      </c>
      <c r="H29" s="220" t="str">
        <f t="shared" si="1"/>
        <v>-</v>
      </c>
      <c r="I29" s="221">
        <v>334139107.09999996</v>
      </c>
    </row>
    <row r="30" spans="3:14" ht="46.15" customHeight="1">
      <c r="C30" s="1173" t="s">
        <v>1285</v>
      </c>
      <c r="D30" s="197" t="s">
        <v>1286</v>
      </c>
      <c r="E30" s="1185" t="s">
        <v>1287</v>
      </c>
      <c r="F30" s="199">
        <v>2700</v>
      </c>
      <c r="G30" s="200">
        <v>2143</v>
      </c>
      <c r="H30" s="201">
        <f t="shared" si="1"/>
        <v>0.79370370370370369</v>
      </c>
      <c r="I30" s="202">
        <v>267917525.83999997</v>
      </c>
    </row>
    <row r="31" spans="3:14" ht="58.9" customHeight="1">
      <c r="C31" s="1174"/>
      <c r="D31" s="205" t="s">
        <v>1288</v>
      </c>
      <c r="E31" s="1196"/>
      <c r="F31" s="207">
        <v>3154</v>
      </c>
      <c r="G31" s="208">
        <v>0</v>
      </c>
      <c r="H31" s="209">
        <f t="shared" si="1"/>
        <v>0</v>
      </c>
      <c r="I31" s="248">
        <v>691096838.16999996</v>
      </c>
    </row>
    <row r="32" spans="3:14" ht="50.45" customHeight="1">
      <c r="C32" s="1174"/>
      <c r="D32" s="211" t="s">
        <v>1289</v>
      </c>
      <c r="E32" s="234" t="s">
        <v>1290</v>
      </c>
      <c r="F32" s="212">
        <v>1733</v>
      </c>
      <c r="G32" s="213">
        <v>1016</v>
      </c>
      <c r="H32" s="214">
        <f t="shared" si="1"/>
        <v>0.58626658972879397</v>
      </c>
      <c r="I32" s="210">
        <v>7181674.7299999995</v>
      </c>
    </row>
    <row r="33" spans="3:9" ht="60.75" thickBot="1">
      <c r="C33" s="1175"/>
      <c r="D33" s="243" t="s">
        <v>1291</v>
      </c>
      <c r="E33" s="236" t="s">
        <v>1292</v>
      </c>
      <c r="F33" s="218">
        <v>0</v>
      </c>
      <c r="G33" s="219">
        <v>0</v>
      </c>
      <c r="H33" s="220" t="str">
        <f t="shared" si="1"/>
        <v>-</v>
      </c>
      <c r="I33" s="221">
        <v>84816004.689999998</v>
      </c>
    </row>
    <row r="34" spans="3:9" ht="30.75" thickBot="1">
      <c r="C34" s="249" t="s">
        <v>1293</v>
      </c>
      <c r="D34" s="223" t="s">
        <v>1294</v>
      </c>
      <c r="E34" s="224" t="s">
        <v>1261</v>
      </c>
      <c r="F34" s="225">
        <v>171026</v>
      </c>
      <c r="G34" s="226">
        <v>169862</v>
      </c>
      <c r="H34" s="227">
        <f t="shared" si="1"/>
        <v>0.99319401728392176</v>
      </c>
      <c r="I34" s="228">
        <v>902041669.35000014</v>
      </c>
    </row>
    <row r="35" spans="3:9" ht="45.75" thickBot="1">
      <c r="C35" s="249" t="s">
        <v>1295</v>
      </c>
      <c r="D35" s="223" t="s">
        <v>1296</v>
      </c>
      <c r="E35" s="224" t="s">
        <v>1297</v>
      </c>
      <c r="F35" s="225">
        <v>5465</v>
      </c>
      <c r="G35" s="226">
        <v>4918</v>
      </c>
      <c r="H35" s="227">
        <f t="shared" si="1"/>
        <v>0.89990850869167427</v>
      </c>
      <c r="I35" s="228">
        <v>473663685.43999994</v>
      </c>
    </row>
    <row r="36" spans="3:9" ht="60">
      <c r="C36" s="1193" t="s">
        <v>1298</v>
      </c>
      <c r="D36" s="197" t="s">
        <v>1299</v>
      </c>
      <c r="E36" s="230" t="s">
        <v>1300</v>
      </c>
      <c r="F36" s="199">
        <v>13</v>
      </c>
      <c r="G36" s="200">
        <v>13</v>
      </c>
      <c r="H36" s="201">
        <f t="shared" si="1"/>
        <v>1</v>
      </c>
      <c r="I36" s="202">
        <v>174189359.49000001</v>
      </c>
    </row>
    <row r="37" spans="3:9" ht="30">
      <c r="C37" s="1194"/>
      <c r="D37" s="211" t="s">
        <v>1301</v>
      </c>
      <c r="E37" s="234" t="s">
        <v>1302</v>
      </c>
      <c r="F37" s="212">
        <v>540000</v>
      </c>
      <c r="G37" s="213">
        <v>533318</v>
      </c>
      <c r="H37" s="214">
        <f t="shared" si="1"/>
        <v>0.98762592592592591</v>
      </c>
      <c r="I37" s="210">
        <v>103957076.11</v>
      </c>
    </row>
    <row r="38" spans="3:9" ht="45">
      <c r="C38" s="1194"/>
      <c r="D38" s="211" t="s">
        <v>1303</v>
      </c>
      <c r="E38" s="234" t="s">
        <v>1304</v>
      </c>
      <c r="F38" s="212">
        <v>2600</v>
      </c>
      <c r="G38" s="213">
        <v>4865</v>
      </c>
      <c r="H38" s="214">
        <f t="shared" si="1"/>
        <v>1.8711538461538462</v>
      </c>
      <c r="I38" s="210">
        <v>4179844.58</v>
      </c>
    </row>
    <row r="39" spans="3:9" ht="45.75" thickBot="1">
      <c r="C39" s="1195"/>
      <c r="D39" s="216" t="s">
        <v>1305</v>
      </c>
      <c r="E39" s="236" t="s">
        <v>1306</v>
      </c>
      <c r="F39" s="218">
        <v>0</v>
      </c>
      <c r="G39" s="219">
        <v>0</v>
      </c>
      <c r="H39" s="220" t="str">
        <f t="shared" si="1"/>
        <v>-</v>
      </c>
      <c r="I39" s="221">
        <v>86041777.199999988</v>
      </c>
    </row>
    <row r="40" spans="3:9" ht="15.75" thickBot="1">
      <c r="C40" s="1190" t="s">
        <v>1307</v>
      </c>
      <c r="D40" s="1191"/>
      <c r="E40" s="1191"/>
      <c r="F40" s="1191"/>
      <c r="G40" s="1191"/>
      <c r="H40" s="1191"/>
      <c r="I40" s="250">
        <f>SUM(I11:I39)</f>
        <v>57342007024.599998</v>
      </c>
    </row>
    <row r="41" spans="3:9">
      <c r="C41" s="5" t="s">
        <v>205</v>
      </c>
    </row>
    <row r="42" spans="3:9">
      <c r="C42" s="4" t="s">
        <v>1308</v>
      </c>
    </row>
    <row r="43" spans="3:9">
      <c r="C43" s="4" t="s">
        <v>1309</v>
      </c>
    </row>
    <row r="44" spans="3:9">
      <c r="C44" s="5" t="s">
        <v>161</v>
      </c>
    </row>
  </sheetData>
  <mergeCells count="26">
    <mergeCell ref="C40:H40"/>
    <mergeCell ref="C24:C25"/>
    <mergeCell ref="E24:E25"/>
    <mergeCell ref="C26:C29"/>
    <mergeCell ref="C30:C33"/>
    <mergeCell ref="E30:E31"/>
    <mergeCell ref="C36:C39"/>
    <mergeCell ref="I9:I10"/>
    <mergeCell ref="C11:C14"/>
    <mergeCell ref="E11:E14"/>
    <mergeCell ref="C16:C19"/>
    <mergeCell ref="E17:E19"/>
    <mergeCell ref="F9:F10"/>
    <mergeCell ref="G9:G10"/>
    <mergeCell ref="H9:H10"/>
    <mergeCell ref="C20:C23"/>
    <mergeCell ref="E20:E22"/>
    <mergeCell ref="C9:C10"/>
    <mergeCell ref="D9:D10"/>
    <mergeCell ref="E9:E10"/>
    <mergeCell ref="C8:I8"/>
    <mergeCell ref="C1:I1"/>
    <mergeCell ref="C2:I2"/>
    <mergeCell ref="C3:I3"/>
    <mergeCell ref="C6:I6"/>
    <mergeCell ref="C7:I7"/>
  </mergeCell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6419F-8A8C-42C0-AD52-6D4138164D04}">
  <dimension ref="C1:K47"/>
  <sheetViews>
    <sheetView showGridLines="0" zoomScale="80" zoomScaleNormal="80" workbookViewId="0">
      <selection activeCell="C7" sqref="C7:I7"/>
    </sheetView>
  </sheetViews>
  <sheetFormatPr baseColWidth="10" defaultColWidth="11.42578125" defaultRowHeight="15"/>
  <cols>
    <col min="1" max="2" width="11.42578125" style="193"/>
    <col min="3" max="3" width="33.42578125" style="193" customWidth="1"/>
    <col min="4" max="4" width="35.7109375" style="193" customWidth="1"/>
    <col min="5" max="5" width="27.85546875" style="193" customWidth="1"/>
    <col min="6" max="6" width="19.42578125" style="193" customWidth="1"/>
    <col min="7" max="7" width="14.85546875" style="193" customWidth="1"/>
    <col min="8" max="8" width="24.28515625" style="193" customWidth="1"/>
    <col min="9" max="9" width="19.7109375" style="193" customWidth="1"/>
    <col min="10" max="16384" width="11.42578125" style="193"/>
  </cols>
  <sheetData>
    <row r="1" spans="3:11" s="191" customFormat="1" ht="15" customHeight="1">
      <c r="C1" s="1078" t="s">
        <v>0</v>
      </c>
      <c r="D1" s="1078"/>
      <c r="E1" s="1078"/>
      <c r="F1" s="1078"/>
      <c r="G1" s="1078"/>
      <c r="H1" s="1078"/>
      <c r="I1" s="1078"/>
      <c r="J1" s="1"/>
      <c r="K1" s="1"/>
    </row>
    <row r="2" spans="3:11" s="191" customFormat="1" ht="15" customHeight="1">
      <c r="C2" s="1078" t="s">
        <v>1</v>
      </c>
      <c r="D2" s="1078"/>
      <c r="E2" s="1078"/>
      <c r="F2" s="1078"/>
      <c r="G2" s="1078"/>
      <c r="H2" s="1078"/>
      <c r="I2" s="1078"/>
      <c r="J2" s="1"/>
      <c r="K2" s="1"/>
    </row>
    <row r="3" spans="3:11" s="191" customFormat="1" ht="15" customHeight="1">
      <c r="C3" s="1079" t="s">
        <v>2</v>
      </c>
      <c r="D3" s="1079"/>
      <c r="E3" s="1079"/>
      <c r="F3" s="1079"/>
      <c r="G3" s="1079"/>
      <c r="H3" s="1079"/>
      <c r="I3" s="1079"/>
      <c r="J3" s="3"/>
      <c r="K3" s="3"/>
    </row>
    <row r="5" spans="3:11">
      <c r="C5" s="1172" t="s">
        <v>2373</v>
      </c>
      <c r="D5" s="1172"/>
      <c r="E5" s="1172"/>
      <c r="F5" s="1172"/>
      <c r="G5" s="1172"/>
      <c r="H5" s="1172"/>
      <c r="I5" s="1172"/>
    </row>
    <row r="6" spans="3:11">
      <c r="C6" s="1172"/>
      <c r="D6" s="1172"/>
      <c r="E6" s="1172"/>
      <c r="F6" s="1172"/>
      <c r="G6" s="1172"/>
      <c r="H6" s="1172"/>
      <c r="I6" s="1172"/>
    </row>
    <row r="7" spans="3:11">
      <c r="C7" s="1172" t="s">
        <v>1242</v>
      </c>
      <c r="D7" s="1172"/>
      <c r="E7" s="1172"/>
      <c r="F7" s="1172"/>
      <c r="G7" s="1172"/>
      <c r="H7" s="1172"/>
      <c r="I7" s="1172"/>
    </row>
    <row r="8" spans="3:11" ht="15" customHeight="1" thickBot="1">
      <c r="C8" s="1171" t="s">
        <v>166</v>
      </c>
      <c r="D8" s="1171"/>
      <c r="E8" s="1171"/>
      <c r="F8" s="1171"/>
      <c r="G8" s="1171"/>
      <c r="H8" s="1171"/>
      <c r="I8" s="1171"/>
    </row>
    <row r="9" spans="3:11" ht="18.75" customHeight="1">
      <c r="C9" s="1179" t="s">
        <v>1243</v>
      </c>
      <c r="D9" s="1181" t="s">
        <v>1244</v>
      </c>
      <c r="E9" s="1181" t="s">
        <v>1245</v>
      </c>
      <c r="F9" s="1181" t="s">
        <v>1246</v>
      </c>
      <c r="G9" s="1181" t="s">
        <v>1247</v>
      </c>
      <c r="H9" s="1181" t="s">
        <v>1248</v>
      </c>
      <c r="I9" s="1183" t="s">
        <v>1249</v>
      </c>
    </row>
    <row r="10" spans="3:11" ht="18.75" customHeight="1">
      <c r="C10" s="1200"/>
      <c r="D10" s="1170"/>
      <c r="E10" s="1170"/>
      <c r="F10" s="1170"/>
      <c r="G10" s="1170"/>
      <c r="H10" s="1170"/>
      <c r="I10" s="1197"/>
    </row>
    <row r="11" spans="3:11" ht="15.75" thickBot="1">
      <c r="C11" s="1180"/>
      <c r="D11" s="1182"/>
      <c r="E11" s="1182"/>
      <c r="F11" s="1182"/>
      <c r="G11" s="1182"/>
      <c r="H11" s="1182"/>
      <c r="I11" s="1184"/>
    </row>
    <row r="12" spans="3:11" ht="77.45" customHeight="1">
      <c r="C12" s="1198" t="s">
        <v>1310</v>
      </c>
      <c r="D12" s="229" t="s">
        <v>1311</v>
      </c>
      <c r="E12" s="230" t="s">
        <v>1312</v>
      </c>
      <c r="F12" s="199">
        <v>645533498</v>
      </c>
      <c r="G12" s="200">
        <v>540089556</v>
      </c>
      <c r="H12" s="201">
        <f>IFERROR(G12/F12,"-")</f>
        <v>0.83665612655781962</v>
      </c>
      <c r="I12" s="202">
        <v>650482042.5200001</v>
      </c>
    </row>
    <row r="13" spans="3:11" ht="75.599999999999994" customHeight="1" thickBot="1">
      <c r="C13" s="1199"/>
      <c r="D13" s="235" t="s">
        <v>1313</v>
      </c>
      <c r="E13" s="236" t="s">
        <v>1314</v>
      </c>
      <c r="F13" s="218">
        <v>1980</v>
      </c>
      <c r="G13" s="219">
        <v>1952</v>
      </c>
      <c r="H13" s="253">
        <f t="shared" ref="H13:H42" si="0">IFERROR(G13/F13,"-")</f>
        <v>0.98585858585858588</v>
      </c>
      <c r="I13" s="221">
        <v>2242829255.0700002</v>
      </c>
    </row>
    <row r="14" spans="3:11" ht="90.6" customHeight="1">
      <c r="C14" s="1173" t="s">
        <v>1315</v>
      </c>
      <c r="D14" s="229" t="s">
        <v>1316</v>
      </c>
      <c r="E14" s="230" t="s">
        <v>1317</v>
      </c>
      <c r="F14" s="254">
        <v>3</v>
      </c>
      <c r="G14" s="200">
        <v>3</v>
      </c>
      <c r="H14" s="201">
        <f t="shared" si="0"/>
        <v>1</v>
      </c>
      <c r="I14" s="202">
        <v>148893609.49000001</v>
      </c>
    </row>
    <row r="15" spans="3:11" ht="79.900000000000006" customHeight="1">
      <c r="C15" s="1174"/>
      <c r="D15" s="255" t="s">
        <v>1318</v>
      </c>
      <c r="E15" s="247" t="s">
        <v>1319</v>
      </c>
      <c r="F15" s="256">
        <v>21</v>
      </c>
      <c r="G15" s="213">
        <v>80</v>
      </c>
      <c r="H15" s="214">
        <f>IFERROR(G15/F15,"-")</f>
        <v>3.8095238095238093</v>
      </c>
      <c r="I15" s="210">
        <v>20193049.640000001</v>
      </c>
    </row>
    <row r="16" spans="3:11" ht="57.6" customHeight="1">
      <c r="C16" s="1174"/>
      <c r="D16" s="255" t="s">
        <v>1320</v>
      </c>
      <c r="E16" s="247" t="s">
        <v>1321</v>
      </c>
      <c r="F16" s="256">
        <v>30</v>
      </c>
      <c r="G16" s="213">
        <v>21</v>
      </c>
      <c r="H16" s="214">
        <f t="shared" si="0"/>
        <v>0.7</v>
      </c>
      <c r="I16" s="210">
        <v>907377997.03999996</v>
      </c>
    </row>
    <row r="17" spans="3:9" ht="73.900000000000006" customHeight="1" thickBot="1">
      <c r="C17" s="1175"/>
      <c r="D17" s="257" t="s">
        <v>1322</v>
      </c>
      <c r="E17" s="217" t="s">
        <v>1323</v>
      </c>
      <c r="F17" s="258">
        <v>0</v>
      </c>
      <c r="G17" s="219">
        <v>0</v>
      </c>
      <c r="H17" s="220" t="str">
        <f t="shared" si="0"/>
        <v>-</v>
      </c>
      <c r="I17" s="259">
        <v>0</v>
      </c>
    </row>
    <row r="18" spans="3:9" ht="75">
      <c r="C18" s="1173" t="s">
        <v>1324</v>
      </c>
      <c r="D18" s="229" t="s">
        <v>1325</v>
      </c>
      <c r="E18" s="260" t="s">
        <v>1326</v>
      </c>
      <c r="F18" s="199">
        <v>21</v>
      </c>
      <c r="G18" s="200">
        <v>15</v>
      </c>
      <c r="H18" s="201">
        <f t="shared" si="0"/>
        <v>0.7142857142857143</v>
      </c>
      <c r="I18" s="202">
        <v>122759224.08</v>
      </c>
    </row>
    <row r="19" spans="3:9" ht="60">
      <c r="C19" s="1174"/>
      <c r="D19" s="255" t="s">
        <v>1327</v>
      </c>
      <c r="E19" s="234" t="s">
        <v>1328</v>
      </c>
      <c r="F19" s="207">
        <v>275</v>
      </c>
      <c r="G19" s="208">
        <v>1101</v>
      </c>
      <c r="H19" s="214">
        <f t="shared" si="0"/>
        <v>4.0036363636363639</v>
      </c>
      <c r="I19" s="248">
        <v>13395470.380000001</v>
      </c>
    </row>
    <row r="20" spans="3:9" ht="75">
      <c r="C20" s="1174"/>
      <c r="D20" s="255" t="s">
        <v>1329</v>
      </c>
      <c r="E20" s="247" t="s">
        <v>1330</v>
      </c>
      <c r="F20" s="207">
        <v>1430</v>
      </c>
      <c r="G20" s="208">
        <v>1409</v>
      </c>
      <c r="H20" s="214">
        <f t="shared" si="0"/>
        <v>0.98531468531468536</v>
      </c>
      <c r="I20" s="248">
        <v>791662618.60000002</v>
      </c>
    </row>
    <row r="21" spans="3:9" ht="75">
      <c r="C21" s="1174"/>
      <c r="D21" s="255" t="s">
        <v>1331</v>
      </c>
      <c r="E21" s="247" t="s">
        <v>1332</v>
      </c>
      <c r="F21" s="207">
        <v>10</v>
      </c>
      <c r="G21" s="208">
        <v>9</v>
      </c>
      <c r="H21" s="214">
        <f t="shared" si="0"/>
        <v>0.9</v>
      </c>
      <c r="I21" s="248">
        <v>6380181.9000000004</v>
      </c>
    </row>
    <row r="22" spans="3:9" ht="75">
      <c r="C22" s="1174"/>
      <c r="D22" s="255" t="s">
        <v>1333</v>
      </c>
      <c r="E22" s="247" t="s">
        <v>1326</v>
      </c>
      <c r="F22" s="207">
        <v>10</v>
      </c>
      <c r="G22" s="208">
        <v>39</v>
      </c>
      <c r="H22" s="214">
        <f t="shared" si="0"/>
        <v>3.9</v>
      </c>
      <c r="I22" s="248">
        <v>7087537.6500000004</v>
      </c>
    </row>
    <row r="23" spans="3:9" ht="93" customHeight="1">
      <c r="C23" s="1174"/>
      <c r="D23" s="255" t="s">
        <v>1334</v>
      </c>
      <c r="E23" s="247" t="s">
        <v>1335</v>
      </c>
      <c r="F23" s="207">
        <v>25</v>
      </c>
      <c r="G23" s="208">
        <v>34</v>
      </c>
      <c r="H23" s="214">
        <f t="shared" si="0"/>
        <v>1.36</v>
      </c>
      <c r="I23" s="248">
        <v>1002760.82</v>
      </c>
    </row>
    <row r="24" spans="3:9" ht="73.900000000000006" customHeight="1">
      <c r="C24" s="1174"/>
      <c r="D24" s="255" t="s">
        <v>1336</v>
      </c>
      <c r="E24" s="247" t="s">
        <v>1326</v>
      </c>
      <c r="F24" s="207">
        <v>1</v>
      </c>
      <c r="G24" s="208">
        <v>34</v>
      </c>
      <c r="H24" s="214">
        <f t="shared" si="0"/>
        <v>34</v>
      </c>
      <c r="I24" s="248">
        <v>1538789</v>
      </c>
    </row>
    <row r="25" spans="3:9" ht="45.75" thickBot="1">
      <c r="C25" s="1175"/>
      <c r="D25" s="255" t="s">
        <v>1337</v>
      </c>
      <c r="E25" s="247" t="s">
        <v>1338</v>
      </c>
      <c r="F25" s="207">
        <v>7275</v>
      </c>
      <c r="G25" s="208">
        <v>7819</v>
      </c>
      <c r="H25" s="214">
        <f t="shared" si="0"/>
        <v>1.0747766323024055</v>
      </c>
      <c r="I25" s="248">
        <v>2251855.02</v>
      </c>
    </row>
    <row r="26" spans="3:9" ht="91.15" customHeight="1">
      <c r="C26" s="1173" t="s">
        <v>1339</v>
      </c>
      <c r="D26" s="229" t="s">
        <v>1340</v>
      </c>
      <c r="E26" s="230" t="s">
        <v>1341</v>
      </c>
      <c r="F26" s="199">
        <v>15</v>
      </c>
      <c r="G26" s="200">
        <v>7</v>
      </c>
      <c r="H26" s="201">
        <f t="shared" si="0"/>
        <v>0.46666666666666667</v>
      </c>
      <c r="I26" s="202">
        <v>740362.1</v>
      </c>
    </row>
    <row r="27" spans="3:9" ht="60">
      <c r="C27" s="1174"/>
      <c r="D27" s="255" t="s">
        <v>1342</v>
      </c>
      <c r="E27" s="247" t="s">
        <v>1343</v>
      </c>
      <c r="F27" s="207">
        <v>6</v>
      </c>
      <c r="G27" s="208">
        <v>6</v>
      </c>
      <c r="H27" s="214">
        <f t="shared" si="0"/>
        <v>1</v>
      </c>
      <c r="I27" s="248">
        <v>84650</v>
      </c>
    </row>
    <row r="28" spans="3:9" ht="87" customHeight="1">
      <c r="C28" s="1174"/>
      <c r="D28" s="255" t="s">
        <v>1344</v>
      </c>
      <c r="E28" s="247" t="s">
        <v>1345</v>
      </c>
      <c r="F28" s="207">
        <v>500</v>
      </c>
      <c r="G28" s="208">
        <v>1</v>
      </c>
      <c r="H28" s="214">
        <f t="shared" si="0"/>
        <v>2E-3</v>
      </c>
      <c r="I28" s="248">
        <v>574437.68999999994</v>
      </c>
    </row>
    <row r="29" spans="3:9" ht="60">
      <c r="C29" s="1174"/>
      <c r="D29" s="255" t="s">
        <v>1346</v>
      </c>
      <c r="E29" s="247" t="s">
        <v>1347</v>
      </c>
      <c r="F29" s="207">
        <v>7395</v>
      </c>
      <c r="G29" s="208">
        <v>4122</v>
      </c>
      <c r="H29" s="214">
        <f t="shared" si="0"/>
        <v>0.55740365111561863</v>
      </c>
      <c r="I29" s="248">
        <v>59921753.340000004</v>
      </c>
    </row>
    <row r="30" spans="3:9" ht="75">
      <c r="C30" s="1174"/>
      <c r="D30" s="255" t="s">
        <v>1348</v>
      </c>
      <c r="E30" s="247" t="s">
        <v>1349</v>
      </c>
      <c r="F30" s="207">
        <v>0</v>
      </c>
      <c r="G30" s="208">
        <v>0</v>
      </c>
      <c r="H30" s="214" t="str">
        <f t="shared" si="0"/>
        <v>-</v>
      </c>
      <c r="I30" s="248">
        <v>3050</v>
      </c>
    </row>
    <row r="31" spans="3:9" ht="105">
      <c r="C31" s="1174"/>
      <c r="D31" s="255" t="s">
        <v>1350</v>
      </c>
      <c r="E31" s="247" t="s">
        <v>1351</v>
      </c>
      <c r="F31" s="207">
        <v>1</v>
      </c>
      <c r="G31" s="208">
        <v>1</v>
      </c>
      <c r="H31" s="214">
        <f t="shared" si="0"/>
        <v>1</v>
      </c>
      <c r="I31" s="248">
        <v>4348283.5</v>
      </c>
    </row>
    <row r="32" spans="3:9" ht="76.150000000000006" customHeight="1">
      <c r="C32" s="1174"/>
      <c r="D32" s="255" t="s">
        <v>1352</v>
      </c>
      <c r="E32" s="247" t="s">
        <v>1353</v>
      </c>
      <c r="F32" s="207">
        <v>1</v>
      </c>
      <c r="G32" s="208">
        <v>0</v>
      </c>
      <c r="H32" s="214">
        <f t="shared" si="0"/>
        <v>0</v>
      </c>
      <c r="I32" s="248">
        <v>6216297.1299999999</v>
      </c>
    </row>
    <row r="33" spans="3:9" ht="60.75" thickBot="1">
      <c r="C33" s="1175"/>
      <c r="D33" s="255" t="s">
        <v>1354</v>
      </c>
      <c r="E33" s="247" t="s">
        <v>1355</v>
      </c>
      <c r="F33" s="207">
        <v>5</v>
      </c>
      <c r="G33" s="208">
        <v>4</v>
      </c>
      <c r="H33" s="214">
        <f t="shared" si="0"/>
        <v>0.8</v>
      </c>
      <c r="I33" s="248">
        <v>155746687.93000001</v>
      </c>
    </row>
    <row r="34" spans="3:9" ht="90">
      <c r="C34" s="1173" t="s">
        <v>1356</v>
      </c>
      <c r="D34" s="229" t="s">
        <v>1357</v>
      </c>
      <c r="E34" s="230" t="s">
        <v>1358</v>
      </c>
      <c r="F34" s="199">
        <v>1653</v>
      </c>
      <c r="G34" s="200">
        <v>1851</v>
      </c>
      <c r="H34" s="201">
        <f t="shared" si="0"/>
        <v>1.1197822141560798</v>
      </c>
      <c r="I34" s="202">
        <v>25976566.079999998</v>
      </c>
    </row>
    <row r="35" spans="3:9" ht="45.75" thickBot="1">
      <c r="C35" s="1175"/>
      <c r="D35" s="257" t="s">
        <v>1359</v>
      </c>
      <c r="E35" s="217" t="s">
        <v>1360</v>
      </c>
      <c r="F35" s="261">
        <v>59075</v>
      </c>
      <c r="G35" s="262">
        <v>58351</v>
      </c>
      <c r="H35" s="253">
        <f t="shared" si="0"/>
        <v>0.98774439272111725</v>
      </c>
      <c r="I35" s="263">
        <v>78505086.739999995</v>
      </c>
    </row>
    <row r="36" spans="3:9" ht="57.6" customHeight="1">
      <c r="C36" s="1173" t="s">
        <v>1361</v>
      </c>
      <c r="D36" s="229" t="s">
        <v>1362</v>
      </c>
      <c r="E36" s="230" t="s">
        <v>1363</v>
      </c>
      <c r="F36" s="199">
        <v>750</v>
      </c>
      <c r="G36" s="200">
        <v>2607</v>
      </c>
      <c r="H36" s="201">
        <f t="shared" si="0"/>
        <v>3.476</v>
      </c>
      <c r="I36" s="202">
        <v>22254640.949999999</v>
      </c>
    </row>
    <row r="37" spans="3:9" ht="70.150000000000006" customHeight="1">
      <c r="C37" s="1174"/>
      <c r="D37" s="255" t="s">
        <v>1364</v>
      </c>
      <c r="E37" s="247" t="s">
        <v>1365</v>
      </c>
      <c r="F37" s="207">
        <v>1500</v>
      </c>
      <c r="G37" s="208">
        <v>550</v>
      </c>
      <c r="H37" s="209">
        <f t="shared" si="0"/>
        <v>0.36666666666666664</v>
      </c>
      <c r="I37" s="248">
        <v>301646</v>
      </c>
    </row>
    <row r="38" spans="3:9" ht="75.75" thickBot="1">
      <c r="C38" s="1175"/>
      <c r="D38" s="257" t="s">
        <v>1366</v>
      </c>
      <c r="E38" s="217" t="s">
        <v>1367</v>
      </c>
      <c r="F38" s="261">
        <v>120</v>
      </c>
      <c r="G38" s="262">
        <v>13688</v>
      </c>
      <c r="H38" s="253">
        <f t="shared" si="0"/>
        <v>114.06666666666666</v>
      </c>
      <c r="I38" s="263">
        <v>9625820.3000000007</v>
      </c>
    </row>
    <row r="39" spans="3:9" ht="60.75" thickBot="1">
      <c r="C39" s="222" t="s">
        <v>1368</v>
      </c>
      <c r="D39" s="264" t="s">
        <v>1369</v>
      </c>
      <c r="E39" s="224" t="s">
        <v>1370</v>
      </c>
      <c r="F39" s="225">
        <v>15</v>
      </c>
      <c r="G39" s="226">
        <v>15</v>
      </c>
      <c r="H39" s="227">
        <f t="shared" si="0"/>
        <v>1</v>
      </c>
      <c r="I39" s="228">
        <v>49604026.859999999</v>
      </c>
    </row>
    <row r="40" spans="3:9" ht="75.75" thickBot="1">
      <c r="C40" s="204" t="s">
        <v>1371</v>
      </c>
      <c r="D40" s="265" t="s">
        <v>1372</v>
      </c>
      <c r="E40" s="206" t="s">
        <v>1373</v>
      </c>
      <c r="F40" s="266">
        <v>80</v>
      </c>
      <c r="G40" s="267">
        <v>30</v>
      </c>
      <c r="H40" s="268">
        <f t="shared" si="0"/>
        <v>0.375</v>
      </c>
      <c r="I40" s="269">
        <v>3750889.49</v>
      </c>
    </row>
    <row r="41" spans="3:9" ht="75">
      <c r="C41" s="1173" t="s">
        <v>1374</v>
      </c>
      <c r="D41" s="229" t="s">
        <v>1375</v>
      </c>
      <c r="E41" s="230" t="s">
        <v>1376</v>
      </c>
      <c r="F41" s="199">
        <v>300</v>
      </c>
      <c r="G41" s="200">
        <v>279</v>
      </c>
      <c r="H41" s="201">
        <f t="shared" si="0"/>
        <v>0.93</v>
      </c>
      <c r="I41" s="202">
        <v>403660</v>
      </c>
    </row>
    <row r="42" spans="3:9" ht="45.75" thickBot="1">
      <c r="C42" s="1175"/>
      <c r="D42" s="257" t="s">
        <v>1377</v>
      </c>
      <c r="E42" s="217" t="s">
        <v>1378</v>
      </c>
      <c r="F42" s="261">
        <v>30</v>
      </c>
      <c r="G42" s="262">
        <v>20</v>
      </c>
      <c r="H42" s="253">
        <f t="shared" si="0"/>
        <v>0.66666666666666663</v>
      </c>
      <c r="I42" s="263">
        <v>151365.75</v>
      </c>
    </row>
    <row r="43" spans="3:9" ht="15.75" thickBot="1">
      <c r="C43" s="1190" t="s">
        <v>1307</v>
      </c>
      <c r="D43" s="1191"/>
      <c r="E43" s="1191"/>
      <c r="F43" s="1191"/>
      <c r="G43" s="1191"/>
      <c r="H43" s="1191"/>
      <c r="I43" s="250">
        <f>SUM(I12:I42)</f>
        <v>5334063615.0699987</v>
      </c>
    </row>
    <row r="44" spans="3:9">
      <c r="C44" s="5" t="s">
        <v>205</v>
      </c>
    </row>
    <row r="45" spans="3:9">
      <c r="C45" s="4" t="s">
        <v>1308</v>
      </c>
      <c r="I45" s="270"/>
    </row>
    <row r="46" spans="3:9">
      <c r="C46" s="4" t="s">
        <v>1309</v>
      </c>
    </row>
    <row r="47" spans="3:9">
      <c r="C47" s="5" t="s">
        <v>161</v>
      </c>
    </row>
  </sheetData>
  <mergeCells count="21">
    <mergeCell ref="C36:C38"/>
    <mergeCell ref="C41:C42"/>
    <mergeCell ref="C43:H43"/>
    <mergeCell ref="I9:I11"/>
    <mergeCell ref="C12:C13"/>
    <mergeCell ref="C14:C17"/>
    <mergeCell ref="C18:C25"/>
    <mergeCell ref="C26:C33"/>
    <mergeCell ref="C34:C35"/>
    <mergeCell ref="C9:C11"/>
    <mergeCell ref="D9:D11"/>
    <mergeCell ref="E9:E11"/>
    <mergeCell ref="F9:F11"/>
    <mergeCell ref="G9:G11"/>
    <mergeCell ref="H9:H11"/>
    <mergeCell ref="C8:I8"/>
    <mergeCell ref="C1:I1"/>
    <mergeCell ref="C2:I2"/>
    <mergeCell ref="C3:I3"/>
    <mergeCell ref="C5:I6"/>
    <mergeCell ref="C7:I7"/>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74D8-F882-4D08-A54C-971CBF75F920}">
  <dimension ref="B1:J27"/>
  <sheetViews>
    <sheetView showGridLines="0" zoomScale="90" zoomScaleNormal="90" workbookViewId="0">
      <selection activeCell="B5" sqref="B5:F5"/>
    </sheetView>
  </sheetViews>
  <sheetFormatPr baseColWidth="10" defaultColWidth="11.42578125" defaultRowHeight="15"/>
  <cols>
    <col min="1" max="1" width="11.42578125" style="4"/>
    <col min="2" max="2" width="36.85546875" style="4" customWidth="1"/>
    <col min="3" max="4" width="8.7109375" style="4" customWidth="1"/>
    <col min="5" max="5" width="9.28515625" style="4" customWidth="1"/>
    <col min="6" max="6" width="7.5703125" style="4" bestFit="1" customWidth="1"/>
    <col min="7" max="16384" width="11.42578125" style="4"/>
  </cols>
  <sheetData>
    <row r="1" spans="2:10" s="2" customFormat="1" ht="15" customHeight="1">
      <c r="B1" s="1078" t="s">
        <v>0</v>
      </c>
      <c r="C1" s="1078"/>
      <c r="D1" s="1078"/>
      <c r="E1" s="1078"/>
      <c r="F1" s="1078"/>
      <c r="G1" s="1"/>
      <c r="H1" s="1"/>
      <c r="I1" s="1"/>
      <c r="J1" s="1"/>
    </row>
    <row r="2" spans="2:10" s="2" customFormat="1" ht="15" customHeight="1">
      <c r="B2" s="1078" t="s">
        <v>1</v>
      </c>
      <c r="C2" s="1078"/>
      <c r="D2" s="1078"/>
      <c r="E2" s="1078"/>
      <c r="F2" s="1078"/>
      <c r="G2" s="1"/>
      <c r="H2" s="1"/>
      <c r="I2" s="1"/>
      <c r="J2" s="1"/>
    </row>
    <row r="3" spans="2:10" s="2" customFormat="1" ht="15" customHeight="1">
      <c r="B3" s="1079" t="s">
        <v>2</v>
      </c>
      <c r="C3" s="1079"/>
      <c r="D3" s="1079"/>
      <c r="E3" s="1079"/>
      <c r="F3" s="1079"/>
      <c r="G3" s="3"/>
      <c r="H3" s="3"/>
      <c r="I3" s="3"/>
      <c r="J3" s="3"/>
    </row>
    <row r="4" spans="2:10">
      <c r="B4" s="1080"/>
      <c r="C4" s="1080"/>
      <c r="D4" s="1080"/>
      <c r="E4" s="1080"/>
      <c r="F4" s="1080"/>
    </row>
    <row r="5" spans="2:10" ht="15" customHeight="1">
      <c r="B5" s="1077" t="s">
        <v>2361</v>
      </c>
      <c r="C5" s="1077"/>
      <c r="D5" s="1077"/>
      <c r="E5" s="1077"/>
      <c r="F5" s="1077"/>
      <c r="G5" s="5"/>
      <c r="H5" s="5"/>
      <c r="I5" s="5"/>
    </row>
    <row r="6" spans="2:10" ht="15" customHeight="1">
      <c r="B6" s="1077" t="s">
        <v>3</v>
      </c>
      <c r="C6" s="1077"/>
      <c r="D6" s="1077"/>
      <c r="E6" s="1077"/>
      <c r="F6" s="1077"/>
      <c r="G6" s="5"/>
      <c r="H6" s="5"/>
      <c r="I6" s="5"/>
    </row>
    <row r="7" spans="2:10" ht="15" customHeight="1">
      <c r="B7" s="1065" t="s">
        <v>4</v>
      </c>
      <c r="C7" s="1065"/>
      <c r="D7" s="1065"/>
      <c r="E7" s="1065"/>
      <c r="F7" s="1065"/>
      <c r="G7" s="6"/>
      <c r="H7" s="6"/>
      <c r="I7" s="6"/>
    </row>
    <row r="8" spans="2:10" ht="15.75" customHeight="1" thickBot="1">
      <c r="C8" s="7"/>
      <c r="D8" s="7"/>
      <c r="E8" s="7"/>
      <c r="F8" s="7"/>
    </row>
    <row r="9" spans="2:10" ht="15" customHeight="1">
      <c r="B9" s="1066" t="s">
        <v>5</v>
      </c>
      <c r="C9" s="1069">
        <v>2022</v>
      </c>
      <c r="D9" s="1069" t="s">
        <v>6</v>
      </c>
      <c r="E9" s="1072" t="s">
        <v>7</v>
      </c>
    </row>
    <row r="10" spans="2:10" ht="2.25" customHeight="1">
      <c r="B10" s="1067"/>
      <c r="C10" s="1070"/>
      <c r="D10" s="1070"/>
      <c r="E10" s="1073"/>
    </row>
    <row r="11" spans="2:10" ht="6.75" customHeight="1" thickBot="1">
      <c r="B11" s="1068"/>
      <c r="C11" s="1071"/>
      <c r="D11" s="1071"/>
      <c r="E11" s="1074"/>
    </row>
    <row r="12" spans="2:10" ht="15" customHeight="1">
      <c r="B12" s="8" t="s">
        <v>8</v>
      </c>
      <c r="C12" s="9">
        <v>3.5</v>
      </c>
      <c r="D12" s="10">
        <v>3</v>
      </c>
      <c r="E12" s="11">
        <v>2.9</v>
      </c>
    </row>
    <row r="13" spans="2:10">
      <c r="B13" s="12" t="s">
        <v>9</v>
      </c>
      <c r="C13" s="13">
        <v>2.6</v>
      </c>
      <c r="D13" s="13">
        <v>1.5</v>
      </c>
      <c r="E13" s="14">
        <v>1.4</v>
      </c>
    </row>
    <row r="14" spans="2:10">
      <c r="B14" s="15" t="s">
        <v>10</v>
      </c>
      <c r="C14" s="10">
        <v>2.1</v>
      </c>
      <c r="D14" s="10">
        <v>2.1</v>
      </c>
      <c r="E14" s="16">
        <v>1.5</v>
      </c>
    </row>
    <row r="15" spans="2:10">
      <c r="B15" s="17" t="s">
        <v>11</v>
      </c>
      <c r="C15" s="13">
        <v>3.3</v>
      </c>
      <c r="D15" s="13">
        <v>0.7</v>
      </c>
      <c r="E15" s="14">
        <v>1.2</v>
      </c>
    </row>
    <row r="16" spans="2:10">
      <c r="B16" s="18" t="s">
        <v>12</v>
      </c>
      <c r="C16" s="10">
        <v>4.0999999999999996</v>
      </c>
      <c r="D16" s="10">
        <v>4</v>
      </c>
      <c r="E16" s="16">
        <v>4</v>
      </c>
    </row>
    <row r="17" spans="2:6">
      <c r="B17" s="19" t="s">
        <v>13</v>
      </c>
      <c r="C17" s="13">
        <v>3</v>
      </c>
      <c r="D17" s="13">
        <v>5</v>
      </c>
      <c r="E17" s="14">
        <v>4.2</v>
      </c>
    </row>
    <row r="18" spans="2:6">
      <c r="B18" s="20" t="s">
        <v>14</v>
      </c>
      <c r="C18" s="10">
        <v>4.0999999999999996</v>
      </c>
      <c r="D18" s="10">
        <v>2.2999999999999998</v>
      </c>
      <c r="E18" s="16">
        <v>2.2999999999999998</v>
      </c>
    </row>
    <row r="19" spans="2:6" ht="15.75" thickBot="1">
      <c r="B19" s="21" t="s">
        <v>15</v>
      </c>
      <c r="C19" s="22">
        <v>4.9000000000000004</v>
      </c>
      <c r="D19" s="22">
        <v>3</v>
      </c>
      <c r="E19" s="23">
        <v>5.2</v>
      </c>
    </row>
    <row r="20" spans="2:6">
      <c r="B20" s="1075" t="s">
        <v>16</v>
      </c>
      <c r="C20" s="1076"/>
      <c r="D20" s="1076"/>
      <c r="E20" s="1076"/>
      <c r="F20" s="1076"/>
    </row>
    <row r="21" spans="2:6" ht="32.25" customHeight="1">
      <c r="B21" s="1064" t="s">
        <v>17</v>
      </c>
      <c r="C21" s="1064"/>
      <c r="D21" s="1064"/>
      <c r="E21" s="1064"/>
      <c r="F21" s="1064"/>
    </row>
    <row r="27" spans="2:6" ht="30.75" customHeight="1"/>
  </sheetData>
  <mergeCells count="13">
    <mergeCell ref="B6:F6"/>
    <mergeCell ref="B1:F1"/>
    <mergeCell ref="B2:F2"/>
    <mergeCell ref="B3:F3"/>
    <mergeCell ref="B4:F4"/>
    <mergeCell ref="B5:F5"/>
    <mergeCell ref="B21:F21"/>
    <mergeCell ref="B7:F7"/>
    <mergeCell ref="B9:B11"/>
    <mergeCell ref="C9:C11"/>
    <mergeCell ref="D9:D11"/>
    <mergeCell ref="E9:E11"/>
    <mergeCell ref="B20:F2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23981-A989-4B2F-9DEC-BCE36FCE3650}">
  <dimension ref="A1:M53"/>
  <sheetViews>
    <sheetView showGridLines="0" zoomScale="70" zoomScaleNormal="70" workbookViewId="0">
      <selection activeCell="B6" sqref="B6:H6"/>
    </sheetView>
  </sheetViews>
  <sheetFormatPr baseColWidth="10" defaultColWidth="11.42578125" defaultRowHeight="15"/>
  <cols>
    <col min="1" max="1" width="11.42578125" style="4"/>
    <col min="2" max="2" width="40.85546875" style="4" customWidth="1"/>
    <col min="3" max="3" width="35.42578125" style="4" customWidth="1"/>
    <col min="4" max="4" width="27.140625" style="4" customWidth="1"/>
    <col min="5" max="5" width="19.5703125" style="4" customWidth="1"/>
    <col min="6" max="6" width="14.140625" style="4" customWidth="1"/>
    <col min="7" max="7" width="19.28515625" style="4" customWidth="1"/>
    <col min="8" max="8" width="24.28515625" style="4" customWidth="1"/>
    <col min="9" max="16384" width="11.42578125" style="4"/>
  </cols>
  <sheetData>
    <row r="1" spans="1:13" s="2" customFormat="1" ht="15" customHeight="1">
      <c r="A1" s="1078" t="s">
        <v>0</v>
      </c>
      <c r="B1" s="1078"/>
      <c r="C1" s="1133"/>
      <c r="D1" s="1078"/>
      <c r="E1" s="1078"/>
      <c r="F1" s="1078"/>
      <c r="G1" s="1078"/>
      <c r="H1" s="1078"/>
      <c r="I1" s="1"/>
      <c r="J1" s="1"/>
      <c r="K1" s="1"/>
      <c r="L1" s="1"/>
      <c r="M1" s="1"/>
    </row>
    <row r="2" spans="1:13" s="2" customFormat="1" ht="15" customHeight="1">
      <c r="A2" s="1078" t="s">
        <v>1</v>
      </c>
      <c r="B2" s="1078"/>
      <c r="C2" s="1078"/>
      <c r="D2" s="1078"/>
      <c r="E2" s="1078"/>
      <c r="F2" s="1078"/>
      <c r="G2" s="1078"/>
      <c r="H2" s="1078"/>
      <c r="I2" s="1"/>
      <c r="J2" s="1"/>
      <c r="K2" s="1"/>
      <c r="L2" s="1"/>
      <c r="M2" s="1"/>
    </row>
    <row r="3" spans="1:13" s="2" customFormat="1" ht="15" customHeight="1">
      <c r="A3" s="1079" t="s">
        <v>2</v>
      </c>
      <c r="B3" s="1079"/>
      <c r="C3" s="1079"/>
      <c r="D3" s="1079"/>
      <c r="E3" s="1079"/>
      <c r="F3" s="1079"/>
      <c r="G3" s="1079"/>
      <c r="H3" s="1079"/>
      <c r="I3" s="3"/>
      <c r="J3" s="3"/>
      <c r="K3" s="3"/>
      <c r="L3" s="3"/>
      <c r="M3" s="3"/>
    </row>
    <row r="4" spans="1:13">
      <c r="B4" s="1077" t="s">
        <v>2374</v>
      </c>
      <c r="C4" s="1077"/>
      <c r="D4" s="1077"/>
      <c r="E4" s="1077"/>
      <c r="F4" s="1077"/>
      <c r="G4" s="1077"/>
      <c r="H4" s="1077"/>
    </row>
    <row r="5" spans="1:13">
      <c r="B5" s="1077"/>
      <c r="C5" s="1077"/>
      <c r="D5" s="1077"/>
      <c r="E5" s="1077"/>
      <c r="F5" s="1077"/>
      <c r="G5" s="1077"/>
      <c r="H5" s="1077"/>
    </row>
    <row r="6" spans="1:13">
      <c r="B6" s="1077" t="s">
        <v>1242</v>
      </c>
      <c r="C6" s="1077"/>
      <c r="D6" s="1077"/>
      <c r="E6" s="1077"/>
      <c r="F6" s="1077"/>
      <c r="G6" s="1077"/>
      <c r="H6" s="1077"/>
    </row>
    <row r="7" spans="1:13" s="193" customFormat="1" ht="15" customHeight="1" thickBot="1">
      <c r="B7" s="1171" t="s">
        <v>166</v>
      </c>
      <c r="C7" s="1171"/>
      <c r="D7" s="1171"/>
      <c r="E7" s="1171"/>
      <c r="F7" s="1171"/>
      <c r="G7" s="1171"/>
      <c r="H7" s="1171"/>
      <c r="I7" s="271"/>
    </row>
    <row r="8" spans="1:13">
      <c r="B8" s="1205" t="s">
        <v>1243</v>
      </c>
      <c r="C8" s="1207" t="s">
        <v>1244</v>
      </c>
      <c r="D8" s="1207" t="s">
        <v>1245</v>
      </c>
      <c r="E8" s="1181" t="s">
        <v>1246</v>
      </c>
      <c r="F8" s="1181" t="s">
        <v>1247</v>
      </c>
      <c r="G8" s="1181" t="s">
        <v>1248</v>
      </c>
      <c r="H8" s="1183" t="s">
        <v>1249</v>
      </c>
    </row>
    <row r="9" spans="1:13" ht="15.75" thickBot="1">
      <c r="B9" s="1206"/>
      <c r="C9" s="1208"/>
      <c r="D9" s="1208"/>
      <c r="E9" s="1182"/>
      <c r="F9" s="1182"/>
      <c r="G9" s="1182"/>
      <c r="H9" s="1184"/>
    </row>
    <row r="10" spans="1:13" ht="30">
      <c r="B10" s="1173" t="s">
        <v>1379</v>
      </c>
      <c r="C10" s="229" t="s">
        <v>1380</v>
      </c>
      <c r="D10" s="230" t="s">
        <v>1381</v>
      </c>
      <c r="E10" s="199">
        <v>33</v>
      </c>
      <c r="F10" s="272">
        <v>41</v>
      </c>
      <c r="G10" s="201">
        <f t="shared" ref="G10:G48" si="0">IFERROR(F10/E10,"-")</f>
        <v>1.2424242424242424</v>
      </c>
      <c r="H10" s="273">
        <v>283039689.38</v>
      </c>
    </row>
    <row r="11" spans="1:13" ht="45">
      <c r="B11" s="1174"/>
      <c r="C11" s="233" t="s">
        <v>1382</v>
      </c>
      <c r="D11" s="234" t="s">
        <v>1383</v>
      </c>
      <c r="E11" s="212">
        <v>368200</v>
      </c>
      <c r="F11" s="274">
        <v>367028</v>
      </c>
      <c r="G11" s="214">
        <f t="shared" si="0"/>
        <v>0.99681694731124393</v>
      </c>
      <c r="H11" s="275">
        <v>803150747.66000009</v>
      </c>
    </row>
    <row r="12" spans="1:13" ht="70.150000000000006" customHeight="1">
      <c r="B12" s="1174"/>
      <c r="C12" s="233" t="s">
        <v>1384</v>
      </c>
      <c r="D12" s="234" t="s">
        <v>1381</v>
      </c>
      <c r="E12" s="212">
        <v>1550000</v>
      </c>
      <c r="F12" s="274">
        <v>1519122</v>
      </c>
      <c r="G12" s="214">
        <f t="shared" si="0"/>
        <v>0.98007870967741939</v>
      </c>
      <c r="H12" s="275">
        <v>22066351850.369999</v>
      </c>
    </row>
    <row r="13" spans="1:13" ht="60">
      <c r="B13" s="1174"/>
      <c r="C13" s="233" t="s">
        <v>1385</v>
      </c>
      <c r="D13" s="234" t="s">
        <v>1386</v>
      </c>
      <c r="E13" s="212">
        <v>0.01</v>
      </c>
      <c r="F13" s="274">
        <v>0</v>
      </c>
      <c r="G13" s="214">
        <f t="shared" si="0"/>
        <v>0</v>
      </c>
      <c r="H13" s="275">
        <v>0</v>
      </c>
    </row>
    <row r="14" spans="1:13" ht="45">
      <c r="B14" s="1174"/>
      <c r="C14" s="276" t="s">
        <v>1387</v>
      </c>
      <c r="D14" s="277" t="s">
        <v>1388</v>
      </c>
      <c r="E14" s="278">
        <v>1349826</v>
      </c>
      <c r="F14" s="279">
        <v>1302507</v>
      </c>
      <c r="G14" s="214">
        <f t="shared" si="0"/>
        <v>0.96494437060776728</v>
      </c>
      <c r="H14" s="280">
        <v>7683220243.0100002</v>
      </c>
    </row>
    <row r="15" spans="1:13" ht="45">
      <c r="B15" s="1174"/>
      <c r="C15" s="276" t="s">
        <v>1389</v>
      </c>
      <c r="D15" s="277" t="s">
        <v>1390</v>
      </c>
      <c r="E15" s="278">
        <v>44</v>
      </c>
      <c r="F15" s="279">
        <v>0</v>
      </c>
      <c r="G15" s="214">
        <f t="shared" si="0"/>
        <v>0</v>
      </c>
      <c r="H15" s="280">
        <v>1149591.56</v>
      </c>
    </row>
    <row r="16" spans="1:13" ht="60">
      <c r="B16" s="1174"/>
      <c r="C16" s="233" t="s">
        <v>1391</v>
      </c>
      <c r="D16" s="234" t="s">
        <v>1392</v>
      </c>
      <c r="E16" s="212">
        <v>10300</v>
      </c>
      <c r="F16" s="274">
        <v>9306</v>
      </c>
      <c r="G16" s="214">
        <f t="shared" si="0"/>
        <v>0.90349514563106792</v>
      </c>
      <c r="H16" s="275">
        <v>54349918.780000001</v>
      </c>
    </row>
    <row r="17" spans="2:8" ht="90">
      <c r="B17" s="1174"/>
      <c r="C17" s="255" t="s">
        <v>1393</v>
      </c>
      <c r="D17" s="247" t="s">
        <v>1394</v>
      </c>
      <c r="E17" s="207">
        <v>2301</v>
      </c>
      <c r="F17" s="281">
        <v>1595</v>
      </c>
      <c r="G17" s="214">
        <f t="shared" si="0"/>
        <v>0.69317687961755758</v>
      </c>
      <c r="H17" s="282">
        <v>7117906.1799999997</v>
      </c>
    </row>
    <row r="18" spans="2:8" ht="75">
      <c r="B18" s="1174"/>
      <c r="C18" s="255" t="s">
        <v>1395</v>
      </c>
      <c r="D18" s="247" t="s">
        <v>1396</v>
      </c>
      <c r="E18" s="207">
        <v>8100</v>
      </c>
      <c r="F18" s="281">
        <v>9862</v>
      </c>
      <c r="G18" s="214">
        <f t="shared" si="0"/>
        <v>1.2175308641975309</v>
      </c>
      <c r="H18" s="282">
        <v>48724302.510000005</v>
      </c>
    </row>
    <row r="19" spans="2:8" ht="45.75" thickBot="1">
      <c r="B19" s="1175"/>
      <c r="C19" s="235" t="s">
        <v>1397</v>
      </c>
      <c r="D19" s="236" t="s">
        <v>1398</v>
      </c>
      <c r="E19" s="218">
        <v>80</v>
      </c>
      <c r="F19" s="283">
        <v>100</v>
      </c>
      <c r="G19" s="220">
        <f t="shared" si="0"/>
        <v>1.25</v>
      </c>
      <c r="H19" s="284">
        <v>0</v>
      </c>
    </row>
    <row r="20" spans="2:8" ht="30" customHeight="1">
      <c r="B20" s="1203" t="s">
        <v>1399</v>
      </c>
      <c r="C20" s="255" t="s">
        <v>1400</v>
      </c>
      <c r="D20" s="247" t="s">
        <v>1401</v>
      </c>
      <c r="E20" s="207">
        <v>915000</v>
      </c>
      <c r="F20" s="208">
        <v>2121088</v>
      </c>
      <c r="G20" s="209">
        <f t="shared" si="0"/>
        <v>2.3181289617486338</v>
      </c>
      <c r="H20" s="282">
        <v>2650570213</v>
      </c>
    </row>
    <row r="21" spans="2:8" ht="30.75" thickBot="1">
      <c r="B21" s="1199"/>
      <c r="C21" s="235" t="s">
        <v>1402</v>
      </c>
      <c r="D21" s="217" t="s">
        <v>1403</v>
      </c>
      <c r="E21" s="218">
        <v>1121615</v>
      </c>
      <c r="F21" s="219">
        <v>1215708</v>
      </c>
      <c r="G21" s="220">
        <f t="shared" si="0"/>
        <v>1.0838906398363075</v>
      </c>
      <c r="H21" s="284">
        <v>2098642174.47</v>
      </c>
    </row>
    <row r="22" spans="2:8" ht="75">
      <c r="B22" s="1174" t="s">
        <v>1404</v>
      </c>
      <c r="C22" s="255" t="s">
        <v>1405</v>
      </c>
      <c r="D22" s="230" t="s">
        <v>1406</v>
      </c>
      <c r="E22" s="207">
        <v>810</v>
      </c>
      <c r="F22" s="208">
        <v>1112</v>
      </c>
      <c r="G22" s="209">
        <f t="shared" si="0"/>
        <v>1.3728395061728396</v>
      </c>
      <c r="H22" s="282">
        <v>200365293.93000001</v>
      </c>
    </row>
    <row r="23" spans="2:8" ht="60.75" thickBot="1">
      <c r="B23" s="1175"/>
      <c r="C23" s="235" t="s">
        <v>1407</v>
      </c>
      <c r="D23" s="217" t="s">
        <v>1408</v>
      </c>
      <c r="E23" s="218">
        <v>23438</v>
      </c>
      <c r="F23" s="219">
        <v>22752</v>
      </c>
      <c r="G23" s="220">
        <f t="shared" si="0"/>
        <v>0.97073129106579059</v>
      </c>
      <c r="H23" s="284">
        <v>2479312617.0999999</v>
      </c>
    </row>
    <row r="24" spans="2:8" ht="30.75" thickBot="1">
      <c r="B24" s="215" t="s">
        <v>1409</v>
      </c>
      <c r="C24" s="257" t="s">
        <v>1410</v>
      </c>
      <c r="D24" s="217" t="s">
        <v>1411</v>
      </c>
      <c r="E24" s="261">
        <v>640140</v>
      </c>
      <c r="F24" s="262">
        <v>526744</v>
      </c>
      <c r="G24" s="253">
        <f t="shared" si="0"/>
        <v>0.82285749992189205</v>
      </c>
      <c r="H24" s="285">
        <v>1796888092.3699999</v>
      </c>
    </row>
    <row r="25" spans="2:8" ht="45">
      <c r="B25" s="1198" t="s">
        <v>1412</v>
      </c>
      <c r="C25" s="286" t="s">
        <v>1413</v>
      </c>
      <c r="D25" s="198" t="s">
        <v>1414</v>
      </c>
      <c r="E25" s="287">
        <v>29</v>
      </c>
      <c r="F25" s="200">
        <v>29</v>
      </c>
      <c r="G25" s="201">
        <f t="shared" si="0"/>
        <v>1</v>
      </c>
      <c r="H25" s="273">
        <v>144816395.61000001</v>
      </c>
    </row>
    <row r="26" spans="2:8" ht="45">
      <c r="B26" s="1204"/>
      <c r="C26" s="233" t="s">
        <v>1415</v>
      </c>
      <c r="D26" s="234" t="s">
        <v>1416</v>
      </c>
      <c r="E26" s="212">
        <v>45</v>
      </c>
      <c r="F26" s="208">
        <v>72</v>
      </c>
      <c r="G26" s="209">
        <f t="shared" si="0"/>
        <v>1.6</v>
      </c>
      <c r="H26" s="282">
        <v>31952846.210000001</v>
      </c>
    </row>
    <row r="27" spans="2:8" ht="75">
      <c r="B27" s="1204"/>
      <c r="C27" s="233" t="s">
        <v>1417</v>
      </c>
      <c r="D27" s="234" t="s">
        <v>1418</v>
      </c>
      <c r="E27" s="212">
        <v>100</v>
      </c>
      <c r="F27" s="213">
        <v>98</v>
      </c>
      <c r="G27" s="209">
        <f t="shared" si="0"/>
        <v>0.98</v>
      </c>
      <c r="H27" s="275">
        <v>20546090.41</v>
      </c>
    </row>
    <row r="28" spans="2:8" ht="75.75" thickBot="1">
      <c r="B28" s="1199"/>
      <c r="C28" s="235" t="s">
        <v>1419</v>
      </c>
      <c r="D28" s="236" t="s">
        <v>1420</v>
      </c>
      <c r="E28" s="218">
        <v>100</v>
      </c>
      <c r="F28" s="219">
        <v>96</v>
      </c>
      <c r="G28" s="253">
        <f t="shared" si="0"/>
        <v>0.96</v>
      </c>
      <c r="H28" s="284">
        <v>772496874.58999991</v>
      </c>
    </row>
    <row r="29" spans="2:8" ht="30">
      <c r="B29" s="1203" t="s">
        <v>1421</v>
      </c>
      <c r="C29" s="255" t="s">
        <v>1422</v>
      </c>
      <c r="D29" s="247" t="s">
        <v>1423</v>
      </c>
      <c r="E29" s="207">
        <v>143425</v>
      </c>
      <c r="F29" s="208">
        <v>216261</v>
      </c>
      <c r="G29" s="209">
        <f t="shared" si="0"/>
        <v>1.5078333623845215</v>
      </c>
      <c r="H29" s="282">
        <v>531695250.98000002</v>
      </c>
    </row>
    <row r="30" spans="2:8" ht="60">
      <c r="B30" s="1204"/>
      <c r="C30" s="233" t="s">
        <v>1424</v>
      </c>
      <c r="D30" s="234" t="s">
        <v>1425</v>
      </c>
      <c r="E30" s="212">
        <v>1611</v>
      </c>
      <c r="F30" s="213">
        <v>1575</v>
      </c>
      <c r="G30" s="209">
        <f t="shared" si="0"/>
        <v>0.97765363128491622</v>
      </c>
      <c r="H30" s="275">
        <v>121344964.54000001</v>
      </c>
    </row>
    <row r="31" spans="2:8" ht="42" customHeight="1" thickBot="1">
      <c r="B31" s="1199"/>
      <c r="C31" s="235" t="s">
        <v>1426</v>
      </c>
      <c r="D31" s="236" t="s">
        <v>1425</v>
      </c>
      <c r="E31" s="218">
        <v>1032</v>
      </c>
      <c r="F31" s="219">
        <v>1062</v>
      </c>
      <c r="G31" s="220">
        <f t="shared" si="0"/>
        <v>1.0290697674418605</v>
      </c>
      <c r="H31" s="284">
        <v>158503933.31999999</v>
      </c>
    </row>
    <row r="32" spans="2:8" ht="57.6" customHeight="1">
      <c r="B32" s="1173" t="s">
        <v>1427</v>
      </c>
      <c r="C32" s="289" t="s">
        <v>1428</v>
      </c>
      <c r="D32" s="230" t="s">
        <v>1429</v>
      </c>
      <c r="E32" s="212">
        <v>117280</v>
      </c>
      <c r="F32" s="200">
        <v>44738</v>
      </c>
      <c r="G32" s="201">
        <f t="shared" si="0"/>
        <v>0.38146316507503408</v>
      </c>
      <c r="H32" s="273">
        <v>395907919.90999997</v>
      </c>
    </row>
    <row r="33" spans="2:8" ht="57.6" customHeight="1">
      <c r="B33" s="1174"/>
      <c r="C33" s="290" t="s">
        <v>1430</v>
      </c>
      <c r="D33" s="247" t="s">
        <v>1431</v>
      </c>
      <c r="E33" s="291">
        <v>464</v>
      </c>
      <c r="F33" s="267">
        <v>470</v>
      </c>
      <c r="G33" s="268">
        <f t="shared" si="0"/>
        <v>1.0129310344827587</v>
      </c>
      <c r="H33" s="292">
        <v>147301180.91</v>
      </c>
    </row>
    <row r="34" spans="2:8" ht="57.6" customHeight="1" thickBot="1">
      <c r="B34" s="1175"/>
      <c r="C34" s="293" t="s">
        <v>1432</v>
      </c>
      <c r="D34" s="234" t="s">
        <v>1433</v>
      </c>
      <c r="E34" s="294">
        <v>165</v>
      </c>
      <c r="F34" s="295">
        <v>211</v>
      </c>
      <c r="G34" s="296">
        <f t="shared" si="0"/>
        <v>1.2787878787878788</v>
      </c>
      <c r="H34" s="280">
        <v>162719261.38</v>
      </c>
    </row>
    <row r="35" spans="2:8" ht="60">
      <c r="B35" s="1173" t="s">
        <v>1434</v>
      </c>
      <c r="C35" s="229" t="s">
        <v>1435</v>
      </c>
      <c r="D35" s="230" t="s">
        <v>1436</v>
      </c>
      <c r="E35" s="199">
        <v>66044</v>
      </c>
      <c r="F35" s="200">
        <v>76657</v>
      </c>
      <c r="G35" s="201">
        <f t="shared" si="0"/>
        <v>1.1606958997032282</v>
      </c>
      <c r="H35" s="273">
        <v>678319863.10000002</v>
      </c>
    </row>
    <row r="36" spans="2:8" ht="66" customHeight="1" thickBot="1">
      <c r="B36" s="1175"/>
      <c r="C36" s="257" t="s">
        <v>1437</v>
      </c>
      <c r="D36" s="217" t="s">
        <v>1438</v>
      </c>
      <c r="E36" s="261">
        <v>0</v>
      </c>
      <c r="F36" s="262">
        <v>0</v>
      </c>
      <c r="G36" s="253" t="str">
        <f t="shared" si="0"/>
        <v>-</v>
      </c>
      <c r="H36" s="285">
        <v>28919765.77</v>
      </c>
    </row>
    <row r="37" spans="2:8" ht="30.75" thickBot="1">
      <c r="B37" s="215" t="s">
        <v>1439</v>
      </c>
      <c r="C37" s="257" t="s">
        <v>1440</v>
      </c>
      <c r="D37" s="217" t="s">
        <v>1441</v>
      </c>
      <c r="E37" s="261">
        <v>75000</v>
      </c>
      <c r="F37" s="262">
        <v>41692</v>
      </c>
      <c r="G37" s="253">
        <f t="shared" si="0"/>
        <v>0.55589333333333335</v>
      </c>
      <c r="H37" s="285">
        <v>406888597.29999995</v>
      </c>
    </row>
    <row r="38" spans="2:8" ht="75.75" thickBot="1">
      <c r="B38" s="196" t="s">
        <v>1442</v>
      </c>
      <c r="C38" s="286" t="s">
        <v>1443</v>
      </c>
      <c r="D38" s="198" t="s">
        <v>1444</v>
      </c>
      <c r="E38" s="287">
        <v>261</v>
      </c>
      <c r="F38" s="297">
        <v>260</v>
      </c>
      <c r="G38" s="298">
        <f t="shared" si="0"/>
        <v>0.99616858237547889</v>
      </c>
      <c r="H38" s="299">
        <v>421940311.02999997</v>
      </c>
    </row>
    <row r="39" spans="2:8" ht="75.75" thickBot="1">
      <c r="B39" s="196" t="s">
        <v>1445</v>
      </c>
      <c r="C39" s="286" t="s">
        <v>1446</v>
      </c>
      <c r="D39" s="198" t="s">
        <v>1447</v>
      </c>
      <c r="E39" s="287">
        <v>91</v>
      </c>
      <c r="F39" s="297">
        <v>91</v>
      </c>
      <c r="G39" s="298">
        <f t="shared" si="0"/>
        <v>1</v>
      </c>
      <c r="H39" s="299">
        <v>158352970.61000001</v>
      </c>
    </row>
    <row r="40" spans="2:8" ht="60">
      <c r="B40" s="1173" t="s">
        <v>1448</v>
      </c>
      <c r="C40" s="229" t="s">
        <v>1449</v>
      </c>
      <c r="D40" s="230" t="s">
        <v>1450</v>
      </c>
      <c r="E40" s="199">
        <v>0</v>
      </c>
      <c r="F40" s="200">
        <v>0</v>
      </c>
      <c r="G40" s="201" t="str">
        <f t="shared" si="0"/>
        <v>-</v>
      </c>
      <c r="H40" s="273">
        <v>61227109.579999998</v>
      </c>
    </row>
    <row r="41" spans="2:8" ht="60">
      <c r="B41" s="1174"/>
      <c r="C41" s="255" t="s">
        <v>1451</v>
      </c>
      <c r="D41" s="247" t="s">
        <v>1452</v>
      </c>
      <c r="E41" s="207">
        <v>975</v>
      </c>
      <c r="F41" s="208">
        <v>786</v>
      </c>
      <c r="G41" s="209">
        <f t="shared" si="0"/>
        <v>0.80615384615384611</v>
      </c>
      <c r="H41" s="282">
        <v>48525935.620000005</v>
      </c>
    </row>
    <row r="42" spans="2:8" ht="60.75" thickBot="1">
      <c r="B42" s="1175"/>
      <c r="C42" s="235" t="s">
        <v>1453</v>
      </c>
      <c r="D42" s="236" t="s">
        <v>1454</v>
      </c>
      <c r="E42" s="218">
        <v>3</v>
      </c>
      <c r="F42" s="219">
        <v>3</v>
      </c>
      <c r="G42" s="220">
        <f t="shared" si="0"/>
        <v>1</v>
      </c>
      <c r="H42" s="284">
        <v>1908655.6099999999</v>
      </c>
    </row>
    <row r="43" spans="2:8" ht="60.75" thickBot="1">
      <c r="B43" s="222" t="s">
        <v>1455</v>
      </c>
      <c r="C43" s="264" t="s">
        <v>1456</v>
      </c>
      <c r="D43" s="224" t="s">
        <v>1457</v>
      </c>
      <c r="E43" s="225">
        <v>28</v>
      </c>
      <c r="F43" s="226">
        <v>28</v>
      </c>
      <c r="G43" s="227">
        <f t="shared" si="0"/>
        <v>1</v>
      </c>
      <c r="H43" s="300">
        <v>85650429.879999995</v>
      </c>
    </row>
    <row r="44" spans="2:8" ht="60.75" thickBot="1">
      <c r="B44" s="222" t="s">
        <v>1458</v>
      </c>
      <c r="C44" s="264" t="s">
        <v>1459</v>
      </c>
      <c r="D44" s="224" t="s">
        <v>1460</v>
      </c>
      <c r="E44" s="225">
        <v>32</v>
      </c>
      <c r="F44" s="226">
        <v>32</v>
      </c>
      <c r="G44" s="227">
        <f t="shared" si="0"/>
        <v>1</v>
      </c>
      <c r="H44" s="300">
        <v>78871955.079999998</v>
      </c>
    </row>
    <row r="45" spans="2:8" ht="75.75" thickBot="1">
      <c r="B45" s="204" t="s">
        <v>1461</v>
      </c>
      <c r="C45" s="265" t="s">
        <v>1462</v>
      </c>
      <c r="D45" s="206" t="s">
        <v>1463</v>
      </c>
      <c r="E45" s="266">
        <v>9</v>
      </c>
      <c r="F45" s="267">
        <v>8</v>
      </c>
      <c r="G45" s="209">
        <f t="shared" si="0"/>
        <v>0.88888888888888884</v>
      </c>
      <c r="H45" s="292">
        <v>53856509.489999995</v>
      </c>
    </row>
    <row r="46" spans="2:8" ht="60.75" thickBot="1">
      <c r="B46" s="222" t="s">
        <v>1464</v>
      </c>
      <c r="C46" s="264" t="s">
        <v>1465</v>
      </c>
      <c r="D46" s="224" t="s">
        <v>1466</v>
      </c>
      <c r="E46" s="225">
        <v>57</v>
      </c>
      <c r="F46" s="226">
        <v>35</v>
      </c>
      <c r="G46" s="227">
        <f t="shared" si="0"/>
        <v>0.61403508771929827</v>
      </c>
      <c r="H46" s="300">
        <v>44057952.740000002</v>
      </c>
    </row>
    <row r="47" spans="2:8" ht="45.75" thickBot="1">
      <c r="B47" s="222" t="s">
        <v>1368</v>
      </c>
      <c r="C47" s="264" t="s">
        <v>1467</v>
      </c>
      <c r="D47" s="224" t="s">
        <v>1468</v>
      </c>
      <c r="E47" s="225">
        <v>3850</v>
      </c>
      <c r="F47" s="226">
        <v>2578</v>
      </c>
      <c r="G47" s="227">
        <f t="shared" si="0"/>
        <v>0.66961038961038966</v>
      </c>
      <c r="H47" s="300">
        <v>22661543.870000001</v>
      </c>
    </row>
    <row r="48" spans="2:8" ht="105.75" thickBot="1">
      <c r="B48" s="215" t="s">
        <v>1469</v>
      </c>
      <c r="C48" s="257" t="s">
        <v>1470</v>
      </c>
      <c r="D48" s="217" t="s">
        <v>1471</v>
      </c>
      <c r="E48" s="261">
        <v>9775</v>
      </c>
      <c r="F48" s="262">
        <v>11040</v>
      </c>
      <c r="G48" s="253">
        <f t="shared" si="0"/>
        <v>1.1294117647058823</v>
      </c>
      <c r="H48" s="285">
        <v>9935691.2699999996</v>
      </c>
    </row>
    <row r="49" spans="2:8">
      <c r="B49" s="1201" t="s">
        <v>1307</v>
      </c>
      <c r="C49" s="1202"/>
      <c r="D49" s="1202"/>
      <c r="E49" s="1202"/>
      <c r="F49" s="1202"/>
      <c r="G49" s="1202"/>
      <c r="H49" s="301">
        <f>SUM(H10:H48)</f>
        <v>44761284649.130005</v>
      </c>
    </row>
    <row r="50" spans="2:8">
      <c r="B50" s="5" t="s">
        <v>205</v>
      </c>
    </row>
    <row r="51" spans="2:8">
      <c r="B51" s="4" t="s">
        <v>1308</v>
      </c>
      <c r="H51" s="302"/>
    </row>
    <row r="52" spans="2:8">
      <c r="B52" s="4" t="s">
        <v>1472</v>
      </c>
    </row>
    <row r="53" spans="2:8">
      <c r="B53" s="5" t="s">
        <v>161</v>
      </c>
    </row>
  </sheetData>
  <mergeCells count="22">
    <mergeCell ref="B32:B34"/>
    <mergeCell ref="B35:B36"/>
    <mergeCell ref="B40:B42"/>
    <mergeCell ref="B49:G49"/>
    <mergeCell ref="H8:H9"/>
    <mergeCell ref="B10:B19"/>
    <mergeCell ref="B20:B21"/>
    <mergeCell ref="B22:B23"/>
    <mergeCell ref="B25:B28"/>
    <mergeCell ref="B29:B31"/>
    <mergeCell ref="B8:B9"/>
    <mergeCell ref="C8:C9"/>
    <mergeCell ref="D8:D9"/>
    <mergeCell ref="E8:E9"/>
    <mergeCell ref="F8:F9"/>
    <mergeCell ref="G8:G9"/>
    <mergeCell ref="B7:H7"/>
    <mergeCell ref="A1:H1"/>
    <mergeCell ref="A2:H2"/>
    <mergeCell ref="A3:H3"/>
    <mergeCell ref="B4:H5"/>
    <mergeCell ref="B6:H6"/>
  </mergeCells>
  <hyperlinks>
    <hyperlink ref="C1" location="Indice!A1" display="Indice" xr:uid="{1AF56C95-BD29-4B3B-8DA8-B26125DB7006}"/>
  </hyperlink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13483-967A-4352-91D2-126DA493F819}">
  <dimension ref="B1:J53"/>
  <sheetViews>
    <sheetView showGridLines="0" topLeftCell="A41" zoomScale="78" zoomScaleNormal="78" workbookViewId="0">
      <selection activeCell="C6" sqref="C6:I6"/>
    </sheetView>
  </sheetViews>
  <sheetFormatPr baseColWidth="10" defaultColWidth="11.42578125" defaultRowHeight="15"/>
  <cols>
    <col min="1" max="2" width="11.42578125" style="4"/>
    <col min="3" max="3" width="34.28515625" style="4" customWidth="1"/>
    <col min="4" max="4" width="33.5703125" style="4" customWidth="1"/>
    <col min="5" max="5" width="25.28515625" style="4" customWidth="1"/>
    <col min="6" max="6" width="18.7109375" style="4" customWidth="1"/>
    <col min="7" max="7" width="15.5703125" style="4" customWidth="1"/>
    <col min="8" max="8" width="21.140625" style="4" customWidth="1"/>
    <col min="9" max="9" width="20" style="4" customWidth="1"/>
    <col min="10" max="16384" width="11.42578125" style="4"/>
  </cols>
  <sheetData>
    <row r="1" spans="2:10" s="2" customFormat="1" ht="15" customHeight="1">
      <c r="B1" s="1078" t="s">
        <v>0</v>
      </c>
      <c r="C1" s="1133"/>
      <c r="D1" s="1078"/>
      <c r="E1" s="1078"/>
      <c r="F1" s="1078"/>
      <c r="G1" s="1078"/>
      <c r="H1" s="1078"/>
      <c r="I1" s="1078"/>
      <c r="J1" s="1"/>
    </row>
    <row r="2" spans="2:10" s="2" customFormat="1" ht="15" customHeight="1">
      <c r="B2" s="1078" t="s">
        <v>1</v>
      </c>
      <c r="C2" s="1078"/>
      <c r="D2" s="1078"/>
      <c r="E2" s="1078"/>
      <c r="F2" s="1078"/>
      <c r="G2" s="1078"/>
      <c r="H2" s="1078"/>
      <c r="I2" s="1078"/>
      <c r="J2" s="1"/>
    </row>
    <row r="3" spans="2:10" s="2" customFormat="1" ht="15" customHeight="1">
      <c r="B3" s="1079" t="s">
        <v>2</v>
      </c>
      <c r="C3" s="1079"/>
      <c r="D3" s="1079"/>
      <c r="E3" s="1079"/>
      <c r="F3" s="1079"/>
      <c r="G3" s="1079"/>
      <c r="H3" s="1079"/>
      <c r="I3" s="1079"/>
      <c r="J3" s="3"/>
    </row>
    <row r="4" spans="2:10">
      <c r="C4" s="1077" t="s">
        <v>2375</v>
      </c>
      <c r="D4" s="1077"/>
      <c r="E4" s="1077"/>
      <c r="F4" s="1077"/>
      <c r="G4" s="1077"/>
      <c r="H4" s="1077"/>
      <c r="I4" s="1077"/>
    </row>
    <row r="5" spans="2:10">
      <c r="C5" s="1077"/>
      <c r="D5" s="1077"/>
      <c r="E5" s="1077"/>
      <c r="F5" s="1077"/>
      <c r="G5" s="1077"/>
      <c r="H5" s="1077"/>
      <c r="I5" s="1077"/>
    </row>
    <row r="6" spans="2:10" ht="15" customHeight="1">
      <c r="C6" s="1077" t="s">
        <v>1242</v>
      </c>
      <c r="D6" s="1077"/>
      <c r="E6" s="1077"/>
      <c r="F6" s="1077"/>
      <c r="G6" s="1077"/>
      <c r="H6" s="1077"/>
      <c r="I6" s="1077"/>
    </row>
    <row r="7" spans="2:10" ht="15" customHeight="1">
      <c r="C7" s="1171" t="s">
        <v>166</v>
      </c>
      <c r="D7" s="1171"/>
      <c r="E7" s="1171"/>
      <c r="F7" s="1171"/>
      <c r="G7" s="1171"/>
      <c r="H7" s="1171"/>
      <c r="I7" s="1171"/>
    </row>
    <row r="8" spans="2:10" ht="14.45" customHeight="1">
      <c r="C8" s="1211" t="s">
        <v>1243</v>
      </c>
      <c r="D8" s="1213" t="s">
        <v>1244</v>
      </c>
      <c r="E8" s="1213" t="s">
        <v>1245</v>
      </c>
      <c r="F8" s="1214" t="s">
        <v>1246</v>
      </c>
      <c r="G8" s="1214" t="s">
        <v>1247</v>
      </c>
      <c r="H8" s="1214" t="s">
        <v>1248</v>
      </c>
      <c r="I8" s="1209" t="s">
        <v>1249</v>
      </c>
    </row>
    <row r="9" spans="2:10" ht="15.75" thickBot="1">
      <c r="C9" s="1212"/>
      <c r="D9" s="1208"/>
      <c r="E9" s="1208"/>
      <c r="F9" s="1182"/>
      <c r="G9" s="1182"/>
      <c r="H9" s="1182"/>
      <c r="I9" s="1210"/>
    </row>
    <row r="10" spans="2:10" ht="43.9" hidden="1" customHeight="1" thickBot="1">
      <c r="C10" s="251" t="s">
        <v>1473</v>
      </c>
      <c r="D10" s="238" t="s">
        <v>1474</v>
      </c>
      <c r="E10" s="238" t="s">
        <v>1475</v>
      </c>
      <c r="F10" s="303">
        <v>7158</v>
      </c>
      <c r="G10" s="304">
        <v>3508</v>
      </c>
      <c r="H10" s="305">
        <f t="shared" ref="H10:H23" si="0">G10/F10</f>
        <v>0.49008102822017324</v>
      </c>
      <c r="I10" s="273">
        <v>4082889266.6099997</v>
      </c>
    </row>
    <row r="11" spans="2:10" ht="29.45" hidden="1" customHeight="1" thickBot="1">
      <c r="C11" s="288"/>
      <c r="D11" s="241" t="s">
        <v>1476</v>
      </c>
      <c r="E11" s="241" t="s">
        <v>1477</v>
      </c>
      <c r="F11" s="306">
        <v>55000</v>
      </c>
      <c r="G11" s="307">
        <v>9378</v>
      </c>
      <c r="H11" s="308">
        <f t="shared" si="0"/>
        <v>0.17050909090909092</v>
      </c>
      <c r="I11" s="275">
        <v>569021781.44000006</v>
      </c>
    </row>
    <row r="12" spans="2:10" ht="43.9" hidden="1" customHeight="1" thickBot="1">
      <c r="C12" s="252"/>
      <c r="D12" s="245" t="s">
        <v>1478</v>
      </c>
      <c r="E12" s="245" t="s">
        <v>1479</v>
      </c>
      <c r="F12" s="309">
        <v>1404</v>
      </c>
      <c r="G12" s="310">
        <v>351</v>
      </c>
      <c r="H12" s="311">
        <f t="shared" si="0"/>
        <v>0.25</v>
      </c>
      <c r="I12" s="284">
        <v>185127479.38999999</v>
      </c>
    </row>
    <row r="13" spans="2:10" ht="58.15" hidden="1" customHeight="1" thickBot="1">
      <c r="C13" s="251" t="s">
        <v>1480</v>
      </c>
      <c r="D13" s="238" t="s">
        <v>1481</v>
      </c>
      <c r="E13" s="238" t="s">
        <v>1482</v>
      </c>
      <c r="F13" s="303">
        <v>320000</v>
      </c>
      <c r="G13" s="304">
        <v>163195</v>
      </c>
      <c r="H13" s="305">
        <f t="shared" si="0"/>
        <v>0.50998437500000005</v>
      </c>
      <c r="I13" s="273">
        <v>258814491.26999998</v>
      </c>
    </row>
    <row r="14" spans="2:10" ht="30.75" hidden="1" customHeight="1">
      <c r="C14" s="288"/>
      <c r="D14" s="241" t="s">
        <v>1483</v>
      </c>
      <c r="E14" s="241" t="s">
        <v>1484</v>
      </c>
      <c r="F14" s="306">
        <v>10800</v>
      </c>
      <c r="G14" s="307">
        <v>4764</v>
      </c>
      <c r="H14" s="308">
        <f t="shared" si="0"/>
        <v>0.44111111111111112</v>
      </c>
      <c r="I14" s="275">
        <v>33961520.039999999</v>
      </c>
    </row>
    <row r="15" spans="2:10" ht="72.599999999999994" hidden="1" customHeight="1" thickBot="1">
      <c r="C15" s="252"/>
      <c r="D15" s="245" t="s">
        <v>1485</v>
      </c>
      <c r="E15" s="245" t="s">
        <v>1486</v>
      </c>
      <c r="F15" s="309">
        <v>28550</v>
      </c>
      <c r="G15" s="310">
        <v>18117</v>
      </c>
      <c r="H15" s="311">
        <f t="shared" si="0"/>
        <v>0.63457092819614713</v>
      </c>
      <c r="I15" s="284">
        <v>28498345.07</v>
      </c>
    </row>
    <row r="16" spans="2:10" ht="58.15" hidden="1" customHeight="1" thickBot="1">
      <c r="C16" s="251" t="s">
        <v>1487</v>
      </c>
      <c r="D16" s="238" t="s">
        <v>1488</v>
      </c>
      <c r="E16" s="238" t="s">
        <v>1489</v>
      </c>
      <c r="F16" s="303">
        <v>30</v>
      </c>
      <c r="G16" s="304">
        <v>6</v>
      </c>
      <c r="H16" s="305">
        <f t="shared" si="0"/>
        <v>0.2</v>
      </c>
      <c r="I16" s="273">
        <v>81486037.969999999</v>
      </c>
    </row>
    <row r="17" spans="3:9" ht="43.9" hidden="1" customHeight="1" thickBot="1">
      <c r="C17" s="288"/>
      <c r="D17" s="241" t="s">
        <v>1490</v>
      </c>
      <c r="E17" s="241" t="s">
        <v>1491</v>
      </c>
      <c r="F17" s="306">
        <v>11</v>
      </c>
      <c r="G17" s="307">
        <v>1</v>
      </c>
      <c r="H17" s="308">
        <f t="shared" si="0"/>
        <v>9.0909090909090912E-2</v>
      </c>
      <c r="I17" s="275">
        <v>65809994.090000004</v>
      </c>
    </row>
    <row r="18" spans="3:9" ht="43.9" hidden="1" customHeight="1" thickBot="1">
      <c r="C18" s="288"/>
      <c r="D18" s="241" t="s">
        <v>1492</v>
      </c>
      <c r="E18" s="241" t="s">
        <v>1493</v>
      </c>
      <c r="F18" s="306">
        <v>960</v>
      </c>
      <c r="G18" s="307">
        <v>284</v>
      </c>
      <c r="H18" s="308">
        <f t="shared" si="0"/>
        <v>0.29583333333333334</v>
      </c>
      <c r="I18" s="275">
        <v>40079061.149999999</v>
      </c>
    </row>
    <row r="19" spans="3:9" ht="58.15" hidden="1" customHeight="1" thickBot="1">
      <c r="C19" s="288"/>
      <c r="D19" s="241" t="s">
        <v>1494</v>
      </c>
      <c r="E19" s="241" t="s">
        <v>1495</v>
      </c>
      <c r="F19" s="306">
        <v>14000</v>
      </c>
      <c r="G19" s="307">
        <v>3277</v>
      </c>
      <c r="H19" s="308">
        <f t="shared" si="0"/>
        <v>0.23407142857142857</v>
      </c>
      <c r="I19" s="275">
        <v>104782984</v>
      </c>
    </row>
    <row r="20" spans="3:9" ht="29.45" hidden="1" customHeight="1" thickBot="1">
      <c r="C20" s="252"/>
      <c r="D20" s="245" t="s">
        <v>1496</v>
      </c>
      <c r="E20" s="245" t="s">
        <v>1497</v>
      </c>
      <c r="F20" s="309">
        <v>12</v>
      </c>
      <c r="G20" s="310"/>
      <c r="H20" s="311">
        <f t="shared" si="0"/>
        <v>0</v>
      </c>
      <c r="I20" s="284">
        <v>126252.49</v>
      </c>
    </row>
    <row r="21" spans="3:9" ht="30.75" hidden="1" customHeight="1">
      <c r="C21" s="251" t="s">
        <v>1498</v>
      </c>
      <c r="D21" s="238" t="s">
        <v>1499</v>
      </c>
      <c r="E21" s="238" t="s">
        <v>1500</v>
      </c>
      <c r="F21" s="303">
        <v>103078</v>
      </c>
      <c r="G21" s="304">
        <v>17072</v>
      </c>
      <c r="H21" s="305">
        <f t="shared" si="0"/>
        <v>0.16562215021634102</v>
      </c>
      <c r="I21" s="273">
        <v>14203167.959999999</v>
      </c>
    </row>
    <row r="22" spans="3:9" ht="43.9" hidden="1" customHeight="1" thickBot="1">
      <c r="C22" s="288"/>
      <c r="D22" s="241" t="s">
        <v>1501</v>
      </c>
      <c r="E22" s="241" t="s">
        <v>1500</v>
      </c>
      <c r="F22" s="306">
        <v>15022193</v>
      </c>
      <c r="G22" s="307">
        <v>4111002</v>
      </c>
      <c r="H22" s="308">
        <f t="shared" si="0"/>
        <v>0.27366190808492474</v>
      </c>
      <c r="I22" s="275">
        <v>123032327.23</v>
      </c>
    </row>
    <row r="23" spans="3:9" ht="43.9" hidden="1" customHeight="1" thickBot="1">
      <c r="C23" s="312"/>
      <c r="D23" s="313" t="s">
        <v>1502</v>
      </c>
      <c r="E23" s="313" t="s">
        <v>1503</v>
      </c>
      <c r="F23" s="314">
        <v>216</v>
      </c>
      <c r="G23" s="315">
        <v>58</v>
      </c>
      <c r="H23" s="316">
        <f t="shared" si="0"/>
        <v>0.26851851851851855</v>
      </c>
      <c r="I23" s="280">
        <v>19393738.100000001</v>
      </c>
    </row>
    <row r="24" spans="3:9" ht="45">
      <c r="C24" s="1173" t="s">
        <v>1473</v>
      </c>
      <c r="D24" s="197" t="s">
        <v>1504</v>
      </c>
      <c r="E24" s="230" t="s">
        <v>1505</v>
      </c>
      <c r="F24" s="317">
        <v>5581</v>
      </c>
      <c r="G24" s="318">
        <v>5644</v>
      </c>
      <c r="H24" s="201">
        <f t="shared" ref="H24:H48" si="1">IFERROR(G24/F24,"-")</f>
        <v>1.0112882995878876</v>
      </c>
      <c r="I24" s="273">
        <v>8380301863.8099995</v>
      </c>
    </row>
    <row r="25" spans="3:9" ht="30">
      <c r="C25" s="1174"/>
      <c r="D25" s="319" t="s">
        <v>1506</v>
      </c>
      <c r="E25" s="234" t="s">
        <v>1477</v>
      </c>
      <c r="F25" s="320">
        <v>36400</v>
      </c>
      <c r="G25" s="321">
        <v>35391</v>
      </c>
      <c r="H25" s="214">
        <f t="shared" si="1"/>
        <v>0.97228021978021983</v>
      </c>
      <c r="I25" s="275">
        <v>1102326352.6599998</v>
      </c>
    </row>
    <row r="26" spans="3:9" ht="45.75" thickBot="1">
      <c r="C26" s="1175"/>
      <c r="D26" s="322" t="s">
        <v>1507</v>
      </c>
      <c r="E26" s="236" t="s">
        <v>1479</v>
      </c>
      <c r="F26" s="323">
        <v>351</v>
      </c>
      <c r="G26" s="324">
        <v>351</v>
      </c>
      <c r="H26" s="220">
        <f t="shared" si="1"/>
        <v>1</v>
      </c>
      <c r="I26" s="284">
        <v>339720905.19</v>
      </c>
    </row>
    <row r="27" spans="3:9" ht="60">
      <c r="C27" s="1173" t="s">
        <v>1508</v>
      </c>
      <c r="D27" s="325" t="s">
        <v>1509</v>
      </c>
      <c r="E27" s="230" t="s">
        <v>1510</v>
      </c>
      <c r="F27" s="317">
        <v>138</v>
      </c>
      <c r="G27" s="318">
        <v>76</v>
      </c>
      <c r="H27" s="201">
        <f t="shared" si="1"/>
        <v>0.55072463768115942</v>
      </c>
      <c r="I27" s="273">
        <v>104709763.07000001</v>
      </c>
    </row>
    <row r="28" spans="3:9" ht="39" customHeight="1">
      <c r="C28" s="1174"/>
      <c r="D28" s="233" t="s">
        <v>1511</v>
      </c>
      <c r="E28" s="234" t="s">
        <v>1493</v>
      </c>
      <c r="F28" s="320">
        <v>277</v>
      </c>
      <c r="G28" s="321">
        <v>277</v>
      </c>
      <c r="H28" s="214">
        <f t="shared" si="1"/>
        <v>1</v>
      </c>
      <c r="I28" s="275">
        <v>437602285.33999997</v>
      </c>
    </row>
    <row r="29" spans="3:9" ht="64.900000000000006" customHeight="1">
      <c r="C29" s="1174"/>
      <c r="D29" s="233" t="s">
        <v>1512</v>
      </c>
      <c r="E29" s="234" t="s">
        <v>1513</v>
      </c>
      <c r="F29" s="320">
        <v>9500</v>
      </c>
      <c r="G29" s="321">
        <v>7614</v>
      </c>
      <c r="H29" s="214">
        <f t="shared" si="1"/>
        <v>0.80147368421052634</v>
      </c>
      <c r="I29" s="275">
        <v>99710095.330000013</v>
      </c>
    </row>
    <row r="30" spans="3:9" ht="60">
      <c r="C30" s="1174"/>
      <c r="D30" s="233" t="s">
        <v>1514</v>
      </c>
      <c r="E30" s="234" t="s">
        <v>1515</v>
      </c>
      <c r="F30" s="320">
        <v>700</v>
      </c>
      <c r="G30" s="321">
        <v>395</v>
      </c>
      <c r="H30" s="214">
        <f t="shared" si="1"/>
        <v>0.56428571428571428</v>
      </c>
      <c r="I30" s="275">
        <v>186434158.23000002</v>
      </c>
    </row>
    <row r="31" spans="3:9" ht="42" customHeight="1" thickBot="1">
      <c r="C31" s="1175"/>
      <c r="D31" s="235" t="s">
        <v>1516</v>
      </c>
      <c r="E31" s="236" t="s">
        <v>1517</v>
      </c>
      <c r="F31" s="326">
        <v>0</v>
      </c>
      <c r="G31" s="324">
        <v>0</v>
      </c>
      <c r="H31" s="220" t="str">
        <f t="shared" si="1"/>
        <v>-</v>
      </c>
      <c r="I31" s="284">
        <v>64072927.269999996</v>
      </c>
    </row>
    <row r="32" spans="3:9" ht="75">
      <c r="C32" s="1173" t="s">
        <v>1480</v>
      </c>
      <c r="D32" s="325" t="s">
        <v>1518</v>
      </c>
      <c r="E32" s="230" t="s">
        <v>1519</v>
      </c>
      <c r="F32" s="317">
        <v>280000</v>
      </c>
      <c r="G32" s="318">
        <v>344409</v>
      </c>
      <c r="H32" s="201">
        <f t="shared" si="1"/>
        <v>1.2300321428571428</v>
      </c>
      <c r="I32" s="273">
        <v>485900417.37</v>
      </c>
    </row>
    <row r="33" spans="3:9" ht="45">
      <c r="C33" s="1174"/>
      <c r="D33" s="319" t="s">
        <v>1520</v>
      </c>
      <c r="E33" s="234" t="s">
        <v>1521</v>
      </c>
      <c r="F33" s="294">
        <v>7700</v>
      </c>
      <c r="G33" s="321">
        <v>9325</v>
      </c>
      <c r="H33" s="214">
        <f t="shared" si="1"/>
        <v>1.2110389610389611</v>
      </c>
      <c r="I33" s="275">
        <v>55562817.210000001</v>
      </c>
    </row>
    <row r="34" spans="3:9" ht="105.75" thickBot="1">
      <c r="C34" s="1175"/>
      <c r="D34" s="216" t="s">
        <v>1522</v>
      </c>
      <c r="E34" s="236" t="s">
        <v>1523</v>
      </c>
      <c r="F34" s="326">
        <v>26300</v>
      </c>
      <c r="G34" s="324">
        <v>26405</v>
      </c>
      <c r="H34" s="220">
        <f t="shared" si="1"/>
        <v>1.0039923954372623</v>
      </c>
      <c r="I34" s="284">
        <v>55529551.219999999</v>
      </c>
    </row>
    <row r="35" spans="3:9" ht="60">
      <c r="C35" s="1173" t="s">
        <v>1498</v>
      </c>
      <c r="D35" s="325" t="s">
        <v>1524</v>
      </c>
      <c r="E35" s="327" t="s">
        <v>1525</v>
      </c>
      <c r="F35" s="317">
        <v>15383231</v>
      </c>
      <c r="G35" s="318">
        <v>14371269</v>
      </c>
      <c r="H35" s="201">
        <f t="shared" si="1"/>
        <v>0.93421655047629459</v>
      </c>
      <c r="I35" s="273">
        <v>429261688.65999997</v>
      </c>
    </row>
    <row r="36" spans="3:9" ht="45">
      <c r="C36" s="1174"/>
      <c r="D36" s="319" t="s">
        <v>1526</v>
      </c>
      <c r="E36" s="234" t="s">
        <v>1527</v>
      </c>
      <c r="F36" s="320">
        <v>162</v>
      </c>
      <c r="G36" s="321">
        <v>192</v>
      </c>
      <c r="H36" s="214">
        <f t="shared" si="1"/>
        <v>1.1851851851851851</v>
      </c>
      <c r="I36" s="275">
        <v>29449534.079999998</v>
      </c>
    </row>
    <row r="37" spans="3:9" ht="60.75" thickBot="1">
      <c r="C37" s="1175"/>
      <c r="D37" s="322" t="s">
        <v>1528</v>
      </c>
      <c r="E37" s="236" t="s">
        <v>1529</v>
      </c>
      <c r="F37" s="326">
        <v>66002</v>
      </c>
      <c r="G37" s="324">
        <v>76701</v>
      </c>
      <c r="H37" s="220">
        <f t="shared" si="1"/>
        <v>1.162101148450047</v>
      </c>
      <c r="I37" s="284">
        <v>195420219.97999999</v>
      </c>
    </row>
    <row r="38" spans="3:9" ht="60">
      <c r="C38" s="1173" t="s">
        <v>1530</v>
      </c>
      <c r="D38" s="229" t="s">
        <v>1531</v>
      </c>
      <c r="E38" s="230" t="s">
        <v>1532</v>
      </c>
      <c r="F38" s="303">
        <v>32500</v>
      </c>
      <c r="G38" s="304">
        <v>28558</v>
      </c>
      <c r="H38" s="328">
        <f t="shared" si="1"/>
        <v>0.8787076923076923</v>
      </c>
      <c r="I38" s="273">
        <v>73207012.24000001</v>
      </c>
    </row>
    <row r="39" spans="3:9" ht="45">
      <c r="C39" s="1174"/>
      <c r="D39" s="233" t="s">
        <v>1533</v>
      </c>
      <c r="E39" s="234" t="s">
        <v>1534</v>
      </c>
      <c r="F39" s="306">
        <v>60</v>
      </c>
      <c r="G39" s="307">
        <v>66</v>
      </c>
      <c r="H39" s="329">
        <f t="shared" si="1"/>
        <v>1.1000000000000001</v>
      </c>
      <c r="I39" s="275">
        <v>17474306.460000001</v>
      </c>
    </row>
    <row r="40" spans="3:9" ht="60">
      <c r="C40" s="1174"/>
      <c r="D40" s="233" t="s">
        <v>1535</v>
      </c>
      <c r="E40" s="234" t="s">
        <v>1536</v>
      </c>
      <c r="F40" s="306">
        <v>0</v>
      </c>
      <c r="G40" s="307">
        <v>0</v>
      </c>
      <c r="H40" s="329" t="str">
        <f t="shared" si="1"/>
        <v>-</v>
      </c>
      <c r="I40" s="275">
        <v>44909637.450000003</v>
      </c>
    </row>
    <row r="41" spans="3:9" ht="63" customHeight="1">
      <c r="C41" s="1174"/>
      <c r="D41" s="233" t="s">
        <v>1537</v>
      </c>
      <c r="E41" s="234" t="s">
        <v>1538</v>
      </c>
      <c r="F41" s="306">
        <v>0</v>
      </c>
      <c r="G41" s="307">
        <v>0</v>
      </c>
      <c r="H41" s="329" t="str">
        <f t="shared" si="1"/>
        <v>-</v>
      </c>
      <c r="I41" s="275">
        <v>31414235</v>
      </c>
    </row>
    <row r="42" spans="3:9" ht="60.75" thickBot="1">
      <c r="C42" s="1175"/>
      <c r="D42" s="235" t="s">
        <v>1539</v>
      </c>
      <c r="E42" s="236" t="s">
        <v>1540</v>
      </c>
      <c r="F42" s="309">
        <v>0</v>
      </c>
      <c r="G42" s="310">
        <v>0</v>
      </c>
      <c r="H42" s="330" t="str">
        <f t="shared" si="1"/>
        <v>-</v>
      </c>
      <c r="I42" s="284">
        <v>9438291.4399999995</v>
      </c>
    </row>
    <row r="43" spans="3:9" ht="45">
      <c r="C43" s="1173" t="s">
        <v>1541</v>
      </c>
      <c r="D43" s="325" t="s">
        <v>1542</v>
      </c>
      <c r="E43" s="230" t="s">
        <v>1543</v>
      </c>
      <c r="F43" s="317">
        <v>976527</v>
      </c>
      <c r="G43" s="318">
        <v>1138494</v>
      </c>
      <c r="H43" s="201">
        <f t="shared" si="1"/>
        <v>1.1658602373513482</v>
      </c>
      <c r="I43" s="273">
        <v>149162477.99000001</v>
      </c>
    </row>
    <row r="44" spans="3:9" ht="30.75" thickBot="1">
      <c r="C44" s="1175"/>
      <c r="D44" s="322" t="s">
        <v>1544</v>
      </c>
      <c r="E44" s="236" t="s">
        <v>1545</v>
      </c>
      <c r="F44" s="326">
        <v>360</v>
      </c>
      <c r="G44" s="324">
        <v>424</v>
      </c>
      <c r="H44" s="220">
        <f t="shared" si="1"/>
        <v>1.1777777777777778</v>
      </c>
      <c r="I44" s="284">
        <v>22371225</v>
      </c>
    </row>
    <row r="45" spans="3:9" ht="45">
      <c r="C45" s="1173" t="s">
        <v>1546</v>
      </c>
      <c r="D45" s="229" t="s">
        <v>1547</v>
      </c>
      <c r="E45" s="230" t="s">
        <v>1548</v>
      </c>
      <c r="F45" s="317">
        <v>0</v>
      </c>
      <c r="G45" s="318">
        <v>0</v>
      </c>
      <c r="H45" s="201" t="str">
        <f t="shared" si="1"/>
        <v>-</v>
      </c>
      <c r="I45" s="273">
        <v>30504225.25</v>
      </c>
    </row>
    <row r="46" spans="3:9" ht="75">
      <c r="C46" s="1174"/>
      <c r="D46" s="233" t="s">
        <v>1549</v>
      </c>
      <c r="E46" s="234" t="s">
        <v>1550</v>
      </c>
      <c r="F46" s="320">
        <v>12</v>
      </c>
      <c r="G46" s="321">
        <v>12</v>
      </c>
      <c r="H46" s="214">
        <f t="shared" si="1"/>
        <v>1</v>
      </c>
      <c r="I46" s="275">
        <v>68177432.209999993</v>
      </c>
    </row>
    <row r="47" spans="3:9" ht="58.15" customHeight="1" thickBot="1">
      <c r="C47" s="1175"/>
      <c r="D47" s="235" t="s">
        <v>1551</v>
      </c>
      <c r="E47" s="236" t="s">
        <v>1552</v>
      </c>
      <c r="F47" s="326">
        <v>35</v>
      </c>
      <c r="G47" s="324">
        <v>305</v>
      </c>
      <c r="H47" s="220">
        <f t="shared" si="1"/>
        <v>8.7142857142857135</v>
      </c>
      <c r="I47" s="284">
        <v>685411.35</v>
      </c>
    </row>
    <row r="48" spans="3:9" ht="63.6" customHeight="1" thickBot="1">
      <c r="C48" s="249" t="s">
        <v>1553</v>
      </c>
      <c r="D48" s="264" t="s">
        <v>1554</v>
      </c>
      <c r="E48" s="224" t="s">
        <v>1555</v>
      </c>
      <c r="F48" s="331">
        <v>10973</v>
      </c>
      <c r="G48" s="332">
        <v>9233</v>
      </c>
      <c r="H48" s="227">
        <f t="shared" si="1"/>
        <v>0.84142896199763051</v>
      </c>
      <c r="I48" s="300">
        <v>185545987.75</v>
      </c>
    </row>
    <row r="49" spans="3:9" ht="15.75" thickBot="1">
      <c r="C49" s="333" t="s">
        <v>1307</v>
      </c>
      <c r="D49" s="334"/>
      <c r="E49" s="334"/>
      <c r="F49" s="334"/>
      <c r="G49" s="334"/>
      <c r="H49" s="334"/>
      <c r="I49" s="335">
        <f>SUM(I24:I48)</f>
        <v>12598892821.559998</v>
      </c>
    </row>
    <row r="50" spans="3:9">
      <c r="C50" s="5" t="s">
        <v>205</v>
      </c>
    </row>
    <row r="51" spans="3:9">
      <c r="C51" s="4" t="s">
        <v>1308</v>
      </c>
      <c r="I51" s="302"/>
    </row>
    <row r="52" spans="3:9">
      <c r="C52" s="4" t="s">
        <v>1309</v>
      </c>
    </row>
    <row r="53" spans="3:9">
      <c r="C53" s="5" t="s">
        <v>161</v>
      </c>
    </row>
  </sheetData>
  <mergeCells count="20">
    <mergeCell ref="C43:C44"/>
    <mergeCell ref="C45:C47"/>
    <mergeCell ref="I8:I9"/>
    <mergeCell ref="C24:C26"/>
    <mergeCell ref="C27:C31"/>
    <mergeCell ref="C32:C34"/>
    <mergeCell ref="C35:C37"/>
    <mergeCell ref="C38:C42"/>
    <mergeCell ref="C8:C9"/>
    <mergeCell ref="D8:D9"/>
    <mergeCell ref="E8:E9"/>
    <mergeCell ref="F8:F9"/>
    <mergeCell ref="G8:G9"/>
    <mergeCell ref="H8:H9"/>
    <mergeCell ref="C7:I7"/>
    <mergeCell ref="B1:I1"/>
    <mergeCell ref="B2:I2"/>
    <mergeCell ref="B3:I3"/>
    <mergeCell ref="C4:I5"/>
    <mergeCell ref="C6:I6"/>
  </mergeCells>
  <hyperlinks>
    <hyperlink ref="C1" location="Indice!A1" display="Indice" xr:uid="{8D4980A2-8DD4-4A84-B4EE-A386B18BB79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A9100-60B0-4A5E-860D-0CD3A1A3CCF7}">
  <dimension ref="C1:N24"/>
  <sheetViews>
    <sheetView showGridLines="0" topLeftCell="B1" zoomScale="89" zoomScaleNormal="89" workbookViewId="0">
      <selection activeCell="C7" sqref="C7:I7"/>
    </sheetView>
  </sheetViews>
  <sheetFormatPr baseColWidth="10" defaultColWidth="11.42578125" defaultRowHeight="15"/>
  <cols>
    <col min="1" max="2" width="11.42578125" style="193"/>
    <col min="3" max="3" width="33.42578125" style="193" customWidth="1"/>
    <col min="4" max="4" width="40.42578125" style="193" customWidth="1"/>
    <col min="5" max="5" width="23.7109375" style="193" bestFit="1" customWidth="1"/>
    <col min="6" max="6" width="19.42578125" style="193" customWidth="1"/>
    <col min="7" max="7" width="14.85546875" style="193" customWidth="1"/>
    <col min="8" max="8" width="24.28515625" style="193" customWidth="1"/>
    <col min="9" max="9" width="19.7109375" style="193" customWidth="1"/>
    <col min="10" max="16384" width="11.42578125" style="193"/>
  </cols>
  <sheetData>
    <row r="1" spans="3:14" s="191" customFormat="1" ht="15" customHeight="1">
      <c r="C1" s="1078" t="s">
        <v>0</v>
      </c>
      <c r="D1" s="1078"/>
      <c r="E1" s="1078"/>
      <c r="F1" s="1078"/>
      <c r="G1" s="1078"/>
      <c r="H1" s="1078"/>
      <c r="I1" s="1078"/>
      <c r="J1" s="1"/>
      <c r="K1" s="1"/>
      <c r="L1" s="1"/>
      <c r="M1" s="1"/>
      <c r="N1" s="1"/>
    </row>
    <row r="2" spans="3:14" s="191" customFormat="1" ht="15" customHeight="1">
      <c r="C2" s="1078" t="s">
        <v>1</v>
      </c>
      <c r="D2" s="1078"/>
      <c r="E2" s="1078"/>
      <c r="F2" s="1078"/>
      <c r="G2" s="1078"/>
      <c r="H2" s="1078"/>
      <c r="I2" s="1078"/>
      <c r="J2" s="1"/>
      <c r="K2" s="1"/>
      <c r="L2" s="1"/>
      <c r="M2" s="1"/>
      <c r="N2" s="1"/>
    </row>
    <row r="3" spans="3:14" s="191" customFormat="1" ht="15" customHeight="1">
      <c r="C3" s="1079" t="s">
        <v>2</v>
      </c>
      <c r="D3" s="1079"/>
      <c r="E3" s="1079"/>
      <c r="F3" s="1079"/>
      <c r="G3" s="1079"/>
      <c r="H3" s="1079"/>
      <c r="I3" s="1079"/>
      <c r="J3" s="3"/>
      <c r="K3" s="3"/>
      <c r="L3" s="3"/>
      <c r="M3" s="3"/>
      <c r="N3" s="3"/>
    </row>
    <row r="4" spans="3:14" s="191" customFormat="1">
      <c r="C4" s="192"/>
      <c r="D4" s="192"/>
      <c r="E4" s="192"/>
      <c r="F4" s="192"/>
      <c r="G4" s="192"/>
      <c r="H4" s="192"/>
      <c r="I4" s="192"/>
      <c r="J4" s="192"/>
    </row>
    <row r="5" spans="3:14" ht="14.45" customHeight="1">
      <c r="C5" s="1172" t="s">
        <v>2376</v>
      </c>
      <c r="D5" s="1172"/>
      <c r="E5" s="1172"/>
      <c r="F5" s="1172"/>
      <c r="G5" s="1172"/>
      <c r="H5" s="1172"/>
      <c r="I5" s="1172"/>
    </row>
    <row r="6" spans="3:14">
      <c r="C6" s="1172"/>
      <c r="D6" s="1172"/>
      <c r="E6" s="1172"/>
      <c r="F6" s="1172"/>
      <c r="G6" s="1172"/>
      <c r="H6" s="1172"/>
      <c r="I6" s="1172"/>
    </row>
    <row r="7" spans="3:14">
      <c r="C7" s="1172" t="s">
        <v>1242</v>
      </c>
      <c r="D7" s="1172"/>
      <c r="E7" s="1172"/>
      <c r="F7" s="1172"/>
      <c r="G7" s="1172"/>
      <c r="H7" s="1172"/>
      <c r="I7" s="1172"/>
    </row>
    <row r="8" spans="3:14">
      <c r="C8" s="1171" t="s">
        <v>166</v>
      </c>
      <c r="D8" s="1171"/>
      <c r="E8" s="1171"/>
      <c r="F8" s="1171"/>
      <c r="G8" s="1171"/>
      <c r="H8" s="1171"/>
      <c r="I8" s="1171"/>
    </row>
    <row r="9" spans="3:14" ht="18.75" customHeight="1">
      <c r="C9" s="1216" t="s">
        <v>1243</v>
      </c>
      <c r="D9" s="1214" t="s">
        <v>1244</v>
      </c>
      <c r="E9" s="1214" t="s">
        <v>1245</v>
      </c>
      <c r="F9" s="1214" t="s">
        <v>1246</v>
      </c>
      <c r="G9" s="1214" t="s">
        <v>1247</v>
      </c>
      <c r="H9" s="1214" t="s">
        <v>1248</v>
      </c>
      <c r="I9" s="1209" t="s">
        <v>1249</v>
      </c>
    </row>
    <row r="10" spans="3:14" ht="18.75" customHeight="1">
      <c r="C10" s="1217"/>
      <c r="D10" s="1170"/>
      <c r="E10" s="1170"/>
      <c r="F10" s="1170"/>
      <c r="G10" s="1170"/>
      <c r="H10" s="1170"/>
      <c r="I10" s="1215"/>
    </row>
    <row r="11" spans="3:14" ht="15.75" thickBot="1">
      <c r="C11" s="1217"/>
      <c r="D11" s="1170"/>
      <c r="E11" s="1170"/>
      <c r="F11" s="1170"/>
      <c r="G11" s="1170"/>
      <c r="H11" s="1170"/>
      <c r="I11" s="1215"/>
    </row>
    <row r="12" spans="3:14" ht="30">
      <c r="C12" s="1173" t="s">
        <v>1556</v>
      </c>
      <c r="D12" s="197" t="s">
        <v>1557</v>
      </c>
      <c r="E12" s="1185" t="s">
        <v>1558</v>
      </c>
      <c r="F12" s="199">
        <v>79617339</v>
      </c>
      <c r="G12" s="200">
        <v>76205502</v>
      </c>
      <c r="H12" s="201">
        <f t="shared" ref="H12:H19" si="0">IFERROR(G12/F12,"-")</f>
        <v>0.95714706064215482</v>
      </c>
      <c r="I12" s="202">
        <v>10151633828.74</v>
      </c>
    </row>
    <row r="13" spans="3:14" ht="42.6" customHeight="1">
      <c r="C13" s="1174"/>
      <c r="D13" s="211" t="s">
        <v>1559</v>
      </c>
      <c r="E13" s="1186"/>
      <c r="F13" s="207">
        <v>2889282</v>
      </c>
      <c r="G13" s="208">
        <v>2709868</v>
      </c>
      <c r="H13" s="214">
        <f t="shared" si="0"/>
        <v>0.9379036037326921</v>
      </c>
      <c r="I13" s="248">
        <v>263910105.56999999</v>
      </c>
    </row>
    <row r="14" spans="3:14" ht="30.75" thickBot="1">
      <c r="C14" s="1175"/>
      <c r="D14" s="246" t="s">
        <v>1560</v>
      </c>
      <c r="E14" s="1187"/>
      <c r="F14" s="261">
        <v>22450000</v>
      </c>
      <c r="G14" s="262">
        <v>20238278</v>
      </c>
      <c r="H14" s="220">
        <f t="shared" si="0"/>
        <v>0.90148231625835185</v>
      </c>
      <c r="I14" s="263">
        <v>1462253683.8200002</v>
      </c>
    </row>
    <row r="15" spans="3:14" ht="30.75" thickBot="1">
      <c r="C15" s="222" t="s">
        <v>1561</v>
      </c>
      <c r="D15" s="223" t="s">
        <v>1562</v>
      </c>
      <c r="E15" s="224" t="s">
        <v>1563</v>
      </c>
      <c r="F15" s="225">
        <v>230000</v>
      </c>
      <c r="G15" s="226">
        <v>191803</v>
      </c>
      <c r="H15" s="227">
        <f t="shared" si="0"/>
        <v>0.83392608695652171</v>
      </c>
      <c r="I15" s="228">
        <v>1181978409.05</v>
      </c>
    </row>
    <row r="16" spans="3:14" ht="45.75" thickBot="1">
      <c r="C16" s="222" t="s">
        <v>1564</v>
      </c>
      <c r="D16" s="223" t="s">
        <v>1565</v>
      </c>
      <c r="E16" s="224" t="s">
        <v>1566</v>
      </c>
      <c r="F16" s="225">
        <v>1589108</v>
      </c>
      <c r="G16" s="226">
        <v>1595659</v>
      </c>
      <c r="H16" s="227">
        <f t="shared" si="0"/>
        <v>1.0041224385000893</v>
      </c>
      <c r="I16" s="228">
        <v>242315595.01999998</v>
      </c>
    </row>
    <row r="17" spans="3:9" ht="40.9" customHeight="1" thickBot="1">
      <c r="C17" s="222" t="s">
        <v>1567</v>
      </c>
      <c r="D17" s="223" t="s">
        <v>1568</v>
      </c>
      <c r="E17" s="224" t="s">
        <v>1569</v>
      </c>
      <c r="F17" s="225">
        <v>70</v>
      </c>
      <c r="G17" s="226">
        <v>90</v>
      </c>
      <c r="H17" s="227">
        <f t="shared" si="0"/>
        <v>1.2857142857142858</v>
      </c>
      <c r="I17" s="228">
        <v>108030697.12</v>
      </c>
    </row>
    <row r="18" spans="3:9" ht="45.75" thickBot="1">
      <c r="C18" s="1173" t="s">
        <v>1570</v>
      </c>
      <c r="D18" s="223" t="s">
        <v>1571</v>
      </c>
      <c r="E18" s="224" t="s">
        <v>1572</v>
      </c>
      <c r="F18" s="225">
        <v>72000</v>
      </c>
      <c r="G18" s="226">
        <v>77299</v>
      </c>
      <c r="H18" s="227">
        <f t="shared" si="0"/>
        <v>1.0735972222222223</v>
      </c>
      <c r="I18" s="228">
        <v>55237041.32</v>
      </c>
    </row>
    <row r="19" spans="3:9" ht="55.15" customHeight="1" thickBot="1">
      <c r="C19" s="1175"/>
      <c r="D19" s="223" t="s">
        <v>1573</v>
      </c>
      <c r="E19" s="224" t="s">
        <v>1574</v>
      </c>
      <c r="F19" s="225">
        <v>110</v>
      </c>
      <c r="G19" s="226">
        <v>110</v>
      </c>
      <c r="H19" s="227">
        <f t="shared" si="0"/>
        <v>1</v>
      </c>
      <c r="I19" s="228">
        <v>47261183.089999996</v>
      </c>
    </row>
    <row r="20" spans="3:9" ht="15.75" thickBot="1">
      <c r="C20" s="1190" t="s">
        <v>1307</v>
      </c>
      <c r="D20" s="1191"/>
      <c r="E20" s="1191"/>
      <c r="F20" s="1191"/>
      <c r="G20" s="1191"/>
      <c r="H20" s="1191"/>
      <c r="I20" s="250">
        <f>SUM(I12:I19)</f>
        <v>13512620543.73</v>
      </c>
    </row>
    <row r="21" spans="3:9">
      <c r="C21" s="5" t="s">
        <v>205</v>
      </c>
    </row>
    <row r="22" spans="3:9">
      <c r="C22" s="4" t="s">
        <v>1308</v>
      </c>
    </row>
    <row r="23" spans="3:9">
      <c r="C23" s="5" t="s">
        <v>161</v>
      </c>
    </row>
    <row r="24" spans="3:9">
      <c r="C24" s="336"/>
    </row>
  </sheetData>
  <mergeCells count="17">
    <mergeCell ref="I9:I11"/>
    <mergeCell ref="C12:C14"/>
    <mergeCell ref="E12:E14"/>
    <mergeCell ref="C18:C19"/>
    <mergeCell ref="C20:H20"/>
    <mergeCell ref="C9:C11"/>
    <mergeCell ref="D9:D11"/>
    <mergeCell ref="E9:E11"/>
    <mergeCell ref="F9:F11"/>
    <mergeCell ref="G9:G11"/>
    <mergeCell ref="H9:H11"/>
    <mergeCell ref="C8:I8"/>
    <mergeCell ref="C1:I1"/>
    <mergeCell ref="C2:I2"/>
    <mergeCell ref="C3:I3"/>
    <mergeCell ref="C5:I6"/>
    <mergeCell ref="C7:I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FD671-73F5-4E45-98C2-8BDA4897865D}">
  <dimension ref="A1:O27"/>
  <sheetViews>
    <sheetView showGridLines="0" zoomScaleNormal="100" workbookViewId="0">
      <selection activeCell="B7" sqref="B7:I7"/>
    </sheetView>
  </sheetViews>
  <sheetFormatPr baseColWidth="10" defaultColWidth="11.42578125" defaultRowHeight="15"/>
  <cols>
    <col min="1" max="1" width="11.42578125" style="4"/>
    <col min="2" max="2" width="73.28515625" style="4" customWidth="1"/>
    <col min="3" max="4" width="18.42578125" style="4" customWidth="1"/>
    <col min="5" max="5" width="19.42578125" style="4" customWidth="1"/>
    <col min="6" max="6" width="20.7109375" style="4" customWidth="1"/>
    <col min="7" max="7" width="17.42578125" style="4" customWidth="1"/>
    <col min="8" max="8" width="18.85546875" style="4" customWidth="1"/>
    <col min="9" max="9" width="16.28515625" style="4" customWidth="1"/>
    <col min="10" max="10" width="21" style="4" bestFit="1" customWidth="1"/>
    <col min="11" max="11" width="11.42578125" style="4"/>
    <col min="12" max="12" width="30.140625" style="4" bestFit="1" customWidth="1"/>
    <col min="13" max="13" width="14.42578125" style="4" bestFit="1" customWidth="1"/>
    <col min="14" max="16384" width="11.42578125" style="4"/>
  </cols>
  <sheetData>
    <row r="1" spans="1:15">
      <c r="B1" s="1078" t="s">
        <v>0</v>
      </c>
      <c r="C1" s="1078"/>
      <c r="D1" s="1078"/>
      <c r="E1" s="1078"/>
      <c r="F1" s="1078"/>
      <c r="G1" s="1078"/>
      <c r="H1" s="1078"/>
      <c r="I1" s="1078"/>
      <c r="J1" s="1078"/>
      <c r="K1" s="1078"/>
    </row>
    <row r="2" spans="1:15" s="2" customFormat="1" ht="15" customHeight="1">
      <c r="B2" s="1078" t="s">
        <v>1</v>
      </c>
      <c r="C2" s="1078"/>
      <c r="D2" s="1078"/>
      <c r="E2" s="1078"/>
      <c r="F2" s="1078"/>
      <c r="G2" s="1078"/>
      <c r="H2" s="1078"/>
      <c r="I2" s="1078"/>
      <c r="J2" s="1078"/>
      <c r="K2" s="1078"/>
      <c r="L2" s="1"/>
      <c r="M2" s="1"/>
      <c r="N2" s="1"/>
      <c r="O2" s="1"/>
    </row>
    <row r="3" spans="1:15" s="2" customFormat="1" ht="15" customHeight="1">
      <c r="B3" s="1079" t="s">
        <v>2</v>
      </c>
      <c r="C3" s="1079"/>
      <c r="D3" s="1079"/>
      <c r="E3" s="1079"/>
      <c r="F3" s="1079"/>
      <c r="G3" s="1079"/>
      <c r="H3" s="1079"/>
      <c r="I3" s="1079"/>
      <c r="J3" s="1079"/>
      <c r="K3" s="1079"/>
      <c r="L3" s="1"/>
      <c r="M3" s="1"/>
      <c r="N3" s="1"/>
      <c r="O3" s="1"/>
    </row>
    <row r="4" spans="1:15" s="2" customFormat="1" ht="15" customHeight="1">
      <c r="B4" s="1079"/>
      <c r="C4" s="1079"/>
      <c r="D4" s="1079"/>
      <c r="E4" s="1079"/>
      <c r="F4" s="1079"/>
      <c r="G4" s="1079"/>
      <c r="H4" s="1079"/>
      <c r="I4" s="1079"/>
      <c r="J4" s="3"/>
      <c r="K4" s="3"/>
      <c r="L4" s="3"/>
      <c r="M4" s="3"/>
      <c r="N4" s="3"/>
      <c r="O4" s="3"/>
    </row>
    <row r="5" spans="1:15">
      <c r="B5" s="1227" t="s">
        <v>2377</v>
      </c>
      <c r="C5" s="1228"/>
      <c r="D5" s="1228"/>
      <c r="E5" s="1228"/>
      <c r="F5" s="1228"/>
      <c r="G5" s="1228"/>
      <c r="H5" s="1228"/>
      <c r="I5" s="1228"/>
    </row>
    <row r="6" spans="1:15" ht="39" customHeight="1">
      <c r="B6" s="1228"/>
      <c r="C6" s="1228"/>
      <c r="D6" s="1228"/>
      <c r="E6" s="1228"/>
      <c r="F6" s="1228"/>
      <c r="G6" s="1228"/>
      <c r="H6" s="1228"/>
      <c r="I6" s="1228"/>
    </row>
    <row r="7" spans="1:15" ht="15.75" thickBot="1">
      <c r="B7" s="1065"/>
      <c r="C7" s="1065"/>
      <c r="D7" s="1065"/>
      <c r="E7" s="1065"/>
      <c r="F7" s="1065"/>
      <c r="G7" s="1065"/>
      <c r="H7" s="1065"/>
      <c r="I7" s="1065"/>
    </row>
    <row r="8" spans="1:15" ht="16.5" thickBot="1">
      <c r="B8" s="1218" t="s">
        <v>1646</v>
      </c>
      <c r="C8" s="1220">
        <v>2023</v>
      </c>
      <c r="D8" s="1221"/>
      <c r="E8" s="1221"/>
      <c r="F8" s="1221"/>
      <c r="G8" s="1222"/>
      <c r="H8" s="1218" t="s">
        <v>1647</v>
      </c>
      <c r="I8" s="1218" t="s">
        <v>1648</v>
      </c>
    </row>
    <row r="9" spans="1:15" ht="16.5" thickBot="1">
      <c r="B9" s="1219"/>
      <c r="C9" s="1224" t="s">
        <v>117</v>
      </c>
      <c r="D9" s="1220" t="s">
        <v>1625</v>
      </c>
      <c r="E9" s="1221"/>
      <c r="F9" s="1221"/>
      <c r="G9" s="1222"/>
      <c r="H9" s="1219"/>
      <c r="I9" s="1219"/>
    </row>
    <row r="10" spans="1:15" ht="32.25" customHeight="1" thickBot="1">
      <c r="B10" s="1219"/>
      <c r="C10" s="1225"/>
      <c r="D10" s="1218" t="s">
        <v>120</v>
      </c>
      <c r="E10" s="1218" t="s">
        <v>1649</v>
      </c>
      <c r="F10" s="1218" t="s">
        <v>1650</v>
      </c>
      <c r="G10" s="1218" t="s">
        <v>1651</v>
      </c>
      <c r="H10" s="1219"/>
      <c r="I10" s="1219"/>
      <c r="J10" s="405"/>
    </row>
    <row r="11" spans="1:15" ht="15.75" thickBot="1">
      <c r="B11" s="1219"/>
      <c r="C11" s="1226"/>
      <c r="D11" s="1223"/>
      <c r="E11" s="1223"/>
      <c r="F11" s="1223"/>
      <c r="G11" s="1223"/>
      <c r="H11" s="1223"/>
      <c r="I11" s="1223"/>
      <c r="J11" s="405"/>
      <c r="L11" s="406" t="s">
        <v>1652</v>
      </c>
      <c r="M11" s="407">
        <v>6803041890807.7998</v>
      </c>
    </row>
    <row r="12" spans="1:15" ht="15.75">
      <c r="B12" s="1219"/>
      <c r="C12" s="408">
        <v>1</v>
      </c>
      <c r="D12" s="408">
        <v>2</v>
      </c>
      <c r="E12" s="409">
        <v>3</v>
      </c>
      <c r="F12" s="410">
        <v>4</v>
      </c>
      <c r="G12" s="409">
        <v>5</v>
      </c>
      <c r="H12" s="410" t="s">
        <v>1653</v>
      </c>
      <c r="I12" s="409" t="s">
        <v>1654</v>
      </c>
    </row>
    <row r="13" spans="1:15" ht="15.75">
      <c r="A13" s="411"/>
      <c r="B13" s="412" t="s">
        <v>1655</v>
      </c>
      <c r="C13" s="413">
        <v>1071508675</v>
      </c>
      <c r="D13" s="413">
        <v>2031880836.8</v>
      </c>
      <c r="E13" s="413">
        <v>1254554842.75</v>
      </c>
      <c r="F13" s="414">
        <v>898131451.31999981</v>
      </c>
      <c r="G13" s="414">
        <v>594440378.21999991</v>
      </c>
      <c r="H13" s="415">
        <f>F13/D13</f>
        <v>0.44201974596820504</v>
      </c>
      <c r="I13" s="416">
        <f t="shared" ref="I13:I23" si="0">F13/$M$11</f>
        <v>1.3201909759420205E-4</v>
      </c>
    </row>
    <row r="14" spans="1:15" ht="15.75">
      <c r="A14" s="411"/>
      <c r="B14" s="417" t="s">
        <v>1656</v>
      </c>
      <c r="C14" s="418">
        <v>80765512</v>
      </c>
      <c r="D14" s="419">
        <v>89010621.450000003</v>
      </c>
      <c r="E14" s="419">
        <v>53734795.32</v>
      </c>
      <c r="F14" s="419">
        <v>41565595.32</v>
      </c>
      <c r="G14" s="419">
        <v>37592995.32</v>
      </c>
      <c r="H14" s="420">
        <f t="shared" ref="H14:H23" si="1">F14/D14</f>
        <v>0.46697343129267638</v>
      </c>
      <c r="I14" s="421">
        <f t="shared" si="0"/>
        <v>6.1098543838401177E-6</v>
      </c>
    </row>
    <row r="15" spans="1:15" ht="15.75" customHeight="1">
      <c r="A15" s="411"/>
      <c r="B15" s="422" t="s">
        <v>1657</v>
      </c>
      <c r="C15" s="423">
        <v>922096572</v>
      </c>
      <c r="D15" s="423">
        <v>1033012594.96</v>
      </c>
      <c r="E15" s="423">
        <v>714174336.24999988</v>
      </c>
      <c r="F15" s="423">
        <v>604059268.71999991</v>
      </c>
      <c r="G15" s="423">
        <v>576225102.29999995</v>
      </c>
      <c r="H15" s="424">
        <f t="shared" si="1"/>
        <v>0.58475498911355484</v>
      </c>
      <c r="I15" s="425">
        <f t="shared" si="0"/>
        <v>8.8792525228486178E-5</v>
      </c>
    </row>
    <row r="16" spans="1:15" ht="15.75">
      <c r="A16" s="411"/>
      <c r="B16" s="417" t="s">
        <v>1658</v>
      </c>
      <c r="C16" s="426">
        <v>16055836544</v>
      </c>
      <c r="D16" s="427">
        <v>15393238424.610001</v>
      </c>
      <c r="E16" s="427">
        <v>10126983787.810003</v>
      </c>
      <c r="F16" s="427">
        <v>7753765390.5500021</v>
      </c>
      <c r="G16" s="427">
        <v>7643014933.8100014</v>
      </c>
      <c r="H16" s="420">
        <f t="shared" si="1"/>
        <v>0.50371242078298739</v>
      </c>
      <c r="I16" s="428">
        <f t="shared" si="0"/>
        <v>1.1397497641498886E-3</v>
      </c>
      <c r="J16" s="63"/>
    </row>
    <row r="17" spans="1:10" ht="15.75">
      <c r="A17" s="411"/>
      <c r="B17" s="429" t="s">
        <v>1659</v>
      </c>
      <c r="C17" s="430">
        <v>309414760</v>
      </c>
      <c r="D17" s="431">
        <v>402363699.48999995</v>
      </c>
      <c r="E17" s="431">
        <v>284515306.33000004</v>
      </c>
      <c r="F17" s="431">
        <v>279489346.25999999</v>
      </c>
      <c r="G17" s="431">
        <v>278741480.77999991</v>
      </c>
      <c r="H17" s="432">
        <f t="shared" si="1"/>
        <v>0.69461869103563656</v>
      </c>
      <c r="I17" s="433">
        <f t="shared" si="0"/>
        <v>4.1082996510376208E-5</v>
      </c>
    </row>
    <row r="18" spans="1:10" ht="15.75" customHeight="1">
      <c r="A18" s="411"/>
      <c r="B18" s="434" t="s">
        <v>1660</v>
      </c>
      <c r="C18" s="435">
        <v>28409547128</v>
      </c>
      <c r="D18" s="435">
        <v>31615964409.610001</v>
      </c>
      <c r="E18" s="435">
        <v>26064278033.690006</v>
      </c>
      <c r="F18" s="435">
        <v>24274170833.180023</v>
      </c>
      <c r="G18" s="435">
        <v>23048877756.29002</v>
      </c>
      <c r="H18" s="436">
        <f t="shared" si="1"/>
        <v>0.76778207739257309</v>
      </c>
      <c r="I18" s="428">
        <f t="shared" si="0"/>
        <v>3.5681348465572485E-3</v>
      </c>
      <c r="J18" s="63"/>
    </row>
    <row r="19" spans="1:10" ht="15.75">
      <c r="A19" s="411"/>
      <c r="B19" s="429" t="s">
        <v>1661</v>
      </c>
      <c r="C19" s="437">
        <v>8861608656</v>
      </c>
      <c r="D19" s="438">
        <v>5920100871.789999</v>
      </c>
      <c r="E19" s="438">
        <v>4289505729.7499995</v>
      </c>
      <c r="F19" s="438">
        <v>3496744974.7399993</v>
      </c>
      <c r="G19" s="438">
        <v>2990550973.48</v>
      </c>
      <c r="H19" s="432">
        <f t="shared" si="1"/>
        <v>0.59065631658447149</v>
      </c>
      <c r="I19" s="433">
        <f t="shared" si="0"/>
        <v>5.139972722297602E-4</v>
      </c>
      <c r="J19" s="63"/>
    </row>
    <row r="20" spans="1:10" ht="15.75">
      <c r="A20" s="411"/>
      <c r="B20" s="417" t="s">
        <v>1662</v>
      </c>
      <c r="C20" s="418">
        <v>43281000</v>
      </c>
      <c r="D20" s="419">
        <v>36731553.680000007</v>
      </c>
      <c r="E20" s="419">
        <v>24843175.25</v>
      </c>
      <c r="F20" s="419">
        <v>24497468.170000002</v>
      </c>
      <c r="G20" s="419">
        <v>24497468.170000002</v>
      </c>
      <c r="H20" s="420">
        <f t="shared" si="1"/>
        <v>0.66693253390309615</v>
      </c>
      <c r="I20" s="421">
        <f t="shared" si="0"/>
        <v>3.6009580071968582E-6</v>
      </c>
    </row>
    <row r="21" spans="1:10" ht="15.75">
      <c r="A21" s="411"/>
      <c r="B21" s="429" t="s">
        <v>1663</v>
      </c>
      <c r="C21" s="437">
        <v>193914157</v>
      </c>
      <c r="D21" s="438">
        <v>243385146.73000002</v>
      </c>
      <c r="E21" s="438">
        <v>145295678.73000002</v>
      </c>
      <c r="F21" s="438">
        <v>110192127.47</v>
      </c>
      <c r="G21" s="438">
        <v>108238342.47000001</v>
      </c>
      <c r="H21" s="432">
        <f t="shared" si="1"/>
        <v>0.45274795504362447</v>
      </c>
      <c r="I21" s="433">
        <f t="shared" si="0"/>
        <v>1.6197478898210294E-5</v>
      </c>
    </row>
    <row r="22" spans="1:10" ht="15.75">
      <c r="A22" s="411"/>
      <c r="B22" s="417" t="s">
        <v>1664</v>
      </c>
      <c r="C22" s="418">
        <v>241566600</v>
      </c>
      <c r="D22" s="419">
        <v>573736287.75</v>
      </c>
      <c r="E22" s="419">
        <v>482832991.74999994</v>
      </c>
      <c r="F22" s="419">
        <v>448052977.06999999</v>
      </c>
      <c r="G22" s="419">
        <v>447332676.91999996</v>
      </c>
      <c r="H22" s="420">
        <f t="shared" si="1"/>
        <v>0.78093888540171041</v>
      </c>
      <c r="I22" s="421">
        <f t="shared" si="0"/>
        <v>6.5860681774634452E-5</v>
      </c>
      <c r="J22" s="63"/>
    </row>
    <row r="23" spans="1:10" ht="16.5" thickBot="1">
      <c r="B23" s="439"/>
      <c r="C23" s="440">
        <f>SUM(C13:C22)</f>
        <v>56189539604</v>
      </c>
      <c r="D23" s="440">
        <f>SUM(D13:D22)</f>
        <v>57339424446.870003</v>
      </c>
      <c r="E23" s="440">
        <f>SUM(E13:E22)</f>
        <v>43440718677.630013</v>
      </c>
      <c r="F23" s="440">
        <f>SUM(F13:F22)</f>
        <v>37930669432.800026</v>
      </c>
      <c r="G23" s="440">
        <f>SUM(G13:G22)</f>
        <v>35749512107.760025</v>
      </c>
      <c r="H23" s="441">
        <f t="shared" si="1"/>
        <v>0.66151116441613589</v>
      </c>
      <c r="I23" s="442">
        <f t="shared" si="0"/>
        <v>5.5755454753338438E-3</v>
      </c>
    </row>
    <row r="24" spans="1:10">
      <c r="B24" s="443" t="s">
        <v>1665</v>
      </c>
      <c r="C24" s="444"/>
      <c r="D24" s="444"/>
      <c r="E24" s="444"/>
      <c r="F24" s="444"/>
      <c r="G24" s="444"/>
      <c r="H24" s="444"/>
      <c r="I24" s="444"/>
    </row>
    <row r="25" spans="1:10" ht="16.5" customHeight="1">
      <c r="B25" s="445" t="s">
        <v>158</v>
      </c>
      <c r="C25" s="446"/>
      <c r="D25" s="446"/>
      <c r="E25" s="446"/>
      <c r="F25" s="446"/>
      <c r="H25" s="447"/>
    </row>
    <row r="26" spans="1:10" ht="16.5" customHeight="1">
      <c r="B26" s="445" t="s">
        <v>1666</v>
      </c>
      <c r="C26" s="446"/>
      <c r="D26" s="446"/>
      <c r="E26" s="446"/>
      <c r="F26" s="446"/>
      <c r="H26" s="63"/>
    </row>
    <row r="27" spans="1:10">
      <c r="B27" s="443" t="s">
        <v>1667</v>
      </c>
    </row>
  </sheetData>
  <mergeCells count="16">
    <mergeCell ref="B7:I7"/>
    <mergeCell ref="B1:K1"/>
    <mergeCell ref="B2:K2"/>
    <mergeCell ref="B3:K3"/>
    <mergeCell ref="B4:I4"/>
    <mergeCell ref="B5:I6"/>
    <mergeCell ref="B8:B12"/>
    <mergeCell ref="C8:G8"/>
    <mergeCell ref="H8:H11"/>
    <mergeCell ref="I8:I11"/>
    <mergeCell ref="C9:C11"/>
    <mergeCell ref="D9:G9"/>
    <mergeCell ref="D10:D11"/>
    <mergeCell ref="E10:E11"/>
    <mergeCell ref="F10:F11"/>
    <mergeCell ref="G10:G1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BBA6-6C4B-4D27-A96D-6EE3C9C8ABFF}">
  <dimension ref="A2:O36"/>
  <sheetViews>
    <sheetView showGridLines="0" zoomScaleNormal="100" workbookViewId="0">
      <selection activeCell="B9" sqref="B9:I9"/>
    </sheetView>
  </sheetViews>
  <sheetFormatPr baseColWidth="10" defaultColWidth="11.42578125" defaultRowHeight="15"/>
  <cols>
    <col min="1" max="1" width="11.42578125" style="4"/>
    <col min="2" max="2" width="64.5703125" style="4" bestFit="1" customWidth="1"/>
    <col min="3" max="4" width="18.5703125" style="4" customWidth="1"/>
    <col min="5" max="6" width="20.140625" style="4" customWidth="1"/>
    <col min="7" max="7" width="15.7109375" style="4" customWidth="1"/>
    <col min="8" max="8" width="14.42578125" style="4" customWidth="1"/>
    <col min="9" max="9" width="20.42578125" style="4" customWidth="1"/>
    <col min="10" max="11" width="11.42578125" style="4"/>
    <col min="12" max="12" width="30.140625" style="4" bestFit="1" customWidth="1"/>
    <col min="13" max="13" width="14.42578125" style="4" bestFit="1" customWidth="1"/>
    <col min="14" max="16384" width="11.42578125" style="4"/>
  </cols>
  <sheetData>
    <row r="2" spans="1:15">
      <c r="B2" s="1078" t="s">
        <v>0</v>
      </c>
      <c r="C2" s="1078"/>
      <c r="D2" s="1078"/>
      <c r="E2" s="1078"/>
      <c r="F2" s="1078"/>
      <c r="G2" s="1078"/>
      <c r="H2" s="1078"/>
      <c r="I2" s="1078"/>
      <c r="J2" s="1078"/>
      <c r="K2" s="1078"/>
    </row>
    <row r="3" spans="1:15">
      <c r="B3" s="1078" t="s">
        <v>1</v>
      </c>
      <c r="C3" s="1078"/>
      <c r="D3" s="1078"/>
      <c r="E3" s="1078"/>
      <c r="F3" s="1078"/>
      <c r="G3" s="1078"/>
      <c r="H3" s="1078"/>
      <c r="I3" s="1078"/>
      <c r="J3" s="1078"/>
      <c r="K3" s="1078"/>
    </row>
    <row r="4" spans="1:15" s="2" customFormat="1" ht="15" customHeight="1">
      <c r="B4" s="1079" t="s">
        <v>2</v>
      </c>
      <c r="C4" s="1079"/>
      <c r="D4" s="1079"/>
      <c r="E4" s="1079"/>
      <c r="F4" s="1079"/>
      <c r="G4" s="1079"/>
      <c r="H4" s="1079"/>
      <c r="I4" s="1079"/>
      <c r="J4" s="1079"/>
      <c r="K4" s="1079"/>
      <c r="L4" s="1"/>
      <c r="M4" s="1"/>
      <c r="N4" s="1"/>
      <c r="O4" s="1"/>
    </row>
    <row r="5" spans="1:15" s="2" customFormat="1" ht="15" customHeight="1">
      <c r="B5" s="1078"/>
      <c r="C5" s="1078"/>
      <c r="D5" s="1078"/>
      <c r="E5" s="1078"/>
      <c r="F5" s="1078"/>
      <c r="G5" s="1078"/>
      <c r="H5" s="1078"/>
      <c r="I5" s="1078"/>
      <c r="J5" s="1"/>
      <c r="K5" s="1"/>
      <c r="L5" s="1"/>
      <c r="M5" s="1"/>
      <c r="N5" s="1"/>
      <c r="O5" s="1"/>
    </row>
    <row r="6" spans="1:15" s="2" customFormat="1" ht="15" customHeight="1">
      <c r="B6" s="1079"/>
      <c r="C6" s="1079"/>
      <c r="D6" s="1079"/>
      <c r="E6" s="1079"/>
      <c r="F6" s="1079"/>
      <c r="G6" s="1079"/>
      <c r="H6" s="1079"/>
      <c r="I6" s="1079"/>
      <c r="J6" s="3"/>
      <c r="K6" s="3"/>
      <c r="L6" s="3"/>
      <c r="M6" s="3"/>
      <c r="N6" s="3"/>
      <c r="O6" s="3"/>
    </row>
    <row r="7" spans="1:15" ht="36" customHeight="1">
      <c r="B7" s="1227" t="s">
        <v>2378</v>
      </c>
      <c r="C7" s="1228"/>
      <c r="D7" s="1228"/>
      <c r="E7" s="1228"/>
      <c r="F7" s="1228"/>
      <c r="G7" s="1228"/>
      <c r="H7" s="1228"/>
      <c r="I7" s="1228"/>
    </row>
    <row r="8" spans="1:15">
      <c r="B8" s="1228"/>
      <c r="C8" s="1228"/>
      <c r="D8" s="1228"/>
      <c r="E8" s="1228"/>
      <c r="F8" s="1228"/>
      <c r="G8" s="1228"/>
      <c r="H8" s="1228"/>
      <c r="I8" s="1228"/>
    </row>
    <row r="9" spans="1:15" ht="15.75" thickBot="1">
      <c r="B9" s="1065"/>
      <c r="C9" s="1065"/>
      <c r="D9" s="1065"/>
      <c r="E9" s="1065"/>
      <c r="F9" s="1065"/>
      <c r="G9" s="1065"/>
      <c r="H9" s="1065"/>
      <c r="I9" s="1065"/>
    </row>
    <row r="10" spans="1:15" ht="16.5" thickBot="1">
      <c r="B10" s="1218" t="s">
        <v>1668</v>
      </c>
      <c r="C10" s="1220">
        <v>2023</v>
      </c>
      <c r="D10" s="1221"/>
      <c r="E10" s="1221"/>
      <c r="F10" s="1221"/>
      <c r="G10" s="1222"/>
      <c r="H10" s="1218" t="s">
        <v>1647</v>
      </c>
      <c r="I10" s="1218" t="s">
        <v>1648</v>
      </c>
    </row>
    <row r="11" spans="1:15" ht="16.5" thickBot="1">
      <c r="B11" s="1219"/>
      <c r="C11" s="1224" t="s">
        <v>117</v>
      </c>
      <c r="D11" s="1220" t="s">
        <v>1625</v>
      </c>
      <c r="E11" s="1221"/>
      <c r="F11" s="1221"/>
      <c r="G11" s="1222"/>
      <c r="H11" s="1219"/>
      <c r="I11" s="1219"/>
    </row>
    <row r="12" spans="1:15" ht="32.25" customHeight="1" thickBot="1">
      <c r="B12" s="1219"/>
      <c r="C12" s="1225"/>
      <c r="D12" s="1218" t="s">
        <v>120</v>
      </c>
      <c r="E12" s="1218" t="s">
        <v>1669</v>
      </c>
      <c r="F12" s="1218" t="s">
        <v>1194</v>
      </c>
      <c r="G12" s="1218" t="s">
        <v>123</v>
      </c>
      <c r="H12" s="1219"/>
      <c r="I12" s="1219"/>
      <c r="J12" s="405"/>
    </row>
    <row r="13" spans="1:15" ht="15.75" thickBot="1">
      <c r="B13" s="1219"/>
      <c r="C13" s="1226"/>
      <c r="D13" s="1223"/>
      <c r="E13" s="1223"/>
      <c r="F13" s="1223"/>
      <c r="G13" s="1223"/>
      <c r="H13" s="1223"/>
      <c r="I13" s="1223"/>
      <c r="J13" s="405"/>
      <c r="L13" s="406" t="s">
        <v>1652</v>
      </c>
      <c r="M13" s="407">
        <v>6803041890807.7998</v>
      </c>
    </row>
    <row r="14" spans="1:15" ht="15.75">
      <c r="B14" s="1219"/>
      <c r="C14" s="408">
        <v>1</v>
      </c>
      <c r="D14" s="408">
        <v>2</v>
      </c>
      <c r="E14" s="409">
        <v>3</v>
      </c>
      <c r="F14" s="410">
        <v>4</v>
      </c>
      <c r="G14" s="409">
        <v>5</v>
      </c>
      <c r="H14" s="410" t="s">
        <v>1670</v>
      </c>
      <c r="I14" s="409" t="s">
        <v>1654</v>
      </c>
    </row>
    <row r="15" spans="1:15" ht="15.75">
      <c r="A15" s="411"/>
      <c r="B15" s="412" t="s">
        <v>1671</v>
      </c>
      <c r="C15" s="448">
        <v>338376158</v>
      </c>
      <c r="D15" s="448">
        <v>341742158</v>
      </c>
      <c r="E15" s="413">
        <v>208688510.20999995</v>
      </c>
      <c r="F15" s="414">
        <v>184030420.70999995</v>
      </c>
      <c r="G15" s="414">
        <v>180630569.31</v>
      </c>
      <c r="H15" s="415">
        <f>F15/D15</f>
        <v>0.53850663841714241</v>
      </c>
      <c r="I15" s="416">
        <f>F15/$M$13</f>
        <v>2.7051196165447688E-5</v>
      </c>
      <c r="J15" s="63"/>
    </row>
    <row r="16" spans="1:15" ht="15.75">
      <c r="A16" s="411"/>
      <c r="B16" s="417" t="s">
        <v>1672</v>
      </c>
      <c r="C16" s="449">
        <v>1167387478</v>
      </c>
      <c r="D16" s="450">
        <v>1246388365</v>
      </c>
      <c r="E16" s="419">
        <v>864050287.59000015</v>
      </c>
      <c r="F16" s="419">
        <v>811544148.84000027</v>
      </c>
      <c r="G16" s="419">
        <v>733478763.19000018</v>
      </c>
      <c r="H16" s="420">
        <f>F16/D16</f>
        <v>0.65111659546019618</v>
      </c>
      <c r="I16" s="421">
        <f>F16/$M$13</f>
        <v>1.1929136434343442E-4</v>
      </c>
      <c r="J16" s="63"/>
    </row>
    <row r="17" spans="1:10" ht="30" customHeight="1">
      <c r="A17" s="411"/>
      <c r="B17" s="1245" t="s">
        <v>1673</v>
      </c>
      <c r="C17" s="1247">
        <v>1779500000</v>
      </c>
      <c r="D17" s="1247">
        <v>1947619390</v>
      </c>
      <c r="E17" s="1249">
        <v>1165472616.5899999</v>
      </c>
      <c r="F17" s="1249">
        <v>949738202.57999992</v>
      </c>
      <c r="G17" s="1249">
        <v>940986962.69000006</v>
      </c>
      <c r="H17" s="1251">
        <f>F17/D17</f>
        <v>0.48764055618690461</v>
      </c>
      <c r="I17" s="1239">
        <f>F17/$M$13</f>
        <v>1.3960493229701795E-4</v>
      </c>
      <c r="J17" s="63"/>
    </row>
    <row r="18" spans="1:10" ht="15.75" customHeight="1">
      <c r="A18" s="411"/>
      <c r="B18" s="1246"/>
      <c r="C18" s="1248"/>
      <c r="D18" s="1248"/>
      <c r="E18" s="1250"/>
      <c r="F18" s="1250"/>
      <c r="G18" s="1250"/>
      <c r="H18" s="1252"/>
      <c r="I18" s="1240"/>
      <c r="J18" s="63"/>
    </row>
    <row r="19" spans="1:10" ht="30" customHeight="1">
      <c r="A19" s="411"/>
      <c r="B19" s="1253" t="s">
        <v>1469</v>
      </c>
      <c r="C19" s="1255">
        <v>178730000</v>
      </c>
      <c r="D19" s="1255">
        <v>178925000</v>
      </c>
      <c r="E19" s="1257">
        <v>79609987.62999998</v>
      </c>
      <c r="F19" s="1257">
        <v>57252200.640000001</v>
      </c>
      <c r="G19" s="1257">
        <v>52848846.620000005</v>
      </c>
      <c r="H19" s="1229">
        <f>F19/D19</f>
        <v>0.31997876562805644</v>
      </c>
      <c r="I19" s="1243">
        <f>F19/$M$13</f>
        <v>8.4156766280329082E-6</v>
      </c>
      <c r="J19" s="63"/>
    </row>
    <row r="20" spans="1:10" ht="15.75" customHeight="1">
      <c r="A20" s="411"/>
      <c r="B20" s="1254"/>
      <c r="C20" s="1256"/>
      <c r="D20" s="1256"/>
      <c r="E20" s="1258"/>
      <c r="F20" s="1258"/>
      <c r="G20" s="1258"/>
      <c r="H20" s="1230"/>
      <c r="I20" s="1244"/>
      <c r="J20" s="63"/>
    </row>
    <row r="21" spans="1:10" ht="15.75">
      <c r="A21" s="411"/>
      <c r="B21" s="429" t="s">
        <v>1674</v>
      </c>
      <c r="C21" s="451">
        <v>1664555704</v>
      </c>
      <c r="D21" s="452">
        <v>1724042100.25</v>
      </c>
      <c r="E21" s="431">
        <v>1297910034.73</v>
      </c>
      <c r="F21" s="431">
        <v>1113418228.6800003</v>
      </c>
      <c r="G21" s="431">
        <v>1105128754.7</v>
      </c>
      <c r="H21" s="432">
        <f>F21/D21</f>
        <v>0.64581846842286839</v>
      </c>
      <c r="I21" s="433">
        <f>F21/$M$13</f>
        <v>1.636647615215246E-4</v>
      </c>
      <c r="J21" s="63"/>
    </row>
    <row r="22" spans="1:10" ht="15.75">
      <c r="A22" s="411"/>
      <c r="B22" s="434" t="s">
        <v>1675</v>
      </c>
      <c r="C22" s="453">
        <v>441190000</v>
      </c>
      <c r="D22" s="453">
        <v>441190000</v>
      </c>
      <c r="E22" s="435">
        <v>46011708.560000002</v>
      </c>
      <c r="F22" s="435">
        <v>42741310.589999989</v>
      </c>
      <c r="G22" s="435">
        <v>42741310.589999996</v>
      </c>
      <c r="H22" s="436">
        <f>F22/D22</f>
        <v>9.6877333099118265E-2</v>
      </c>
      <c r="I22" s="428">
        <f>F22/$M$13</f>
        <v>6.2826763785993449E-6</v>
      </c>
      <c r="J22" s="63"/>
    </row>
    <row r="23" spans="1:10" ht="15.75">
      <c r="A23" s="411"/>
      <c r="B23" s="429" t="s">
        <v>1676</v>
      </c>
      <c r="C23" s="454">
        <v>596500000</v>
      </c>
      <c r="D23" s="455">
        <v>493830000.00000006</v>
      </c>
      <c r="E23" s="438">
        <v>306669406.23000002</v>
      </c>
      <c r="F23" s="438">
        <v>209648580.12999997</v>
      </c>
      <c r="G23" s="438">
        <v>172277141.84</v>
      </c>
      <c r="H23" s="432">
        <f>F23/D23</f>
        <v>0.42453593368163123</v>
      </c>
      <c r="I23" s="433">
        <f>F23/$M$13</f>
        <v>3.0816888017884322E-5</v>
      </c>
      <c r="J23" s="63"/>
    </row>
    <row r="24" spans="1:10" ht="15.75">
      <c r="A24" s="411"/>
      <c r="B24" s="417" t="s">
        <v>1677</v>
      </c>
      <c r="C24" s="449">
        <v>54500000</v>
      </c>
      <c r="D24" s="450">
        <v>54500000</v>
      </c>
      <c r="E24" s="419">
        <v>24790318.990000002</v>
      </c>
      <c r="F24" s="419">
        <v>14212760.789999999</v>
      </c>
      <c r="G24" s="419">
        <v>7973797.7899999991</v>
      </c>
      <c r="H24" s="420">
        <f>F24/D24</f>
        <v>0.26078460165137612</v>
      </c>
      <c r="I24" s="421">
        <f>F24/$M$13</f>
        <v>2.0891773148132655E-6</v>
      </c>
      <c r="J24" s="63"/>
    </row>
    <row r="25" spans="1:10" ht="30" customHeight="1">
      <c r="A25" s="411"/>
      <c r="B25" s="1245" t="s">
        <v>1678</v>
      </c>
      <c r="C25" s="1247">
        <v>22200000</v>
      </c>
      <c r="D25" s="1247">
        <v>22200000</v>
      </c>
      <c r="E25" s="1249">
        <v>14229992.1</v>
      </c>
      <c r="F25" s="1249">
        <v>10563931.58</v>
      </c>
      <c r="G25" s="456">
        <v>9698083.0199999996</v>
      </c>
      <c r="H25" s="1251">
        <f>F25/D25</f>
        <v>0.47585277387387387</v>
      </c>
      <c r="I25" s="1239">
        <f>F25/$M$13</f>
        <v>1.552824714231714E-6</v>
      </c>
      <c r="J25" s="63"/>
    </row>
    <row r="26" spans="1:10" ht="15.75">
      <c r="A26" s="411"/>
      <c r="B26" s="1246"/>
      <c r="C26" s="1248"/>
      <c r="D26" s="1248"/>
      <c r="E26" s="1250"/>
      <c r="F26" s="1250"/>
      <c r="G26" s="457"/>
      <c r="H26" s="1252"/>
      <c r="I26" s="1240"/>
      <c r="J26" s="63"/>
    </row>
    <row r="27" spans="1:10" ht="30" customHeight="1">
      <c r="A27" s="411"/>
      <c r="B27" s="1241" t="s">
        <v>1679</v>
      </c>
      <c r="C27" s="1235">
        <v>80660000</v>
      </c>
      <c r="D27" s="1235">
        <v>60431728.880000003</v>
      </c>
      <c r="E27" s="1237">
        <v>2819107.1300000004</v>
      </c>
      <c r="F27" s="1237">
        <v>2819107.1300000004</v>
      </c>
      <c r="G27" s="1237">
        <v>2819107.1300000004</v>
      </c>
      <c r="H27" s="1229">
        <f>F27/D27</f>
        <v>4.6649453561024783E-2</v>
      </c>
      <c r="I27" s="1243">
        <f>F27/$M$13</f>
        <v>4.1438920636504518E-7</v>
      </c>
      <c r="J27" s="63"/>
    </row>
    <row r="28" spans="1:10" ht="15.75" customHeight="1">
      <c r="B28" s="1242"/>
      <c r="C28" s="1236"/>
      <c r="D28" s="1236"/>
      <c r="E28" s="1238"/>
      <c r="F28" s="1238"/>
      <c r="G28" s="1238"/>
      <c r="H28" s="1230"/>
      <c r="I28" s="1244"/>
      <c r="J28" s="63"/>
    </row>
    <row r="29" spans="1:10" ht="15.75">
      <c r="B29" s="429" t="s">
        <v>1680</v>
      </c>
      <c r="C29" s="454">
        <v>1912120000</v>
      </c>
      <c r="D29" s="455">
        <v>2069680747.3500001</v>
      </c>
      <c r="E29" s="438">
        <v>1227284956.4199998</v>
      </c>
      <c r="F29" s="438">
        <v>1224382291.26</v>
      </c>
      <c r="G29" s="438">
        <v>1199210676.3499997</v>
      </c>
      <c r="H29" s="432">
        <f>F29/D29</f>
        <v>0.59158026803297448</v>
      </c>
      <c r="I29" s="433">
        <f>F29/$M$13</f>
        <v>1.7997570952993437E-4</v>
      </c>
      <c r="J29" s="63"/>
    </row>
    <row r="30" spans="1:10" ht="30" customHeight="1">
      <c r="B30" s="1233" t="s">
        <v>1681</v>
      </c>
      <c r="C30" s="1235">
        <v>10268433870</v>
      </c>
      <c r="D30" s="1235">
        <v>10268433869.999998</v>
      </c>
      <c r="E30" s="1237">
        <v>6393769232.7199993</v>
      </c>
      <c r="F30" s="1237">
        <v>5554683997.6100016</v>
      </c>
      <c r="G30" s="1237">
        <v>5441399545.0999975</v>
      </c>
      <c r="H30" s="1229">
        <f>F30/D30</f>
        <v>0.54094753571315568</v>
      </c>
      <c r="I30" s="1231">
        <f>F30/$M$13</f>
        <v>8.1650004318148232E-4</v>
      </c>
      <c r="J30" s="63"/>
    </row>
    <row r="31" spans="1:10" ht="15.75" customHeight="1">
      <c r="B31" s="1234"/>
      <c r="C31" s="1236"/>
      <c r="D31" s="1236"/>
      <c r="E31" s="1238"/>
      <c r="F31" s="1238"/>
      <c r="G31" s="1238"/>
      <c r="H31" s="1230"/>
      <c r="I31" s="1232"/>
      <c r="J31" s="63"/>
    </row>
    <row r="32" spans="1:10" ht="16.5" thickBot="1">
      <c r="B32" s="439"/>
      <c r="C32" s="458">
        <f>SUM(C15:C30)</f>
        <v>18504153210</v>
      </c>
      <c r="D32" s="458">
        <f>SUM(D15:D30)</f>
        <v>18848983359.48</v>
      </c>
      <c r="E32" s="440">
        <f>SUM(E15:E30)</f>
        <v>11631306158.899998</v>
      </c>
      <c r="F32" s="440">
        <f>SUM(F15:F30)</f>
        <v>10175035180.540003</v>
      </c>
      <c r="G32" s="440">
        <f>SUM(G15:G30)</f>
        <v>9889193558.329998</v>
      </c>
      <c r="H32" s="441">
        <f>G32/C32</f>
        <v>0.53443102454348934</v>
      </c>
      <c r="I32" s="442">
        <f>F32/$M$13</f>
        <v>1.4956596392987681E-3</v>
      </c>
    </row>
    <row r="33" spans="2:9">
      <c r="B33" s="443" t="s">
        <v>1665</v>
      </c>
      <c r="C33" s="444"/>
      <c r="D33" s="444"/>
      <c r="E33" s="444"/>
      <c r="F33" s="444"/>
      <c r="G33" s="444"/>
      <c r="H33" s="444"/>
      <c r="I33" s="444"/>
    </row>
    <row r="34" spans="2:9" ht="16.5" customHeight="1">
      <c r="B34" s="445" t="s">
        <v>158</v>
      </c>
      <c r="C34" s="446"/>
      <c r="D34" s="446"/>
      <c r="E34" s="446"/>
      <c r="F34" s="446"/>
    </row>
    <row r="35" spans="2:9">
      <c r="B35" s="445" t="s">
        <v>1666</v>
      </c>
    </row>
    <row r="36" spans="2:9">
      <c r="B36" s="443" t="s">
        <v>1667</v>
      </c>
    </row>
  </sheetData>
  <mergeCells count="56">
    <mergeCell ref="B7:I8"/>
    <mergeCell ref="B2:K2"/>
    <mergeCell ref="B3:K3"/>
    <mergeCell ref="B4:K4"/>
    <mergeCell ref="B5:I5"/>
    <mergeCell ref="B6:I6"/>
    <mergeCell ref="B9:I9"/>
    <mergeCell ref="B10:B14"/>
    <mergeCell ref="C10:G10"/>
    <mergeCell ref="H10:H13"/>
    <mergeCell ref="I10:I13"/>
    <mergeCell ref="C11:C13"/>
    <mergeCell ref="D11:G11"/>
    <mergeCell ref="D12:D13"/>
    <mergeCell ref="E12:E13"/>
    <mergeCell ref="F12:F13"/>
    <mergeCell ref="G12:G13"/>
    <mergeCell ref="G17:G18"/>
    <mergeCell ref="H17:H18"/>
    <mergeCell ref="I17:I18"/>
    <mergeCell ref="B19:B20"/>
    <mergeCell ref="C19:C20"/>
    <mergeCell ref="D19:D20"/>
    <mergeCell ref="E19:E20"/>
    <mergeCell ref="F19:F20"/>
    <mergeCell ref="G19:G20"/>
    <mergeCell ref="H19:H20"/>
    <mergeCell ref="I19:I20"/>
    <mergeCell ref="B17:B18"/>
    <mergeCell ref="C17:C18"/>
    <mergeCell ref="D17:D18"/>
    <mergeCell ref="E17:E18"/>
    <mergeCell ref="F17:F18"/>
    <mergeCell ref="I25:I26"/>
    <mergeCell ref="B27:B28"/>
    <mergeCell ref="C27:C28"/>
    <mergeCell ref="D27:D28"/>
    <mergeCell ref="E27:E28"/>
    <mergeCell ref="F27:F28"/>
    <mergeCell ref="G27:G28"/>
    <mergeCell ref="H27:H28"/>
    <mergeCell ref="I27:I28"/>
    <mergeCell ref="B25:B26"/>
    <mergeCell ref="C25:C26"/>
    <mergeCell ref="D25:D26"/>
    <mergeCell ref="E25:E26"/>
    <mergeCell ref="F25:F26"/>
    <mergeCell ref="H25:H26"/>
    <mergeCell ref="H30:H31"/>
    <mergeCell ref="I30:I31"/>
    <mergeCell ref="B30:B31"/>
    <mergeCell ref="C30:C31"/>
    <mergeCell ref="D30:D31"/>
    <mergeCell ref="E30:E31"/>
    <mergeCell ref="F30:F31"/>
    <mergeCell ref="G30:G31"/>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EE64-6443-4E60-B5B5-5E7AFEC5C3BE}">
  <dimension ref="C1:M33"/>
  <sheetViews>
    <sheetView showGridLines="0" workbookViewId="0">
      <selection activeCell="E7" sqref="E7:K7"/>
    </sheetView>
  </sheetViews>
  <sheetFormatPr baseColWidth="10" defaultColWidth="11.42578125" defaultRowHeight="15"/>
  <cols>
    <col min="1" max="4" width="11.42578125" style="4"/>
    <col min="5" max="5" width="21.42578125" style="4" customWidth="1"/>
    <col min="6" max="7" width="13.140625" style="4" bestFit="1" customWidth="1"/>
    <col min="8" max="16384" width="11.42578125" style="4"/>
  </cols>
  <sheetData>
    <row r="1" spans="3:13" s="2" customFormat="1" ht="15" customHeight="1">
      <c r="C1" s="1"/>
      <c r="D1" s="1078" t="s">
        <v>0</v>
      </c>
      <c r="E1" s="1078"/>
      <c r="F1" s="1078"/>
      <c r="G1" s="1078"/>
      <c r="H1" s="1078"/>
      <c r="I1" s="1078"/>
      <c r="J1" s="1078"/>
      <c r="K1" s="1078"/>
      <c r="L1" s="1078"/>
      <c r="M1" s="1"/>
    </row>
    <row r="2" spans="3:13" s="2" customFormat="1" ht="15" customHeight="1">
      <c r="C2" s="1"/>
      <c r="D2" s="1078" t="s">
        <v>1</v>
      </c>
      <c r="E2" s="1078"/>
      <c r="F2" s="1078"/>
      <c r="G2" s="1078"/>
      <c r="H2" s="1078"/>
      <c r="I2" s="1078"/>
      <c r="J2" s="1078"/>
      <c r="K2" s="1078"/>
      <c r="L2" s="1078"/>
      <c r="M2" s="1"/>
    </row>
    <row r="3" spans="3:13" s="2" customFormat="1" ht="15" customHeight="1">
      <c r="C3" s="3"/>
      <c r="D3" s="1079" t="s">
        <v>2</v>
      </c>
      <c r="E3" s="1079"/>
      <c r="F3" s="1079"/>
      <c r="G3" s="1079"/>
      <c r="H3" s="1079"/>
      <c r="I3" s="1079"/>
      <c r="J3" s="1079"/>
      <c r="K3" s="1079"/>
      <c r="L3" s="1079"/>
      <c r="M3" s="3"/>
    </row>
    <row r="6" spans="3:13">
      <c r="E6" s="1088" t="s">
        <v>2182</v>
      </c>
      <c r="F6" s="1088"/>
      <c r="G6" s="1088"/>
      <c r="H6" s="1088"/>
      <c r="I6" s="1088"/>
      <c r="J6" s="1088"/>
      <c r="K6" s="1088"/>
    </row>
    <row r="7" spans="3:13">
      <c r="E7" s="1088" t="s">
        <v>1242</v>
      </c>
      <c r="F7" s="1088"/>
      <c r="G7" s="1088"/>
      <c r="H7" s="1088"/>
      <c r="I7" s="1088"/>
      <c r="J7" s="1088"/>
      <c r="K7" s="1088"/>
    </row>
    <row r="8" spans="3:13">
      <c r="E8" s="1087" t="s">
        <v>107</v>
      </c>
      <c r="F8" s="1087"/>
      <c r="G8" s="1087"/>
      <c r="H8" s="1087"/>
      <c r="I8" s="1087"/>
      <c r="J8" s="1087"/>
      <c r="K8" s="1087"/>
    </row>
    <row r="15" spans="3:13">
      <c r="F15" s="26"/>
      <c r="G15" s="26"/>
    </row>
    <row r="16" spans="3:13">
      <c r="E16" s="53"/>
      <c r="F16" s="54"/>
      <c r="G16" s="54"/>
    </row>
    <row r="17" spans="4:7">
      <c r="E17" s="53"/>
      <c r="F17" s="54"/>
      <c r="G17" s="54"/>
    </row>
    <row r="30" spans="4:7">
      <c r="D30" s="5" t="s">
        <v>1682</v>
      </c>
    </row>
    <row r="31" spans="4:7">
      <c r="D31" s="6" t="s">
        <v>158</v>
      </c>
    </row>
    <row r="32" spans="4:7">
      <c r="D32" s="6" t="s">
        <v>1666</v>
      </c>
    </row>
    <row r="33" spans="4:4">
      <c r="D33" s="5" t="s">
        <v>1683</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9BF93-08E4-41F8-90BE-1331DD89E5F4}">
  <dimension ref="B1:Q45"/>
  <sheetViews>
    <sheetView showGridLines="0" zoomScale="70" zoomScaleNormal="70" workbookViewId="0">
      <selection activeCell="C6" sqref="C6:M6"/>
    </sheetView>
  </sheetViews>
  <sheetFormatPr baseColWidth="10" defaultColWidth="11.42578125" defaultRowHeight="15"/>
  <cols>
    <col min="1" max="2" width="11.42578125" style="4"/>
    <col min="3" max="3" width="58.5703125" style="4" bestFit="1" customWidth="1"/>
    <col min="4" max="4" width="17.28515625" style="4" customWidth="1"/>
    <col min="5" max="5" width="22.85546875" style="4" customWidth="1"/>
    <col min="6" max="6" width="18.42578125" style="4" customWidth="1"/>
    <col min="7" max="7" width="22.28515625" style="4" customWidth="1"/>
    <col min="8" max="8" width="18.7109375" style="4" customWidth="1"/>
    <col min="9" max="9" width="17.140625" style="4" customWidth="1"/>
    <col min="10" max="10" width="15.5703125" style="4" customWidth="1"/>
    <col min="11" max="12" width="13.85546875" style="4" bestFit="1" customWidth="1"/>
    <col min="13" max="13" width="16" style="4" customWidth="1"/>
    <col min="14" max="14" width="11.5703125" style="4" bestFit="1" customWidth="1"/>
    <col min="15" max="15" width="33.7109375" style="4" bestFit="1" customWidth="1"/>
    <col min="16" max="16" width="15.140625" style="4" bestFit="1" customWidth="1"/>
    <col min="17" max="16384" width="11.42578125" style="4"/>
  </cols>
  <sheetData>
    <row r="1" spans="2:17" s="2" customFormat="1" ht="15" customHeight="1">
      <c r="B1" s="1"/>
      <c r="C1" s="1078" t="s">
        <v>0</v>
      </c>
      <c r="D1" s="1078"/>
      <c r="E1" s="1078"/>
      <c r="F1" s="1078"/>
      <c r="G1" s="1078"/>
      <c r="H1" s="1078"/>
      <c r="I1" s="1078"/>
      <c r="J1" s="1078"/>
      <c r="K1" s="1078"/>
      <c r="L1" s="1078"/>
      <c r="M1" s="1"/>
    </row>
    <row r="2" spans="2:17" s="2" customFormat="1" ht="15" customHeight="1">
      <c r="B2" s="1"/>
      <c r="C2" s="1078" t="s">
        <v>1</v>
      </c>
      <c r="D2" s="1078"/>
      <c r="E2" s="1078"/>
      <c r="F2" s="1078"/>
      <c r="G2" s="1078"/>
      <c r="H2" s="1078"/>
      <c r="I2" s="1078"/>
      <c r="J2" s="1078"/>
      <c r="K2" s="1078"/>
      <c r="L2" s="1078"/>
      <c r="M2" s="1"/>
    </row>
    <row r="3" spans="2:17" s="2" customFormat="1" ht="15" customHeight="1">
      <c r="B3" s="3"/>
      <c r="C3" s="1079" t="s">
        <v>2</v>
      </c>
      <c r="D3" s="1079"/>
      <c r="E3" s="1079"/>
      <c r="F3" s="1079"/>
      <c r="G3" s="1079"/>
      <c r="H3" s="1079"/>
      <c r="I3" s="1079"/>
      <c r="J3" s="1079"/>
      <c r="K3" s="1079"/>
      <c r="L3" s="1079"/>
      <c r="M3" s="3"/>
    </row>
    <row r="5" spans="2:17">
      <c r="C5" s="1131" t="s">
        <v>2379</v>
      </c>
      <c r="D5" s="1131"/>
      <c r="E5" s="1131"/>
      <c r="F5" s="1131"/>
      <c r="G5" s="1131"/>
      <c r="H5" s="1131"/>
      <c r="I5" s="1131"/>
      <c r="J5" s="1131"/>
      <c r="K5" s="1131"/>
      <c r="L5" s="1131"/>
      <c r="M5" s="1131"/>
      <c r="N5" s="26"/>
      <c r="O5" s="26"/>
    </row>
    <row r="6" spans="2:17" ht="15.75" thickBot="1">
      <c r="C6" s="1131" t="s">
        <v>165</v>
      </c>
      <c r="D6" s="1131"/>
      <c r="E6" s="1131"/>
      <c r="F6" s="1131"/>
      <c r="G6" s="1131"/>
      <c r="H6" s="1131"/>
      <c r="I6" s="1131"/>
      <c r="J6" s="1131"/>
      <c r="K6" s="1131"/>
      <c r="L6" s="1131"/>
      <c r="M6" s="1131"/>
      <c r="N6" s="26"/>
      <c r="O6" s="26"/>
    </row>
    <row r="7" spans="2:17" ht="15.75" thickBot="1">
      <c r="C7" s="1157" t="s">
        <v>166</v>
      </c>
      <c r="D7" s="1157"/>
      <c r="E7" s="1157"/>
      <c r="F7" s="1157"/>
      <c r="G7" s="1157"/>
      <c r="H7" s="1157"/>
      <c r="I7" s="1157"/>
      <c r="J7" s="1157"/>
      <c r="K7" s="1157"/>
      <c r="L7" s="1157"/>
      <c r="M7" s="1157"/>
      <c r="N7" s="78"/>
      <c r="O7" s="55" t="s">
        <v>112</v>
      </c>
      <c r="P7" s="56">
        <v>6803041900000</v>
      </c>
    </row>
    <row r="8" spans="2:17" ht="15.75" customHeight="1" thickBot="1">
      <c r="C8" s="1160" t="s">
        <v>113</v>
      </c>
      <c r="D8" s="1512">
        <v>2022</v>
      </c>
      <c r="E8" s="1163">
        <v>2023</v>
      </c>
      <c r="F8" s="1164"/>
      <c r="G8" s="1164"/>
      <c r="H8" s="1164"/>
      <c r="I8" s="1164"/>
      <c r="J8" s="1165"/>
      <c r="K8" s="1166" t="s">
        <v>114</v>
      </c>
      <c r="L8" s="1167"/>
      <c r="M8" s="1158" t="s">
        <v>167</v>
      </c>
    </row>
    <row r="9" spans="2:17" ht="26.25" customHeight="1" thickBot="1">
      <c r="C9" s="1161"/>
      <c r="D9" s="1167" t="s">
        <v>168</v>
      </c>
      <c r="E9" s="1158" t="s">
        <v>117</v>
      </c>
      <c r="F9" s="1158" t="s">
        <v>169</v>
      </c>
      <c r="G9" s="1158" t="s">
        <v>170</v>
      </c>
      <c r="H9" s="1167" t="s">
        <v>171</v>
      </c>
      <c r="I9" s="1158" t="s">
        <v>172</v>
      </c>
      <c r="J9" s="1158" t="s">
        <v>173</v>
      </c>
      <c r="K9" s="1168"/>
      <c r="L9" s="1169"/>
      <c r="M9" s="1170"/>
      <c r="P9" s="79"/>
      <c r="Q9" s="80"/>
    </row>
    <row r="10" spans="2:17" ht="15.75" thickBot="1">
      <c r="C10" s="1161"/>
      <c r="D10" s="1169"/>
      <c r="E10" s="1159"/>
      <c r="F10" s="1159"/>
      <c r="G10" s="1159"/>
      <c r="H10" s="1169"/>
      <c r="I10" s="1159"/>
      <c r="J10" s="1159"/>
      <c r="K10" s="172" t="s">
        <v>124</v>
      </c>
      <c r="L10" s="172" t="s">
        <v>125</v>
      </c>
      <c r="M10" s="1159"/>
      <c r="P10" s="81"/>
    </row>
    <row r="11" spans="2:17" ht="15.75" thickBot="1">
      <c r="C11" s="1162"/>
      <c r="D11" s="173">
        <v>1</v>
      </c>
      <c r="E11" s="173">
        <v>2</v>
      </c>
      <c r="F11" s="173">
        <v>3</v>
      </c>
      <c r="G11" s="173">
        <v>4</v>
      </c>
      <c r="H11" s="173">
        <v>5</v>
      </c>
      <c r="I11" s="173">
        <v>6</v>
      </c>
      <c r="J11" s="173">
        <v>7</v>
      </c>
      <c r="K11" s="173" t="s">
        <v>174</v>
      </c>
      <c r="L11" s="173" t="s">
        <v>175</v>
      </c>
      <c r="M11" s="173" t="s">
        <v>176</v>
      </c>
    </row>
    <row r="12" spans="2:17">
      <c r="C12" s="82" t="s">
        <v>177</v>
      </c>
      <c r="D12" s="83">
        <f>SUM(D13:D16)</f>
        <v>116566015069.89999</v>
      </c>
      <c r="E12" s="83">
        <f t="shared" ref="E12:I12" si="0">SUM(E13:E16)</f>
        <v>197661015514</v>
      </c>
      <c r="F12" s="83">
        <f t="shared" si="0"/>
        <v>212691902435.57996</v>
      </c>
      <c r="G12" s="83">
        <f t="shared" si="0"/>
        <v>154396277965.57001</v>
      </c>
      <c r="H12" s="83">
        <f t="shared" si="0"/>
        <v>135303490862.4799</v>
      </c>
      <c r="I12" s="83">
        <f t="shared" si="0"/>
        <v>133180412379.91997</v>
      </c>
      <c r="J12" s="84">
        <f t="shared" ref="J12:J40" si="1">H12/E12</f>
        <v>0.68452289648839015</v>
      </c>
      <c r="K12" s="83">
        <f t="shared" ref="K12:K40" si="2">H12-D12</f>
        <v>18737475792.57991</v>
      </c>
      <c r="L12" s="84">
        <f t="shared" ref="L12:L40" si="3">IFERROR(K12/D12,"-")</f>
        <v>0.16074561510354277</v>
      </c>
      <c r="M12" s="84">
        <f>H12/$P$7</f>
        <v>1.9888675220783206E-2</v>
      </c>
      <c r="N12" s="63"/>
    </row>
    <row r="13" spans="2:17">
      <c r="C13" s="85" t="s">
        <v>178</v>
      </c>
      <c r="D13" s="86">
        <v>54619351917.769997</v>
      </c>
      <c r="E13" s="86">
        <v>87046015519</v>
      </c>
      <c r="F13" s="86">
        <v>94632786440.600006</v>
      </c>
      <c r="G13" s="86">
        <v>64425529377.949959</v>
      </c>
      <c r="H13" s="86">
        <v>59565548524.739868</v>
      </c>
      <c r="I13" s="86">
        <v>58642446737.219917</v>
      </c>
      <c r="J13" s="87">
        <f t="shared" si="1"/>
        <v>0.68429954168020679</v>
      </c>
      <c r="K13" s="86">
        <f t="shared" si="2"/>
        <v>4946196606.9698715</v>
      </c>
      <c r="L13" s="88">
        <f t="shared" si="3"/>
        <v>9.0557585055502349E-2</v>
      </c>
      <c r="M13" s="88">
        <f t="shared" ref="M13:M39" si="4">H13/$P$7</f>
        <v>8.7557227193823198E-3</v>
      </c>
      <c r="N13" s="63"/>
    </row>
    <row r="14" spans="2:17">
      <c r="C14" s="85" t="s">
        <v>179</v>
      </c>
      <c r="D14" s="86">
        <v>6526325059.4400015</v>
      </c>
      <c r="E14" s="86">
        <v>11590710886</v>
      </c>
      <c r="F14" s="86">
        <v>12125389496.140001</v>
      </c>
      <c r="G14" s="86">
        <v>9269095832.8499908</v>
      </c>
      <c r="H14" s="86">
        <v>8451679653.859992</v>
      </c>
      <c r="I14" s="86">
        <v>8396616684.8299913</v>
      </c>
      <c r="J14" s="87">
        <f t="shared" si="1"/>
        <v>0.72917698810592113</v>
      </c>
      <c r="K14" s="86">
        <f t="shared" si="2"/>
        <v>1925354594.4199905</v>
      </c>
      <c r="L14" s="88">
        <f t="shared" si="3"/>
        <v>0.29501359139858685</v>
      </c>
      <c r="M14" s="88">
        <f>H14/$P$7</f>
        <v>1.2423383213118226E-3</v>
      </c>
      <c r="N14" s="63"/>
      <c r="Q14" s="89"/>
    </row>
    <row r="15" spans="2:17">
      <c r="C15" s="85" t="s">
        <v>180</v>
      </c>
      <c r="D15" s="86">
        <v>23271957145.540001</v>
      </c>
      <c r="E15" s="86">
        <v>42631638927</v>
      </c>
      <c r="F15" s="86">
        <v>46134087868.080017</v>
      </c>
      <c r="G15" s="86">
        <v>38113547470.809998</v>
      </c>
      <c r="H15" s="86">
        <v>29634237544.299988</v>
      </c>
      <c r="I15" s="86">
        <v>29100949910.48999</v>
      </c>
      <c r="J15" s="87">
        <f t="shared" si="1"/>
        <v>0.69512311255600501</v>
      </c>
      <c r="K15" s="86">
        <f t="shared" si="2"/>
        <v>6362280398.7599869</v>
      </c>
      <c r="L15" s="88">
        <f t="shared" si="3"/>
        <v>0.27338828268594068</v>
      </c>
      <c r="M15" s="88">
        <f t="shared" si="4"/>
        <v>4.3560274918048036E-3</v>
      </c>
      <c r="N15" s="63"/>
      <c r="Q15" s="89"/>
    </row>
    <row r="16" spans="2:17">
      <c r="C16" s="85" t="s">
        <v>181</v>
      </c>
      <c r="D16" s="86">
        <v>32148380947.149998</v>
      </c>
      <c r="E16" s="86">
        <v>56392650182</v>
      </c>
      <c r="F16" s="86">
        <v>59799638630.759956</v>
      </c>
      <c r="G16" s="86">
        <v>42588105283.96006</v>
      </c>
      <c r="H16" s="86">
        <v>37652025139.580063</v>
      </c>
      <c r="I16" s="86">
        <v>37040399047.380066</v>
      </c>
      <c r="J16" s="87">
        <f t="shared" si="1"/>
        <v>0.66767610704698244</v>
      </c>
      <c r="K16" s="86">
        <f t="shared" si="2"/>
        <v>5503644192.4300652</v>
      </c>
      <c r="L16" s="88">
        <f t="shared" si="3"/>
        <v>0.17119506582548355</v>
      </c>
      <c r="M16" s="88">
        <f t="shared" si="4"/>
        <v>5.5345866882842605E-3</v>
      </c>
      <c r="N16" s="63"/>
      <c r="Q16" s="89"/>
    </row>
    <row r="17" spans="3:17">
      <c r="C17" s="82" t="s">
        <v>182</v>
      </c>
      <c r="D17" s="83">
        <f>SUM(D18:D26)</f>
        <v>102198134119.08998</v>
      </c>
      <c r="E17" s="83">
        <f t="shared" ref="E17:I17" si="5">SUM(E18:E26)</f>
        <v>209176934582</v>
      </c>
      <c r="F17" s="83">
        <f t="shared" si="5"/>
        <v>236494287862.89999</v>
      </c>
      <c r="G17" s="83">
        <f t="shared" si="5"/>
        <v>157911305010.24991</v>
      </c>
      <c r="H17" s="83">
        <f t="shared" si="5"/>
        <v>150152593460.17993</v>
      </c>
      <c r="I17" s="83">
        <f t="shared" si="5"/>
        <v>145178321810.00998</v>
      </c>
      <c r="J17" s="84">
        <f t="shared" si="1"/>
        <v>0.71782576678557364</v>
      </c>
      <c r="K17" s="83">
        <f t="shared" si="2"/>
        <v>47954459341.089951</v>
      </c>
      <c r="L17" s="84">
        <f t="shared" si="3"/>
        <v>0.46923028247472037</v>
      </c>
      <c r="M17" s="84">
        <f t="shared" si="4"/>
        <v>2.20713903673267E-2</v>
      </c>
      <c r="N17" s="63"/>
      <c r="Q17" s="89"/>
    </row>
    <row r="18" spans="3:17">
      <c r="C18" s="85" t="s">
        <v>183</v>
      </c>
      <c r="D18" s="86">
        <v>5853405354.3000002</v>
      </c>
      <c r="E18" s="86">
        <v>29167495804</v>
      </c>
      <c r="F18" s="86">
        <v>25332424901.77</v>
      </c>
      <c r="G18" s="86">
        <v>16523214313.780003</v>
      </c>
      <c r="H18" s="86">
        <v>15425483384.329998</v>
      </c>
      <c r="I18" s="86">
        <v>14469344982.640003</v>
      </c>
      <c r="J18" s="88">
        <f t="shared" si="1"/>
        <v>0.5288586818692389</v>
      </c>
      <c r="K18" s="86">
        <f t="shared" si="2"/>
        <v>9572078030.0299988</v>
      </c>
      <c r="L18" s="88">
        <f t="shared" si="3"/>
        <v>1.6353007267808994</v>
      </c>
      <c r="M18" s="88">
        <f t="shared" si="4"/>
        <v>2.2674391266545042E-3</v>
      </c>
      <c r="N18" s="63"/>
      <c r="Q18" s="89"/>
    </row>
    <row r="19" spans="3:17">
      <c r="C19" s="85" t="s">
        <v>184</v>
      </c>
      <c r="D19" s="86">
        <v>11848369139.329998</v>
      </c>
      <c r="E19" s="86">
        <v>15112730111</v>
      </c>
      <c r="F19" s="86">
        <v>19878604710.48</v>
      </c>
      <c r="G19" s="86">
        <v>13843758209.230005</v>
      </c>
      <c r="H19" s="86">
        <v>12965157720.560007</v>
      </c>
      <c r="I19" s="86">
        <v>12494172723.94001</v>
      </c>
      <c r="J19" s="88">
        <f t="shared" si="1"/>
        <v>0.85789646379797024</v>
      </c>
      <c r="K19" s="86">
        <f t="shared" si="2"/>
        <v>1116788581.2300091</v>
      </c>
      <c r="L19" s="88">
        <f t="shared" si="3"/>
        <v>9.4256734247322851E-2</v>
      </c>
      <c r="M19" s="88">
        <f t="shared" si="4"/>
        <v>1.9057883092797072E-3</v>
      </c>
      <c r="N19" s="63"/>
      <c r="Q19" s="90"/>
    </row>
    <row r="20" spans="3:17">
      <c r="C20" s="85" t="s">
        <v>185</v>
      </c>
      <c r="D20" s="86">
        <v>4674009847.3299999</v>
      </c>
      <c r="E20" s="86">
        <v>6626663210</v>
      </c>
      <c r="F20" s="86">
        <v>10589180841</v>
      </c>
      <c r="G20" s="86">
        <v>5957896014.8000002</v>
      </c>
      <c r="H20" s="86">
        <v>5330449796.4799995</v>
      </c>
      <c r="I20" s="86">
        <v>4973184973.1499996</v>
      </c>
      <c r="J20" s="88">
        <f t="shared" si="1"/>
        <v>0.80439425206279636</v>
      </c>
      <c r="K20" s="86">
        <f t="shared" si="2"/>
        <v>656439949.14999962</v>
      </c>
      <c r="L20" s="88">
        <f t="shared" si="3"/>
        <v>0.14044470820381069</v>
      </c>
      <c r="M20" s="88">
        <f t="shared" si="4"/>
        <v>7.8353916892383085E-4</v>
      </c>
      <c r="N20" s="63"/>
    </row>
    <row r="21" spans="3:17">
      <c r="C21" s="85" t="s">
        <v>186</v>
      </c>
      <c r="D21" s="86">
        <v>49063688477.219986</v>
      </c>
      <c r="E21" s="86">
        <v>76290465116</v>
      </c>
      <c r="F21" s="86">
        <v>80601518036</v>
      </c>
      <c r="G21" s="86">
        <v>65905764828.199997</v>
      </c>
      <c r="H21" s="86">
        <v>65435776713.729996</v>
      </c>
      <c r="I21" s="86">
        <v>65389566228.570007</v>
      </c>
      <c r="J21" s="88">
        <f t="shared" si="1"/>
        <v>0.85771893793326071</v>
      </c>
      <c r="K21" s="86">
        <f t="shared" si="2"/>
        <v>16372088236.51001</v>
      </c>
      <c r="L21" s="88">
        <f t="shared" si="3"/>
        <v>0.33369053050529385</v>
      </c>
      <c r="M21" s="88">
        <f t="shared" si="4"/>
        <v>9.6186055702126416E-3</v>
      </c>
      <c r="N21" s="63"/>
    </row>
    <row r="22" spans="3:17">
      <c r="C22" s="85" t="s">
        <v>187</v>
      </c>
      <c r="D22" s="86">
        <v>212220141.79999998</v>
      </c>
      <c r="E22" s="86">
        <v>619417675</v>
      </c>
      <c r="F22" s="86">
        <v>624019317.03999996</v>
      </c>
      <c r="G22" s="86">
        <v>616898822.08000004</v>
      </c>
      <c r="H22" s="86">
        <v>451907222.01000005</v>
      </c>
      <c r="I22" s="86">
        <v>419577974.42000002</v>
      </c>
      <c r="J22" s="88">
        <f t="shared" si="1"/>
        <v>0.72956785098197274</v>
      </c>
      <c r="K22" s="86">
        <f t="shared" si="2"/>
        <v>239687080.21000007</v>
      </c>
      <c r="L22" s="88">
        <f t="shared" si="3"/>
        <v>1.1294266330096292</v>
      </c>
      <c r="M22" s="88">
        <f t="shared" si="4"/>
        <v>6.6427228973850656E-5</v>
      </c>
      <c r="N22" s="63"/>
    </row>
    <row r="23" spans="3:17">
      <c r="C23" s="85" t="s">
        <v>188</v>
      </c>
      <c r="D23" s="86">
        <v>26663046894.419994</v>
      </c>
      <c r="E23" s="86">
        <v>67607726816</v>
      </c>
      <c r="F23" s="86">
        <v>88093809683.599991</v>
      </c>
      <c r="G23" s="86">
        <v>49373485290.659889</v>
      </c>
      <c r="H23" s="86">
        <v>46164082565.929939</v>
      </c>
      <c r="I23" s="86">
        <v>43320199294.469955</v>
      </c>
      <c r="J23" s="88">
        <f t="shared" si="1"/>
        <v>0.68282258167870802</v>
      </c>
      <c r="K23" s="86">
        <f t="shared" si="2"/>
        <v>19501035671.509945</v>
      </c>
      <c r="L23" s="88">
        <f t="shared" si="3"/>
        <v>0.73138811737195331</v>
      </c>
      <c r="M23" s="88">
        <f t="shared" si="4"/>
        <v>6.7858001236079319E-3</v>
      </c>
      <c r="N23" s="63"/>
    </row>
    <row r="24" spans="3:17">
      <c r="C24" s="85" t="s">
        <v>189</v>
      </c>
      <c r="D24" s="86">
        <v>1300874836.8700001</v>
      </c>
      <c r="E24" s="86">
        <v>2896483864</v>
      </c>
      <c r="F24" s="86">
        <v>2666265599.0099998</v>
      </c>
      <c r="G24" s="86">
        <v>1726291307.8500001</v>
      </c>
      <c r="H24" s="86">
        <v>1622137690.8600001</v>
      </c>
      <c r="I24" s="86">
        <v>1616323282.9700003</v>
      </c>
      <c r="J24" s="88">
        <f t="shared" si="1"/>
        <v>0.5600368470963456</v>
      </c>
      <c r="K24" s="86">
        <f t="shared" si="2"/>
        <v>321262853.99000001</v>
      </c>
      <c r="L24" s="88">
        <f t="shared" si="3"/>
        <v>0.2469590808313134</v>
      </c>
      <c r="M24" s="88">
        <f t="shared" si="4"/>
        <v>2.3844299575165046E-4</v>
      </c>
      <c r="N24" s="63"/>
    </row>
    <row r="25" spans="3:17">
      <c r="C25" s="85" t="s">
        <v>190</v>
      </c>
      <c r="D25" s="86">
        <v>112277264.34</v>
      </c>
      <c r="E25" s="86">
        <v>149703020</v>
      </c>
      <c r="F25" s="86">
        <v>149703020</v>
      </c>
      <c r="G25" s="86">
        <v>112277265.03</v>
      </c>
      <c r="H25" s="86">
        <v>112277265.03</v>
      </c>
      <c r="I25" s="86">
        <v>112277265.03</v>
      </c>
      <c r="J25" s="88">
        <f t="shared" si="1"/>
        <v>0.75000000020039681</v>
      </c>
      <c r="K25" s="86">
        <f t="shared" si="2"/>
        <v>0.68999999761581421</v>
      </c>
      <c r="L25" s="88">
        <f t="shared" si="3"/>
        <v>6.1455006200217344E-9</v>
      </c>
      <c r="M25" s="88">
        <f t="shared" si="4"/>
        <v>1.650397964328281E-5</v>
      </c>
      <c r="N25" s="63"/>
    </row>
    <row r="26" spans="3:17">
      <c r="C26" s="85" t="s">
        <v>191</v>
      </c>
      <c r="D26" s="86">
        <v>2470242163.48</v>
      </c>
      <c r="E26" s="86">
        <v>10706248966</v>
      </c>
      <c r="F26" s="86">
        <v>8558761753.9999962</v>
      </c>
      <c r="G26" s="86">
        <v>3851718958.6200008</v>
      </c>
      <c r="H26" s="86">
        <v>2645321101.249999</v>
      </c>
      <c r="I26" s="86">
        <v>2383675084.8199992</v>
      </c>
      <c r="J26" s="88">
        <f t="shared" si="1"/>
        <v>0.24708197144030428</v>
      </c>
      <c r="K26" s="86">
        <f t="shared" si="2"/>
        <v>175078937.76999903</v>
      </c>
      <c r="L26" s="88">
        <f t="shared" si="3"/>
        <v>7.0875212300381629E-2</v>
      </c>
      <c r="M26" s="88">
        <f t="shared" si="4"/>
        <v>3.8884386427930117E-4</v>
      </c>
      <c r="N26" s="63"/>
    </row>
    <row r="27" spans="3:17">
      <c r="C27" s="82" t="s">
        <v>192</v>
      </c>
      <c r="D27" s="83">
        <f>SUM(D28:D30)</f>
        <v>4566578165.4699993</v>
      </c>
      <c r="E27" s="83">
        <f t="shared" ref="E27:I27" si="6">SUM(E28:E30)</f>
        <v>8813357287</v>
      </c>
      <c r="F27" s="83">
        <f t="shared" si="6"/>
        <v>10406348188.799995</v>
      </c>
      <c r="G27" s="83">
        <f t="shared" si="6"/>
        <v>6141752965.2199917</v>
      </c>
      <c r="H27" s="83">
        <f t="shared" si="6"/>
        <v>5036870130.8199978</v>
      </c>
      <c r="I27" s="83">
        <f t="shared" si="6"/>
        <v>4758592464.5399981</v>
      </c>
      <c r="J27" s="84">
        <f t="shared" si="1"/>
        <v>0.57150413478068696</v>
      </c>
      <c r="K27" s="83">
        <f t="shared" si="2"/>
        <v>470291965.34999847</v>
      </c>
      <c r="L27" s="84">
        <f t="shared" si="3"/>
        <v>0.10298563789099081</v>
      </c>
      <c r="M27" s="84">
        <f t="shared" si="4"/>
        <v>7.4038499319253024E-4</v>
      </c>
      <c r="N27" s="63"/>
    </row>
    <row r="28" spans="3:17">
      <c r="C28" s="85" t="s">
        <v>193</v>
      </c>
      <c r="D28" s="86">
        <v>1629353845.7800002</v>
      </c>
      <c r="E28" s="86">
        <v>398496194</v>
      </c>
      <c r="F28" s="86">
        <v>831414259.83999991</v>
      </c>
      <c r="G28" s="86">
        <v>578083867.1500001</v>
      </c>
      <c r="H28" s="86">
        <v>444688458.52999997</v>
      </c>
      <c r="I28" s="86">
        <v>323087504.07999998</v>
      </c>
      <c r="J28" s="88">
        <f t="shared" si="1"/>
        <v>1.115916450961135</v>
      </c>
      <c r="K28" s="86">
        <f t="shared" si="2"/>
        <v>-1184665387.2500002</v>
      </c>
      <c r="L28" s="88">
        <f t="shared" si="3"/>
        <v>-0.72707680429163024</v>
      </c>
      <c r="M28" s="88">
        <f t="shared" si="4"/>
        <v>6.536612078341014E-5</v>
      </c>
      <c r="N28" s="63"/>
    </row>
    <row r="29" spans="3:17" ht="30">
      <c r="C29" s="91" t="s">
        <v>194</v>
      </c>
      <c r="D29" s="86">
        <v>2937224319.6899996</v>
      </c>
      <c r="E29" s="86">
        <v>7783956898</v>
      </c>
      <c r="F29" s="86">
        <v>8906790457.8399944</v>
      </c>
      <c r="G29" s="86">
        <v>5117319755.2499914</v>
      </c>
      <c r="H29" s="86">
        <v>4215315197.5099983</v>
      </c>
      <c r="I29" s="86">
        <v>4068232117.9199977</v>
      </c>
      <c r="J29" s="88">
        <f t="shared" si="1"/>
        <v>0.54153886676750174</v>
      </c>
      <c r="K29" s="86">
        <f t="shared" si="2"/>
        <v>1278090877.8199987</v>
      </c>
      <c r="L29" s="88">
        <f t="shared" si="3"/>
        <v>0.43513560379170868</v>
      </c>
      <c r="M29" s="88">
        <f t="shared" si="4"/>
        <v>6.1962211308885199E-4</v>
      </c>
      <c r="N29" s="63"/>
    </row>
    <row r="30" spans="3:17">
      <c r="C30" s="85" t="s">
        <v>195</v>
      </c>
      <c r="D30" s="86">
        <v>0</v>
      </c>
      <c r="E30" s="86">
        <v>630904195</v>
      </c>
      <c r="F30" s="86">
        <v>668143471.11999989</v>
      </c>
      <c r="G30" s="86">
        <v>446349342.82000011</v>
      </c>
      <c r="H30" s="86">
        <v>376866474.78000015</v>
      </c>
      <c r="I30" s="86">
        <v>367272842.5400002</v>
      </c>
      <c r="J30" s="88">
        <f t="shared" si="1"/>
        <v>0.59734342831561005</v>
      </c>
      <c r="K30" s="86">
        <f t="shared" si="2"/>
        <v>376866474.78000015</v>
      </c>
      <c r="L30" s="88" t="str">
        <f t="shared" si="3"/>
        <v>-</v>
      </c>
      <c r="M30" s="88">
        <f t="shared" si="4"/>
        <v>5.5396759320268212E-5</v>
      </c>
      <c r="N30" s="63"/>
    </row>
    <row r="31" spans="3:17">
      <c r="C31" s="82" t="s">
        <v>196</v>
      </c>
      <c r="D31" s="83">
        <f>SUM(D32:D37)</f>
        <v>344092867708.04004</v>
      </c>
      <c r="E31" s="83">
        <f t="shared" ref="E31:I31" si="7">SUM(E32:E37)</f>
        <v>578381251843</v>
      </c>
      <c r="F31" s="83">
        <f t="shared" si="7"/>
        <v>606730865061.40149</v>
      </c>
      <c r="G31" s="83">
        <f t="shared" si="7"/>
        <v>445868139549.00043</v>
      </c>
      <c r="H31" s="83">
        <f t="shared" si="7"/>
        <v>379953478843.15997</v>
      </c>
      <c r="I31" s="83">
        <f t="shared" si="7"/>
        <v>369750666264.97009</v>
      </c>
      <c r="J31" s="84">
        <f t="shared" si="1"/>
        <v>0.65692564832011069</v>
      </c>
      <c r="K31" s="83">
        <f t="shared" si="2"/>
        <v>35860611135.119934</v>
      </c>
      <c r="L31" s="84">
        <f t="shared" si="3"/>
        <v>0.10421782751262187</v>
      </c>
      <c r="M31" s="84">
        <f t="shared" si="4"/>
        <v>5.5850527518162128E-2</v>
      </c>
      <c r="N31" s="63"/>
    </row>
    <row r="32" spans="3:17">
      <c r="C32" s="85" t="s">
        <v>197</v>
      </c>
      <c r="D32" s="86">
        <v>23414135898.410004</v>
      </c>
      <c r="E32" s="86">
        <v>31108895165</v>
      </c>
      <c r="F32" s="86">
        <v>37327126881.909988</v>
      </c>
      <c r="G32" s="86">
        <v>22894522174.619999</v>
      </c>
      <c r="H32" s="86">
        <v>22539322504.419998</v>
      </c>
      <c r="I32" s="86">
        <v>20666108938.209999</v>
      </c>
      <c r="J32" s="88">
        <f t="shared" si="1"/>
        <v>0.72452982932606824</v>
      </c>
      <c r="K32" s="86">
        <f t="shared" si="2"/>
        <v>-874813393.99000549</v>
      </c>
      <c r="L32" s="88">
        <f t="shared" si="3"/>
        <v>-3.7362617086774998E-2</v>
      </c>
      <c r="M32" s="88">
        <f t="shared" si="4"/>
        <v>3.3131241635333745E-3</v>
      </c>
      <c r="N32" s="63"/>
      <c r="O32" s="85"/>
      <c r="P32" s="63"/>
    </row>
    <row r="33" spans="3:16">
      <c r="C33" s="85" t="s">
        <v>198</v>
      </c>
      <c r="D33" s="86">
        <v>79258184025.340012</v>
      </c>
      <c r="E33" s="86">
        <v>122301215766</v>
      </c>
      <c r="F33" s="86">
        <v>126603817523.69002</v>
      </c>
      <c r="G33" s="86">
        <v>91830977881.889984</v>
      </c>
      <c r="H33" s="86">
        <v>87054567727.190109</v>
      </c>
      <c r="I33" s="86">
        <v>85508467586.290085</v>
      </c>
      <c r="J33" s="88">
        <f t="shared" si="1"/>
        <v>0.71180459803238905</v>
      </c>
      <c r="K33" s="86">
        <f t="shared" si="2"/>
        <v>7796383701.8500977</v>
      </c>
      <c r="L33" s="88">
        <f t="shared" si="3"/>
        <v>9.8366923210825505E-2</v>
      </c>
      <c r="M33" s="88">
        <f t="shared" si="4"/>
        <v>1.2796417985782229E-2</v>
      </c>
      <c r="N33" s="63"/>
      <c r="O33" s="85"/>
      <c r="P33" s="63"/>
    </row>
    <row r="34" spans="3:16">
      <c r="C34" s="85" t="s">
        <v>199</v>
      </c>
      <c r="D34" s="86">
        <v>5200425826.7700005</v>
      </c>
      <c r="E34" s="86">
        <v>7710620100</v>
      </c>
      <c r="F34" s="86">
        <v>10541988830.839998</v>
      </c>
      <c r="G34" s="86">
        <v>7235542238.2900105</v>
      </c>
      <c r="H34" s="86">
        <v>6837432231.0500097</v>
      </c>
      <c r="I34" s="86">
        <v>6603335165.4500074</v>
      </c>
      <c r="J34" s="88">
        <f t="shared" si="1"/>
        <v>0.88675516915299846</v>
      </c>
      <c r="K34" s="86">
        <f t="shared" si="2"/>
        <v>1637006404.2800093</v>
      </c>
      <c r="L34" s="88">
        <f t="shared" si="3"/>
        <v>0.3147831463826028</v>
      </c>
      <c r="M34" s="88">
        <f t="shared" si="4"/>
        <v>1.0050551402674751E-3</v>
      </c>
      <c r="N34" s="63"/>
      <c r="O34" s="85"/>
      <c r="P34" s="63"/>
    </row>
    <row r="35" spans="3:16">
      <c r="C35" s="85" t="s">
        <v>200</v>
      </c>
      <c r="D35" s="86">
        <v>154017565751.41998</v>
      </c>
      <c r="E35" s="86">
        <v>276271248260</v>
      </c>
      <c r="F35" s="86">
        <v>279290467913.91162</v>
      </c>
      <c r="G35" s="86">
        <v>213580631614.10049</v>
      </c>
      <c r="H35" s="86">
        <v>167984562585.35983</v>
      </c>
      <c r="I35" s="86">
        <v>162473428392.49002</v>
      </c>
      <c r="J35" s="88">
        <f t="shared" si="1"/>
        <v>0.60804214569323867</v>
      </c>
      <c r="K35" s="86">
        <f t="shared" si="2"/>
        <v>13966996833.93985</v>
      </c>
      <c r="L35" s="88">
        <f t="shared" si="3"/>
        <v>9.068444086749293E-2</v>
      </c>
      <c r="M35" s="88">
        <f t="shared" si="4"/>
        <v>2.4692566215909949E-2</v>
      </c>
      <c r="N35" s="63"/>
      <c r="O35" s="85"/>
      <c r="P35" s="63"/>
    </row>
    <row r="36" spans="3:16">
      <c r="C36" s="85" t="s">
        <v>201</v>
      </c>
      <c r="D36" s="86">
        <v>82202556206.100006</v>
      </c>
      <c r="E36" s="86">
        <v>140266235422</v>
      </c>
      <c r="F36" s="86">
        <v>152212557119.69995</v>
      </c>
      <c r="G36" s="86">
        <v>109843140340.74994</v>
      </c>
      <c r="H36" s="86">
        <v>95139411265.090012</v>
      </c>
      <c r="I36" s="86">
        <v>94136840392.669983</v>
      </c>
      <c r="J36" s="88">
        <f t="shared" si="1"/>
        <v>0.67827735576460702</v>
      </c>
      <c r="K36" s="86">
        <f t="shared" si="2"/>
        <v>12936855058.990005</v>
      </c>
      <c r="L36" s="88">
        <f t="shared" si="3"/>
        <v>0.15737777091206806</v>
      </c>
      <c r="M36" s="88">
        <f t="shared" si="4"/>
        <v>1.3984833940988959E-2</v>
      </c>
      <c r="N36" s="63"/>
      <c r="O36" s="85"/>
      <c r="P36" s="63"/>
    </row>
    <row r="37" spans="3:16">
      <c r="C37" s="85" t="s">
        <v>202</v>
      </c>
      <c r="D37" s="86">
        <v>0</v>
      </c>
      <c r="E37" s="86">
        <v>723037130</v>
      </c>
      <c r="F37" s="86">
        <v>754906791.35000002</v>
      </c>
      <c r="G37" s="86">
        <v>483325299.3499999</v>
      </c>
      <c r="H37" s="86">
        <v>398182530.04999989</v>
      </c>
      <c r="I37" s="86">
        <v>362485789.86000001</v>
      </c>
      <c r="J37" s="88">
        <f t="shared" si="1"/>
        <v>0.55070827420716262</v>
      </c>
      <c r="K37" s="86">
        <f t="shared" si="2"/>
        <v>398182530.04999989</v>
      </c>
      <c r="L37" s="88" t="str">
        <f t="shared" si="3"/>
        <v>-</v>
      </c>
      <c r="M37" s="88">
        <f>H37/$P$7</f>
        <v>5.85300716801406E-5</v>
      </c>
      <c r="N37" s="63"/>
      <c r="O37" s="85"/>
      <c r="P37" s="63"/>
    </row>
    <row r="38" spans="3:16">
      <c r="C38" s="82" t="s">
        <v>203</v>
      </c>
      <c r="D38" s="83">
        <f>D39</f>
        <v>162645511725.50998</v>
      </c>
      <c r="E38" s="83">
        <f t="shared" ref="E38:I38" si="8">E39</f>
        <v>253545536599</v>
      </c>
      <c r="F38" s="83">
        <f t="shared" si="8"/>
        <v>250534528021</v>
      </c>
      <c r="G38" s="83">
        <f t="shared" si="8"/>
        <v>200959650483.91</v>
      </c>
      <c r="H38" s="83">
        <f t="shared" si="8"/>
        <v>200959643303.00998</v>
      </c>
      <c r="I38" s="83">
        <f t="shared" si="8"/>
        <v>193748660036.56995</v>
      </c>
      <c r="J38" s="84">
        <f t="shared" si="1"/>
        <v>0.79259783468735134</v>
      </c>
      <c r="K38" s="83">
        <f t="shared" si="2"/>
        <v>38314131577.5</v>
      </c>
      <c r="L38" s="84">
        <f t="shared" si="3"/>
        <v>0.23556832998970889</v>
      </c>
      <c r="M38" s="84">
        <f>H38/$P$7</f>
        <v>2.9539674495171048E-2</v>
      </c>
      <c r="N38" s="63"/>
    </row>
    <row r="39" spans="3:16">
      <c r="C39" s="92" t="s">
        <v>204</v>
      </c>
      <c r="D39" s="86">
        <v>162645511725.50998</v>
      </c>
      <c r="E39" s="86">
        <v>253545536599</v>
      </c>
      <c r="F39" s="86">
        <v>250534528021</v>
      </c>
      <c r="G39" s="86">
        <v>200959650483.91</v>
      </c>
      <c r="H39" s="86">
        <v>200959643303.00998</v>
      </c>
      <c r="I39" s="86">
        <v>193748660036.56995</v>
      </c>
      <c r="J39" s="88">
        <f t="shared" si="1"/>
        <v>0.79259783468735134</v>
      </c>
      <c r="K39" s="86">
        <f t="shared" si="2"/>
        <v>38314131577.5</v>
      </c>
      <c r="L39" s="88">
        <f t="shared" si="3"/>
        <v>0.23556832998970889</v>
      </c>
      <c r="M39" s="88">
        <f t="shared" si="4"/>
        <v>2.9539674495171048E-2</v>
      </c>
      <c r="N39" s="63"/>
    </row>
    <row r="40" spans="3:16">
      <c r="C40" s="1513" t="s">
        <v>157</v>
      </c>
      <c r="D40" s="1514">
        <f>D12+D17+D27+D31+D38</f>
        <v>730069106788.01001</v>
      </c>
      <c r="E40" s="1514">
        <f t="shared" ref="E40:I40" si="9">E12+E17+E27+E31+E38</f>
        <v>1247578095825</v>
      </c>
      <c r="F40" s="1514">
        <f t="shared" si="9"/>
        <v>1316857931569.6814</v>
      </c>
      <c r="G40" s="1514">
        <f>G12+G17+G27+G31+G38</f>
        <v>965277125973.95032</v>
      </c>
      <c r="H40" s="1514">
        <f t="shared" si="9"/>
        <v>871406076599.6499</v>
      </c>
      <c r="I40" s="1514">
        <f t="shared" si="9"/>
        <v>846616652956.00989</v>
      </c>
      <c r="J40" s="1515">
        <f t="shared" si="1"/>
        <v>0.69847817905411802</v>
      </c>
      <c r="K40" s="1514">
        <f t="shared" si="2"/>
        <v>141336969811.63989</v>
      </c>
      <c r="L40" s="1515">
        <f t="shared" si="3"/>
        <v>0.19359396048609939</v>
      </c>
      <c r="M40" s="1515">
        <f>H40/$P$7</f>
        <v>0.12809065259463562</v>
      </c>
      <c r="N40" s="63"/>
    </row>
    <row r="41" spans="3:16">
      <c r="C41" s="5" t="s">
        <v>205</v>
      </c>
    </row>
    <row r="42" spans="3:16">
      <c r="C42" s="4" t="s">
        <v>158</v>
      </c>
    </row>
    <row r="43" spans="3:16">
      <c r="C43" s="6" t="s">
        <v>206</v>
      </c>
    </row>
    <row r="44" spans="3:16">
      <c r="C44" s="5" t="s">
        <v>161</v>
      </c>
    </row>
    <row r="45" spans="3:16">
      <c r="C45" s="77"/>
    </row>
  </sheetData>
  <mergeCells count="17">
    <mergeCell ref="C7:M7"/>
    <mergeCell ref="C1:L1"/>
    <mergeCell ref="C2:L2"/>
    <mergeCell ref="C3:L3"/>
    <mergeCell ref="C5:M5"/>
    <mergeCell ref="C6:M6"/>
    <mergeCell ref="J9:J10"/>
    <mergeCell ref="C8:C11"/>
    <mergeCell ref="E8:J8"/>
    <mergeCell ref="K8:L9"/>
    <mergeCell ref="M8:M10"/>
    <mergeCell ref="D9:D10"/>
    <mergeCell ref="E9:E10"/>
    <mergeCell ref="F9:F10"/>
    <mergeCell ref="G9:G10"/>
    <mergeCell ref="H9:H10"/>
    <mergeCell ref="I9:I10"/>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502C5-F006-48A5-B2A3-32AB7B111550}">
  <dimension ref="A2:Q93"/>
  <sheetViews>
    <sheetView showGridLines="0" workbookViewId="0">
      <selection activeCell="D8" sqref="D8:K8"/>
    </sheetView>
  </sheetViews>
  <sheetFormatPr baseColWidth="10" defaultColWidth="11.42578125" defaultRowHeight="15"/>
  <cols>
    <col min="2" max="2" width="24" bestFit="1" customWidth="1"/>
  </cols>
  <sheetData>
    <row r="2" spans="4:17" s="2" customFormat="1" ht="15" customHeight="1">
      <c r="D2" s="1131" t="s">
        <v>0</v>
      </c>
      <c r="E2" s="1131"/>
      <c r="F2" s="1131"/>
      <c r="G2" s="1131"/>
      <c r="H2" s="1131"/>
      <c r="I2" s="1131"/>
      <c r="J2" s="1131"/>
      <c r="K2" s="1131"/>
      <c r="L2" s="1"/>
      <c r="M2" s="1"/>
      <c r="N2" s="1"/>
      <c r="O2" s="1"/>
      <c r="P2" s="1"/>
      <c r="Q2" s="1"/>
    </row>
    <row r="3" spans="4:17" s="2" customFormat="1" ht="15" customHeight="1">
      <c r="D3" s="1259" t="s">
        <v>1</v>
      </c>
      <c r="E3" s="1259"/>
      <c r="F3" s="1259"/>
      <c r="G3" s="1259"/>
      <c r="H3" s="1259"/>
      <c r="I3" s="1259"/>
      <c r="J3" s="1259"/>
      <c r="K3" s="1259"/>
      <c r="L3" s="1"/>
      <c r="M3" s="1"/>
      <c r="N3" s="1"/>
      <c r="O3" s="1"/>
      <c r="P3" s="1"/>
      <c r="Q3" s="1"/>
    </row>
    <row r="4" spans="4:17" s="2" customFormat="1" ht="15" customHeight="1">
      <c r="D4" s="1079" t="s">
        <v>2</v>
      </c>
      <c r="E4" s="1079"/>
      <c r="F4" s="1079"/>
      <c r="G4" s="1079"/>
      <c r="H4" s="1079"/>
      <c r="I4" s="1079"/>
      <c r="J4" s="1079"/>
      <c r="K4" s="1079"/>
      <c r="L4" s="3"/>
      <c r="M4" s="3"/>
      <c r="N4" s="3"/>
      <c r="O4" s="3"/>
      <c r="P4" s="3"/>
      <c r="Q4" s="3"/>
    </row>
    <row r="7" spans="4:17">
      <c r="D7" s="1260" t="s">
        <v>2181</v>
      </c>
      <c r="E7" s="1132"/>
      <c r="F7" s="1132"/>
      <c r="G7" s="1132"/>
      <c r="H7" s="1132"/>
      <c r="I7" s="1132"/>
      <c r="J7" s="1132"/>
      <c r="K7" s="1132"/>
      <c r="L7" s="1132"/>
    </row>
    <row r="8" spans="4:17">
      <c r="D8" s="1129" t="s">
        <v>1605</v>
      </c>
      <c r="E8" s="1129"/>
      <c r="F8" s="1129"/>
      <c r="G8" s="1129"/>
      <c r="H8" s="1129"/>
      <c r="I8" s="1129"/>
      <c r="J8" s="1129"/>
      <c r="K8" s="1129"/>
      <c r="L8" s="1129"/>
      <c r="M8" s="1129"/>
      <c r="N8" s="1129"/>
      <c r="O8" s="1129"/>
    </row>
    <row r="9" spans="4:17">
      <c r="D9" s="1080" t="s">
        <v>104</v>
      </c>
      <c r="E9" s="1080"/>
      <c r="F9" s="1080"/>
      <c r="G9" s="1080"/>
      <c r="H9" s="1080"/>
      <c r="I9" s="1080"/>
      <c r="J9" s="1080"/>
      <c r="K9" s="1080"/>
    </row>
    <row r="25" spans="4:4">
      <c r="D25" s="4" t="s">
        <v>2004</v>
      </c>
    </row>
    <row r="35" spans="4:4">
      <c r="D35" s="4"/>
    </row>
    <row r="49" spans="1:9">
      <c r="B49" t="s">
        <v>2005</v>
      </c>
      <c r="C49" t="s">
        <v>2006</v>
      </c>
    </row>
    <row r="50" spans="1:9">
      <c r="A50" t="s">
        <v>1629</v>
      </c>
      <c r="B50" s="778">
        <f>AVERAGE(I50:I54)</f>
        <v>78.253999999999991</v>
      </c>
      <c r="C50" s="4">
        <v>78.12</v>
      </c>
      <c r="D50" s="4"/>
      <c r="H50" s="779">
        <v>44927</v>
      </c>
      <c r="I50">
        <v>79.23</v>
      </c>
    </row>
    <row r="51" spans="1:9">
      <c r="A51" t="s">
        <v>1630</v>
      </c>
      <c r="B51" s="778">
        <f>AVERAGE(I55:I58)</f>
        <v>76.987500000000011</v>
      </c>
      <c r="C51" s="4">
        <v>76.83</v>
      </c>
      <c r="H51" s="779">
        <v>44934</v>
      </c>
      <c r="I51">
        <v>74.27</v>
      </c>
    </row>
    <row r="52" spans="1:9">
      <c r="A52" t="s">
        <v>1631</v>
      </c>
      <c r="B52" s="778">
        <f>AVERAGE(I59:I62)</f>
        <v>73.445000000000007</v>
      </c>
      <c r="C52" s="4">
        <v>73.28</v>
      </c>
      <c r="H52" s="779">
        <v>44941</v>
      </c>
      <c r="I52">
        <v>77.099999999999994</v>
      </c>
    </row>
    <row r="53" spans="1:9">
      <c r="A53" t="s">
        <v>1632</v>
      </c>
      <c r="B53" s="778">
        <f>AVERAGE(I63:I67)</f>
        <v>78.361999999999995</v>
      </c>
      <c r="C53" s="4">
        <v>79.45</v>
      </c>
      <c r="H53" s="779">
        <v>44948</v>
      </c>
      <c r="I53">
        <v>80.34</v>
      </c>
    </row>
    <row r="54" spans="1:9">
      <c r="A54" t="s">
        <v>1633</v>
      </c>
      <c r="B54" s="778">
        <f>AVERAGE(I68:I71)</f>
        <v>71.857500000000002</v>
      </c>
      <c r="C54" s="4">
        <v>71.58</v>
      </c>
      <c r="H54" s="779">
        <v>44955</v>
      </c>
      <c r="I54">
        <v>80.33</v>
      </c>
    </row>
    <row r="55" spans="1:9">
      <c r="A55" t="s">
        <v>1634</v>
      </c>
      <c r="B55" s="778">
        <f>AVERAGE(I72:I75)</f>
        <v>70.31</v>
      </c>
      <c r="C55" s="4">
        <v>70.25</v>
      </c>
      <c r="H55" s="779">
        <v>44962</v>
      </c>
      <c r="I55">
        <v>76.510000000000005</v>
      </c>
    </row>
    <row r="56" spans="1:9">
      <c r="A56" t="s">
        <v>1635</v>
      </c>
      <c r="B56" s="778">
        <f>AVERAGE(I76:I80)</f>
        <v>74.328000000000003</v>
      </c>
      <c r="C56" s="4">
        <v>76.069999999999993</v>
      </c>
      <c r="H56" s="779">
        <v>44969</v>
      </c>
      <c r="I56">
        <v>77.510000000000005</v>
      </c>
    </row>
    <row r="57" spans="1:9">
      <c r="A57" t="s">
        <v>1636</v>
      </c>
      <c r="B57" s="778">
        <f>AVERAGE(I81:I84)</f>
        <v>81.335000000000008</v>
      </c>
      <c r="C57" s="4">
        <v>81.39</v>
      </c>
      <c r="H57" s="779">
        <v>44976</v>
      </c>
      <c r="I57">
        <v>78.510000000000005</v>
      </c>
    </row>
    <row r="58" spans="1:9">
      <c r="A58" t="s">
        <v>1637</v>
      </c>
      <c r="B58" s="778">
        <f>AVERAGE(I89:I92)</f>
        <v>87.5</v>
      </c>
      <c r="C58" s="4">
        <v>89.43</v>
      </c>
      <c r="D58" s="49">
        <f>(B58/B57)-1</f>
        <v>7.5797627097805353E-2</v>
      </c>
      <c r="E58" s="49">
        <f>(B58/B50)-1</f>
        <v>0.11815370460295971</v>
      </c>
      <c r="H58" s="779">
        <v>44983</v>
      </c>
      <c r="I58">
        <v>75.42</v>
      </c>
    </row>
    <row r="59" spans="1:9">
      <c r="H59" s="779">
        <v>44990</v>
      </c>
      <c r="I59">
        <v>77.540000000000006</v>
      </c>
    </row>
    <row r="60" spans="1:9">
      <c r="H60" s="779">
        <v>44997</v>
      </c>
      <c r="I60">
        <v>77.31</v>
      </c>
    </row>
    <row r="61" spans="1:9">
      <c r="H61" s="779">
        <v>45004</v>
      </c>
      <c r="I61">
        <v>69.599999999999994</v>
      </c>
    </row>
    <row r="62" spans="1:9">
      <c r="H62" s="779">
        <v>45011</v>
      </c>
      <c r="I62">
        <v>69.33</v>
      </c>
    </row>
    <row r="63" spans="1:9">
      <c r="H63" s="779">
        <v>45018</v>
      </c>
      <c r="I63">
        <v>73.790000000000006</v>
      </c>
    </row>
    <row r="64" spans="1:9">
      <c r="H64" s="779">
        <v>45025</v>
      </c>
      <c r="I64">
        <v>80.62</v>
      </c>
    </row>
    <row r="65" spans="8:9">
      <c r="H65" s="779">
        <v>45032</v>
      </c>
      <c r="I65">
        <v>81.87</v>
      </c>
    </row>
    <row r="66" spans="8:9">
      <c r="H66" s="779">
        <v>45039</v>
      </c>
      <c r="I66">
        <v>79.22</v>
      </c>
    </row>
    <row r="67" spans="8:9">
      <c r="H67" s="779">
        <v>45046</v>
      </c>
      <c r="I67">
        <v>76.31</v>
      </c>
    </row>
    <row r="68" spans="8:9">
      <c r="H68" s="779">
        <v>45053</v>
      </c>
      <c r="I68">
        <v>71.16</v>
      </c>
    </row>
    <row r="69" spans="8:9">
      <c r="H69" s="779">
        <v>45060</v>
      </c>
      <c r="I69">
        <v>72.03</v>
      </c>
    </row>
    <row r="70" spans="8:9">
      <c r="H70" s="779">
        <v>45067</v>
      </c>
      <c r="I70">
        <v>71.62</v>
      </c>
    </row>
    <row r="71" spans="8:9">
      <c r="H71" s="779">
        <v>45074</v>
      </c>
      <c r="I71">
        <v>72.62</v>
      </c>
    </row>
    <row r="72" spans="8:9">
      <c r="H72" s="779">
        <v>45081</v>
      </c>
      <c r="I72">
        <v>69.849999999999994</v>
      </c>
    </row>
    <row r="73" spans="8:9">
      <c r="H73" s="779">
        <v>45088</v>
      </c>
      <c r="I73">
        <v>71.56</v>
      </c>
    </row>
    <row r="74" spans="8:9">
      <c r="H74" s="779">
        <v>45095</v>
      </c>
      <c r="I74">
        <v>69.42</v>
      </c>
    </row>
    <row r="75" spans="8:9">
      <c r="H75" s="779">
        <v>45102</v>
      </c>
      <c r="I75">
        <v>70.41</v>
      </c>
    </row>
    <row r="76" spans="8:9">
      <c r="H76" s="779">
        <v>45109</v>
      </c>
      <c r="I76">
        <v>69.36</v>
      </c>
    </row>
    <row r="77" spans="8:9">
      <c r="H77" s="779">
        <v>45116</v>
      </c>
      <c r="I77">
        <v>71.790000000000006</v>
      </c>
    </row>
    <row r="78" spans="8:9">
      <c r="H78" s="779">
        <v>45123</v>
      </c>
      <c r="I78">
        <v>75.2</v>
      </c>
    </row>
    <row r="79" spans="8:9">
      <c r="H79" s="779">
        <v>45130</v>
      </c>
      <c r="I79">
        <v>75.61</v>
      </c>
    </row>
    <row r="80" spans="8:9">
      <c r="H80" s="779">
        <v>45137</v>
      </c>
      <c r="I80">
        <v>79.680000000000007</v>
      </c>
    </row>
    <row r="81" spans="8:9">
      <c r="H81" s="779">
        <v>45144</v>
      </c>
      <c r="I81">
        <v>81.400000000000006</v>
      </c>
    </row>
    <row r="82" spans="8:9">
      <c r="H82" s="779">
        <v>45151</v>
      </c>
      <c r="I82">
        <v>83.04</v>
      </c>
    </row>
    <row r="83" spans="8:9">
      <c r="H83" s="779">
        <v>45158</v>
      </c>
      <c r="I83">
        <v>80.930000000000007</v>
      </c>
    </row>
    <row r="84" spans="8:9">
      <c r="H84" s="779">
        <v>45165</v>
      </c>
      <c r="I84">
        <v>79.97</v>
      </c>
    </row>
    <row r="85" spans="8:9">
      <c r="H85" s="779">
        <v>45172</v>
      </c>
      <c r="I85">
        <v>82.5</v>
      </c>
    </row>
    <row r="86" spans="8:9">
      <c r="H86" s="779">
        <v>45179</v>
      </c>
      <c r="I86">
        <v>87.17</v>
      </c>
    </row>
    <row r="87" spans="8:9">
      <c r="H87" s="779">
        <v>45186</v>
      </c>
      <c r="I87">
        <v>89.14</v>
      </c>
    </row>
    <row r="88" spans="8:9">
      <c r="H88" s="779">
        <v>45193</v>
      </c>
      <c r="I88">
        <v>90.28</v>
      </c>
    </row>
    <row r="89" spans="8:9">
      <c r="H89" s="779">
        <v>45200</v>
      </c>
      <c r="I89">
        <v>91.44</v>
      </c>
    </row>
    <row r="90" spans="8:9">
      <c r="H90" s="779">
        <v>45207</v>
      </c>
      <c r="I90">
        <v>85.5</v>
      </c>
    </row>
    <row r="91" spans="8:9">
      <c r="H91" s="779">
        <v>45214</v>
      </c>
      <c r="I91">
        <v>85.03</v>
      </c>
    </row>
    <row r="92" spans="8:9">
      <c r="H92" s="779">
        <v>45221</v>
      </c>
      <c r="I92">
        <v>88.03</v>
      </c>
    </row>
    <row r="93" spans="8:9">
      <c r="H93" s="779">
        <v>45228</v>
      </c>
      <c r="I93">
        <v>0</v>
      </c>
    </row>
  </sheetData>
  <dataConsolidate/>
  <mergeCells count="7">
    <mergeCell ref="D9:K9"/>
    <mergeCell ref="D2:K2"/>
    <mergeCell ref="D3:K3"/>
    <mergeCell ref="D4:K4"/>
    <mergeCell ref="D7:L7"/>
    <mergeCell ref="D8:K8"/>
    <mergeCell ref="L8:O8"/>
  </mergeCells>
  <pageMargins left="0.7" right="0.7" top="0.75" bottom="0.75" header="0.3" footer="0.3"/>
  <pageSetup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76CD7-D7B3-4BA4-8DD8-3A28369115E7}">
  <dimension ref="B2:Q49"/>
  <sheetViews>
    <sheetView showGridLines="0" topLeftCell="B1" workbookViewId="0">
      <selection activeCell="D8" sqref="D8:L8"/>
    </sheetView>
  </sheetViews>
  <sheetFormatPr baseColWidth="10" defaultColWidth="11.42578125" defaultRowHeight="15"/>
  <cols>
    <col min="2" max="2" width="34.5703125" bestFit="1" customWidth="1"/>
    <col min="3" max="3" width="20.5703125" customWidth="1"/>
    <col min="4" max="4" width="16.7109375" customWidth="1"/>
    <col min="5" max="5" width="17.140625" customWidth="1"/>
    <col min="6" max="6" width="14.28515625" customWidth="1"/>
    <col min="7" max="7" width="10.7109375" customWidth="1"/>
  </cols>
  <sheetData>
    <row r="2" spans="4:17" s="2" customFormat="1" ht="15" customHeight="1">
      <c r="D2" s="1131" t="s">
        <v>0</v>
      </c>
      <c r="E2" s="1131"/>
      <c r="F2" s="1131"/>
      <c r="G2" s="1131"/>
      <c r="H2" s="1131"/>
      <c r="I2" s="1131"/>
      <c r="J2" s="1131"/>
      <c r="K2" s="1131"/>
      <c r="L2" s="1"/>
      <c r="M2" s="1"/>
      <c r="N2" s="1"/>
      <c r="O2" s="1"/>
      <c r="P2" s="1"/>
      <c r="Q2" s="1"/>
    </row>
    <row r="3" spans="4:17" s="2" customFormat="1" ht="15" customHeight="1">
      <c r="D3" s="1259" t="s">
        <v>1</v>
      </c>
      <c r="E3" s="1259"/>
      <c r="F3" s="1259"/>
      <c r="G3" s="1259"/>
      <c r="H3" s="1259"/>
      <c r="I3" s="1259"/>
      <c r="J3" s="1259"/>
      <c r="K3" s="1259"/>
      <c r="L3" s="1"/>
      <c r="M3" s="1"/>
      <c r="N3" s="1"/>
      <c r="O3" s="1"/>
      <c r="P3" s="1"/>
      <c r="Q3" s="1"/>
    </row>
    <row r="4" spans="4:17" s="2" customFormat="1" ht="15" customHeight="1">
      <c r="D4" s="1079" t="s">
        <v>2</v>
      </c>
      <c r="E4" s="1079"/>
      <c r="F4" s="1079"/>
      <c r="G4" s="1079"/>
      <c r="H4" s="1079"/>
      <c r="I4" s="1079"/>
      <c r="J4" s="1079"/>
      <c r="K4" s="1079"/>
      <c r="L4" s="3"/>
      <c r="M4" s="3"/>
      <c r="N4" s="3"/>
      <c r="O4" s="3"/>
      <c r="P4" s="3"/>
      <c r="Q4" s="3"/>
    </row>
    <row r="7" spans="4:17">
      <c r="D7" s="1261" t="s">
        <v>2180</v>
      </c>
      <c r="E7" s="1262"/>
      <c r="F7" s="1262"/>
      <c r="G7" s="1262"/>
      <c r="H7" s="1262"/>
      <c r="I7" s="1262"/>
      <c r="J7" s="1262"/>
      <c r="K7" s="1262"/>
      <c r="L7" s="1262"/>
    </row>
    <row r="8" spans="4:17">
      <c r="D8" s="1065" t="s">
        <v>2007</v>
      </c>
      <c r="E8" s="1065"/>
      <c r="F8" s="1065"/>
      <c r="G8" s="1065"/>
      <c r="H8" s="1065"/>
      <c r="I8" s="1065"/>
      <c r="J8" s="1065"/>
      <c r="K8" s="1065"/>
      <c r="L8" s="1065"/>
    </row>
    <row r="24" spans="3:4">
      <c r="D24" s="4"/>
    </row>
    <row r="26" spans="3:4">
      <c r="C26" s="780" t="s">
        <v>2008</v>
      </c>
    </row>
    <row r="34" spans="2:7">
      <c r="D34" s="4"/>
    </row>
    <row r="35" spans="2:7">
      <c r="C35" s="394" t="s">
        <v>2009</v>
      </c>
      <c r="D35" s="394" t="s">
        <v>2010</v>
      </c>
      <c r="E35" s="394" t="s">
        <v>2011</v>
      </c>
      <c r="F35" s="781" t="s">
        <v>2012</v>
      </c>
      <c r="G35" s="781" t="s">
        <v>2013</v>
      </c>
    </row>
    <row r="36" spans="2:7">
      <c r="B36" s="782" t="s">
        <v>2014</v>
      </c>
      <c r="C36">
        <v>274.5</v>
      </c>
      <c r="D36">
        <v>293.60000000000002</v>
      </c>
      <c r="E36">
        <v>221.6</v>
      </c>
      <c r="F36" s="399">
        <v>241.1</v>
      </c>
      <c r="G36" s="399">
        <v>147.6</v>
      </c>
    </row>
    <row r="37" spans="2:7">
      <c r="B37" s="782" t="s">
        <v>2015</v>
      </c>
      <c r="C37">
        <v>274.5</v>
      </c>
      <c r="D37" s="399">
        <v>293.10000000000002</v>
      </c>
      <c r="E37" s="399">
        <v>221.6</v>
      </c>
      <c r="F37" s="399">
        <v>239.1</v>
      </c>
      <c r="G37" s="399">
        <v>132.6</v>
      </c>
    </row>
    <row r="49" spans="4:4">
      <c r="D49" s="4"/>
    </row>
  </sheetData>
  <mergeCells count="5">
    <mergeCell ref="D2:K2"/>
    <mergeCell ref="D3:K3"/>
    <mergeCell ref="D4:K4"/>
    <mergeCell ref="D7:L7"/>
    <mergeCell ref="D8:L8"/>
  </mergeCells>
  <pageMargins left="0.7" right="0.7" top="0.75" bottom="0.75" header="0.3" footer="0.3"/>
  <pageSetup orientation="portrait" horizontalDpi="4294967295" verticalDpi="4294967295"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D0537-3BEE-495B-AE7B-3F559D72F932}">
  <dimension ref="D2:Q43"/>
  <sheetViews>
    <sheetView showGridLines="0" workbookViewId="0">
      <selection activeCell="D8" sqref="D8:L8"/>
    </sheetView>
  </sheetViews>
  <sheetFormatPr baseColWidth="10" defaultColWidth="11.42578125" defaultRowHeight="15"/>
  <sheetData>
    <row r="2" spans="4:17" s="2" customFormat="1" ht="15" customHeight="1">
      <c r="D2" s="1131" t="s">
        <v>0</v>
      </c>
      <c r="E2" s="1131"/>
      <c r="F2" s="1131"/>
      <c r="G2" s="1131"/>
      <c r="H2" s="1131"/>
      <c r="I2" s="1131"/>
      <c r="J2" s="1131"/>
      <c r="K2" s="1131"/>
      <c r="L2" s="1"/>
      <c r="M2" s="1"/>
      <c r="N2" s="1"/>
      <c r="O2" s="1"/>
      <c r="P2" s="1"/>
      <c r="Q2" s="1"/>
    </row>
    <row r="3" spans="4:17" s="2" customFormat="1" ht="15" customHeight="1">
      <c r="D3" s="1259" t="s">
        <v>1</v>
      </c>
      <c r="E3" s="1259"/>
      <c r="F3" s="1259"/>
      <c r="G3" s="1259"/>
      <c r="H3" s="1259"/>
      <c r="I3" s="1259"/>
      <c r="J3" s="1259"/>
      <c r="K3" s="1259"/>
      <c r="L3" s="1"/>
      <c r="M3" s="1"/>
      <c r="N3" s="1"/>
      <c r="O3" s="1"/>
      <c r="P3" s="1"/>
      <c r="Q3" s="1"/>
    </row>
    <row r="4" spans="4:17" s="2" customFormat="1" ht="15" customHeight="1">
      <c r="D4" s="1079" t="s">
        <v>2</v>
      </c>
      <c r="E4" s="1079"/>
      <c r="F4" s="1079"/>
      <c r="G4" s="1079"/>
      <c r="H4" s="1079"/>
      <c r="I4" s="1079"/>
      <c r="J4" s="1079"/>
      <c r="K4" s="1079"/>
      <c r="L4" s="3"/>
      <c r="M4" s="3"/>
      <c r="N4" s="3"/>
      <c r="O4" s="3"/>
      <c r="P4" s="3"/>
      <c r="Q4" s="3"/>
    </row>
    <row r="7" spans="4:17">
      <c r="D7" s="1132" t="s">
        <v>2179</v>
      </c>
      <c r="E7" s="1132"/>
      <c r="F7" s="1132"/>
      <c r="G7" s="1132"/>
      <c r="H7" s="1132"/>
      <c r="I7" s="1132"/>
      <c r="J7" s="1132"/>
      <c r="K7" s="1132"/>
      <c r="L7" s="1132"/>
    </row>
    <row r="8" spans="4:17">
      <c r="D8" s="1132" t="s">
        <v>2016</v>
      </c>
      <c r="E8" s="1132"/>
      <c r="F8" s="1132"/>
      <c r="G8" s="1132"/>
      <c r="H8" s="1132"/>
      <c r="I8" s="1132"/>
      <c r="J8" s="1132"/>
      <c r="K8" s="1132"/>
      <c r="L8" s="1132"/>
      <c r="M8" s="783"/>
      <c r="N8" s="783"/>
      <c r="O8" s="783"/>
    </row>
    <row r="9" spans="4:17">
      <c r="D9" s="1080" t="s">
        <v>2017</v>
      </c>
      <c r="E9" s="1080"/>
      <c r="F9" s="1080"/>
      <c r="G9" s="1080"/>
      <c r="H9" s="1080"/>
      <c r="I9" s="1080"/>
      <c r="J9" s="1080"/>
      <c r="K9" s="1080"/>
      <c r="L9" s="1080"/>
    </row>
    <row r="25" spans="4:12">
      <c r="D25" s="4" t="s">
        <v>2018</v>
      </c>
    </row>
    <row r="28" spans="4:12">
      <c r="D28" s="1263"/>
      <c r="E28" s="1263"/>
      <c r="F28" s="1263"/>
      <c r="G28" s="1263"/>
      <c r="H28" s="1263"/>
      <c r="I28" s="1263"/>
      <c r="J28" s="1263"/>
      <c r="K28" s="1263"/>
      <c r="L28" s="1263"/>
    </row>
    <row r="43" spans="4:4">
      <c r="D43" s="4"/>
    </row>
  </sheetData>
  <mergeCells count="7">
    <mergeCell ref="D28:L28"/>
    <mergeCell ref="D2:K2"/>
    <mergeCell ref="D3:K3"/>
    <mergeCell ref="D4:K4"/>
    <mergeCell ref="D7:L7"/>
    <mergeCell ref="D8:L8"/>
    <mergeCell ref="D9:L9"/>
  </mergeCell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1CB2-D22B-4C4E-B988-9556CBBE0598}">
  <dimension ref="B1:N26"/>
  <sheetViews>
    <sheetView showGridLines="0" zoomScale="80" zoomScaleNormal="80" workbookViewId="0">
      <selection activeCell="T30" sqref="T30"/>
    </sheetView>
  </sheetViews>
  <sheetFormatPr baseColWidth="10" defaultColWidth="11.42578125" defaultRowHeight="15"/>
  <sheetData>
    <row r="1" spans="2:14" s="2" customFormat="1" ht="15" customHeight="1">
      <c r="B1" s="1"/>
      <c r="C1" s="1078" t="s">
        <v>0</v>
      </c>
      <c r="D1" s="1078"/>
      <c r="E1" s="1078"/>
      <c r="F1" s="1078"/>
      <c r="G1" s="1078"/>
      <c r="H1" s="1078"/>
      <c r="I1" s="1078"/>
      <c r="J1" s="1078"/>
      <c r="K1" s="1078"/>
      <c r="L1" s="1"/>
    </row>
    <row r="2" spans="2:14" s="2" customFormat="1" ht="15" customHeight="1">
      <c r="B2" s="1"/>
      <c r="C2" s="1078" t="s">
        <v>1</v>
      </c>
      <c r="D2" s="1078"/>
      <c r="E2" s="1078"/>
      <c r="F2" s="1078"/>
      <c r="G2" s="1078"/>
      <c r="H2" s="1078"/>
      <c r="I2" s="1078"/>
      <c r="J2" s="1078"/>
      <c r="K2" s="1078"/>
      <c r="L2" s="1"/>
    </row>
    <row r="3" spans="2:14" s="2" customFormat="1" ht="15" customHeight="1">
      <c r="B3" s="3"/>
      <c r="C3" s="1079" t="s">
        <v>2</v>
      </c>
      <c r="D3" s="1079"/>
      <c r="E3" s="1079"/>
      <c r="F3" s="1079"/>
      <c r="G3" s="1079"/>
      <c r="H3" s="1079"/>
      <c r="I3" s="1079"/>
      <c r="J3" s="1079"/>
      <c r="K3" s="1079"/>
      <c r="L3" s="3"/>
    </row>
    <row r="4" spans="2:14">
      <c r="C4" s="1077" t="s">
        <v>18</v>
      </c>
      <c r="D4" s="1077"/>
      <c r="E4" s="1077"/>
      <c r="F4" s="1077"/>
      <c r="G4" s="1077"/>
      <c r="H4" s="1077"/>
      <c r="I4" s="1077"/>
      <c r="J4" s="1077"/>
    </row>
    <row r="5" spans="2:14">
      <c r="C5" s="1077"/>
      <c r="D5" s="1077"/>
      <c r="E5" s="1077"/>
      <c r="F5" s="1077"/>
      <c r="G5" s="1077"/>
      <c r="H5" s="1077"/>
      <c r="I5" s="1077"/>
      <c r="J5" s="1077"/>
    </row>
    <row r="6" spans="2:14">
      <c r="C6" s="1077" t="s">
        <v>3</v>
      </c>
      <c r="D6" s="1077"/>
      <c r="E6" s="1077"/>
      <c r="F6" s="1077"/>
      <c r="G6" s="1077"/>
      <c r="H6" s="1077"/>
      <c r="I6" s="1077"/>
      <c r="J6" s="1077"/>
    </row>
    <row r="7" spans="2:14">
      <c r="C7" s="1065" t="s">
        <v>4</v>
      </c>
      <c r="D7" s="1065"/>
      <c r="E7" s="1065"/>
      <c r="F7" s="1065"/>
      <c r="G7" s="1065"/>
      <c r="H7" s="1065"/>
      <c r="I7" s="1065"/>
      <c r="J7" s="1065"/>
    </row>
    <row r="10" spans="2:14">
      <c r="M10">
        <v>2022</v>
      </c>
      <c r="N10" s="25">
        <v>2.1</v>
      </c>
    </row>
    <row r="11" spans="2:14">
      <c r="M11">
        <v>2023</v>
      </c>
      <c r="N11" s="25">
        <v>2.1</v>
      </c>
    </row>
    <row r="12" spans="2:14">
      <c r="M12">
        <v>2024</v>
      </c>
      <c r="N12" s="25">
        <v>1.5</v>
      </c>
    </row>
    <row r="25" spans="3:3">
      <c r="C25" s="26"/>
    </row>
    <row r="26" spans="3:3">
      <c r="C26" s="26" t="s">
        <v>17</v>
      </c>
    </row>
  </sheetData>
  <mergeCells count="6">
    <mergeCell ref="C7:J7"/>
    <mergeCell ref="C1:K1"/>
    <mergeCell ref="C2:K2"/>
    <mergeCell ref="C3:K3"/>
    <mergeCell ref="C4:J5"/>
    <mergeCell ref="C6:J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25A0A-786F-4706-AF6D-9B41B4282F0D}">
  <dimension ref="A1:O80"/>
  <sheetViews>
    <sheetView showGridLines="0" zoomScale="70" zoomScaleNormal="70" workbookViewId="0">
      <selection activeCell="C8" sqref="C8:K8"/>
    </sheetView>
  </sheetViews>
  <sheetFormatPr baseColWidth="10" defaultColWidth="11.42578125" defaultRowHeight="15"/>
  <cols>
    <col min="1" max="2" width="11.42578125" style="4"/>
    <col min="3" max="3" width="100.140625" style="461" customWidth="1"/>
    <col min="4" max="4" width="25.7109375" style="4" customWidth="1"/>
    <col min="5" max="5" width="21.7109375" style="4" customWidth="1"/>
    <col min="6" max="6" width="24.28515625" style="4" customWidth="1"/>
    <col min="7" max="7" width="23.5703125" style="4" customWidth="1"/>
    <col min="8" max="8" width="26" style="4" customWidth="1"/>
    <col min="9" max="9" width="24.7109375" style="4" customWidth="1"/>
    <col min="10" max="10" width="18.85546875" style="4" customWidth="1"/>
    <col min="11" max="11" width="15.28515625" style="4" customWidth="1"/>
    <col min="12" max="12" width="14.28515625" style="4" customWidth="1"/>
    <col min="13" max="13" width="11.42578125" style="4"/>
    <col min="14" max="14" width="30.140625" style="4" bestFit="1" customWidth="1"/>
    <col min="15" max="15" width="22.42578125" style="4" bestFit="1" customWidth="1"/>
    <col min="16" max="16384" width="11.42578125" style="4"/>
  </cols>
  <sheetData>
    <row r="1" spans="1:15" s="2" customFormat="1" ht="15" customHeight="1">
      <c r="A1" s="1"/>
      <c r="C1" s="1078" t="s">
        <v>0</v>
      </c>
      <c r="D1" s="1078"/>
      <c r="E1" s="1078"/>
      <c r="F1" s="1078"/>
      <c r="G1" s="1078"/>
      <c r="H1" s="1078"/>
      <c r="I1" s="1078"/>
      <c r="J1" s="1078"/>
      <c r="K1" s="1078"/>
      <c r="L1" s="1078"/>
      <c r="M1" s="1"/>
    </row>
    <row r="2" spans="1:15" s="2" customFormat="1" ht="15" customHeight="1">
      <c r="A2" s="1"/>
      <c r="C2" s="1078" t="s">
        <v>1</v>
      </c>
      <c r="D2" s="1078"/>
      <c r="E2" s="1078"/>
      <c r="F2" s="1078"/>
      <c r="G2" s="1078"/>
      <c r="H2" s="1078"/>
      <c r="I2" s="1078"/>
      <c r="J2" s="1078"/>
      <c r="K2" s="1078"/>
      <c r="L2" s="1078"/>
      <c r="M2" s="1"/>
    </row>
    <row r="3" spans="1:15" s="2" customFormat="1" ht="15" customHeight="1">
      <c r="A3" s="3"/>
      <c r="C3" s="1079" t="s">
        <v>2</v>
      </c>
      <c r="D3" s="1079"/>
      <c r="E3" s="1079"/>
      <c r="F3" s="1079"/>
      <c r="G3" s="1079"/>
      <c r="H3" s="1079"/>
      <c r="I3" s="1079"/>
      <c r="J3" s="1079"/>
      <c r="K3" s="1079"/>
      <c r="L3" s="1079"/>
      <c r="M3" s="3"/>
    </row>
    <row r="5" spans="1:15" ht="15.75" thickBot="1"/>
    <row r="6" spans="1:15" ht="15.75" thickBot="1">
      <c r="N6" s="406" t="s">
        <v>1652</v>
      </c>
      <c r="O6" s="56">
        <v>6803041890807.7998</v>
      </c>
    </row>
    <row r="7" spans="1:15">
      <c r="C7" s="1264" t="s">
        <v>2380</v>
      </c>
      <c r="D7" s="1264"/>
      <c r="E7" s="1264"/>
      <c r="F7" s="1264"/>
      <c r="G7" s="1264"/>
      <c r="H7" s="1264"/>
      <c r="I7" s="1264"/>
      <c r="J7" s="1264"/>
      <c r="K7" s="1264"/>
    </row>
    <row r="8" spans="1:15" ht="33.75" customHeight="1" thickBot="1">
      <c r="C8" s="1265" t="s">
        <v>1802</v>
      </c>
      <c r="D8" s="1266"/>
      <c r="E8" s="1266"/>
      <c r="F8" s="1266"/>
      <c r="G8" s="1266"/>
      <c r="H8" s="1266"/>
      <c r="I8" s="1266"/>
      <c r="J8" s="1266"/>
      <c r="K8" s="1267"/>
    </row>
    <row r="9" spans="1:15" ht="22.15" customHeight="1" thickBot="1">
      <c r="C9" s="1268" t="s">
        <v>113</v>
      </c>
      <c r="D9" s="462">
        <v>2022</v>
      </c>
      <c r="E9" s="1270">
        <v>2023</v>
      </c>
      <c r="F9" s="1271"/>
      <c r="G9" s="1271"/>
      <c r="H9" s="1271"/>
      <c r="I9" s="1272"/>
      <c r="J9" s="1273" t="s">
        <v>1684</v>
      </c>
      <c r="K9" s="1273" t="s">
        <v>173</v>
      </c>
      <c r="L9" s="1275" t="s">
        <v>167</v>
      </c>
    </row>
    <row r="10" spans="1:15" s="6" customFormat="1" ht="46.5" customHeight="1" thickBot="1">
      <c r="C10" s="1268"/>
      <c r="D10" s="463" t="s">
        <v>1685</v>
      </c>
      <c r="E10" s="464" t="s">
        <v>1686</v>
      </c>
      <c r="F10" s="464" t="s">
        <v>1687</v>
      </c>
      <c r="G10" s="464" t="s">
        <v>1688</v>
      </c>
      <c r="H10" s="464" t="s">
        <v>1689</v>
      </c>
      <c r="I10" s="464" t="s">
        <v>1690</v>
      </c>
      <c r="J10" s="1274"/>
      <c r="K10" s="1274"/>
      <c r="L10" s="1276"/>
    </row>
    <row r="11" spans="1:15" ht="15" customHeight="1">
      <c r="C11" s="1269"/>
      <c r="D11" s="465">
        <v>1</v>
      </c>
      <c r="E11" s="465">
        <v>2</v>
      </c>
      <c r="F11" s="465">
        <v>3</v>
      </c>
      <c r="G11" s="465">
        <v>4</v>
      </c>
      <c r="H11" s="465">
        <v>5</v>
      </c>
      <c r="I11" s="465">
        <v>6</v>
      </c>
      <c r="J11" s="466" t="s">
        <v>1691</v>
      </c>
      <c r="K11" s="466" t="s">
        <v>1692</v>
      </c>
      <c r="L11" s="467" t="s">
        <v>1693</v>
      </c>
    </row>
    <row r="12" spans="1:15" ht="15.75" thickBot="1">
      <c r="C12" s="468" t="s">
        <v>1694</v>
      </c>
      <c r="D12" s="469">
        <f t="shared" ref="D12:I12" si="0">+D13+D21+D32</f>
        <v>273651924239.17999</v>
      </c>
      <c r="E12" s="469">
        <f t="shared" si="0"/>
        <v>363257860888</v>
      </c>
      <c r="F12" s="469">
        <f t="shared" si="0"/>
        <v>339913911739.85004</v>
      </c>
      <c r="G12" s="469">
        <f t="shared" si="0"/>
        <v>266787939301.16003</v>
      </c>
      <c r="H12" s="469">
        <f t="shared" si="0"/>
        <v>266787939301.16003</v>
      </c>
      <c r="I12" s="469">
        <f t="shared" si="0"/>
        <v>266787939301.16003</v>
      </c>
      <c r="J12" s="470">
        <f>IFERROR(((H12-D12)/D12),"-")</f>
        <v>-2.5082903974103357E-2</v>
      </c>
      <c r="K12" s="470">
        <f t="shared" ref="K12:K70" si="1">IFERROR((H12/F12),"-")</f>
        <v>0.78486913917587375</v>
      </c>
      <c r="L12" s="470">
        <f>+H12/$O$6</f>
        <v>3.9215977732202582E-2</v>
      </c>
    </row>
    <row r="13" spans="1:15" ht="18" customHeight="1">
      <c r="C13" s="471" t="s">
        <v>1695</v>
      </c>
      <c r="D13" s="472">
        <f t="shared" ref="D13:I13" si="2">D14+D18</f>
        <v>352950772.19999999</v>
      </c>
      <c r="E13" s="472">
        <f t="shared" si="2"/>
        <v>0</v>
      </c>
      <c r="F13" s="472">
        <f t="shared" si="2"/>
        <v>23661540462.139999</v>
      </c>
      <c r="G13" s="472">
        <f t="shared" si="2"/>
        <v>238721319.19999999</v>
      </c>
      <c r="H13" s="472">
        <f t="shared" si="2"/>
        <v>238721319.19999999</v>
      </c>
      <c r="I13" s="472">
        <f t="shared" si="2"/>
        <v>238721319.19999999</v>
      </c>
      <c r="J13" s="473">
        <f>IFERROR(((H13-D13)/D13),"-")</f>
        <v>-0.32364131770555171</v>
      </c>
      <c r="K13" s="473">
        <f t="shared" si="1"/>
        <v>1.0089001583898123E-2</v>
      </c>
      <c r="L13" s="473">
        <f>+H13/$O$6</f>
        <v>3.509037913209939E-5</v>
      </c>
    </row>
    <row r="14" spans="1:15">
      <c r="C14" s="474" t="s">
        <v>1696</v>
      </c>
      <c r="D14" s="475">
        <v>0</v>
      </c>
      <c r="E14" s="475">
        <v>0</v>
      </c>
      <c r="F14" s="475">
        <f>F15</f>
        <v>23661540462.139999</v>
      </c>
      <c r="G14" s="475">
        <v>0</v>
      </c>
      <c r="H14" s="475">
        <v>0</v>
      </c>
      <c r="I14" s="475">
        <v>0</v>
      </c>
      <c r="J14" s="476" t="str">
        <f>IFERROR(((H14-D14)/D14),"-")</f>
        <v>-</v>
      </c>
      <c r="K14" s="476">
        <f t="shared" si="1"/>
        <v>0</v>
      </c>
      <c r="L14" s="476">
        <f>+H14/$O$6</f>
        <v>0</v>
      </c>
    </row>
    <row r="15" spans="1:15">
      <c r="C15" s="477" t="s">
        <v>1697</v>
      </c>
      <c r="D15" s="478">
        <v>0</v>
      </c>
      <c r="E15" s="478">
        <v>0</v>
      </c>
      <c r="F15" s="478">
        <f>F16+F17</f>
        <v>23661540462.139999</v>
      </c>
      <c r="G15" s="478">
        <f>G16+G17</f>
        <v>0</v>
      </c>
      <c r="H15" s="478">
        <v>0</v>
      </c>
      <c r="I15" s="478">
        <v>0</v>
      </c>
      <c r="J15" s="479" t="str">
        <f>IFERROR(((H15-D15)/D15),"-")</f>
        <v>-</v>
      </c>
      <c r="K15" s="479">
        <f t="shared" si="1"/>
        <v>0</v>
      </c>
      <c r="L15" s="479">
        <f>+H15/$O$6</f>
        <v>0</v>
      </c>
    </row>
    <row r="16" spans="1:15">
      <c r="C16" s="477" t="s">
        <v>1698</v>
      </c>
      <c r="D16" s="478">
        <v>0</v>
      </c>
      <c r="E16" s="478">
        <v>0</v>
      </c>
      <c r="F16" s="478">
        <v>10600000000</v>
      </c>
      <c r="G16" s="478">
        <v>0</v>
      </c>
      <c r="H16" s="478">
        <v>0</v>
      </c>
      <c r="I16" s="478">
        <v>0</v>
      </c>
      <c r="J16" s="479"/>
      <c r="K16" s="479">
        <f t="shared" si="1"/>
        <v>0</v>
      </c>
      <c r="L16" s="479"/>
    </row>
    <row r="17" spans="3:12">
      <c r="C17" s="477" t="s">
        <v>1699</v>
      </c>
      <c r="D17" s="480">
        <v>0</v>
      </c>
      <c r="E17" s="480">
        <v>0</v>
      </c>
      <c r="F17" s="480">
        <v>13061540462.139999</v>
      </c>
      <c r="G17" s="480">
        <v>0</v>
      </c>
      <c r="H17" s="480">
        <v>0</v>
      </c>
      <c r="I17" s="480">
        <v>0</v>
      </c>
      <c r="J17" s="479" t="str">
        <f t="shared" ref="J17:J70" si="3">IFERROR(((H17-D17)/D17),"-")</f>
        <v>-</v>
      </c>
      <c r="K17" s="479">
        <f t="shared" si="1"/>
        <v>0</v>
      </c>
      <c r="L17" s="479">
        <f t="shared" ref="L17:L70" si="4">+H17/$O$6</f>
        <v>0</v>
      </c>
    </row>
    <row r="18" spans="3:12">
      <c r="C18" s="481" t="s">
        <v>1700</v>
      </c>
      <c r="D18" s="475">
        <f t="shared" ref="D18:I19" si="5">D19</f>
        <v>352950772.19999999</v>
      </c>
      <c r="E18" s="475">
        <f t="shared" si="5"/>
        <v>0</v>
      </c>
      <c r="F18" s="475">
        <f t="shared" si="5"/>
        <v>0</v>
      </c>
      <c r="G18" s="475">
        <f t="shared" si="5"/>
        <v>238721319.19999999</v>
      </c>
      <c r="H18" s="475">
        <f t="shared" si="5"/>
        <v>238721319.19999999</v>
      </c>
      <c r="I18" s="475">
        <f t="shared" si="5"/>
        <v>238721319.19999999</v>
      </c>
      <c r="J18" s="476">
        <f t="shared" si="3"/>
        <v>-0.32364131770555171</v>
      </c>
      <c r="K18" s="476" t="str">
        <f t="shared" si="1"/>
        <v>-</v>
      </c>
      <c r="L18" s="476">
        <f t="shared" si="4"/>
        <v>3.509037913209939E-5</v>
      </c>
    </row>
    <row r="19" spans="3:12">
      <c r="C19" s="477" t="s">
        <v>1701</v>
      </c>
      <c r="D19" s="478">
        <f t="shared" si="5"/>
        <v>352950772.19999999</v>
      </c>
      <c r="E19" s="478">
        <f t="shared" si="5"/>
        <v>0</v>
      </c>
      <c r="F19" s="478">
        <f t="shared" si="5"/>
        <v>0</v>
      </c>
      <c r="G19" s="478">
        <f t="shared" si="5"/>
        <v>238721319.19999999</v>
      </c>
      <c r="H19" s="478">
        <f t="shared" si="5"/>
        <v>238721319.19999999</v>
      </c>
      <c r="I19" s="478">
        <f t="shared" si="5"/>
        <v>238721319.19999999</v>
      </c>
      <c r="J19" s="479">
        <f t="shared" si="3"/>
        <v>-0.32364131770555171</v>
      </c>
      <c r="K19" s="479" t="str">
        <f t="shared" si="1"/>
        <v>-</v>
      </c>
      <c r="L19" s="479">
        <f t="shared" si="4"/>
        <v>3.509037913209939E-5</v>
      </c>
    </row>
    <row r="20" spans="3:12">
      <c r="C20" s="477" t="s">
        <v>1702</v>
      </c>
      <c r="D20" s="480">
        <v>352950772.19999999</v>
      </c>
      <c r="E20" s="480">
        <v>0</v>
      </c>
      <c r="F20" s="480">
        <v>0</v>
      </c>
      <c r="G20" s="480">
        <v>238721319.19999999</v>
      </c>
      <c r="H20" s="480">
        <v>238721319.19999999</v>
      </c>
      <c r="I20" s="480">
        <v>238721319.19999999</v>
      </c>
      <c r="J20" s="479">
        <f t="shared" si="3"/>
        <v>-0.32364131770555171</v>
      </c>
      <c r="K20" s="479" t="str">
        <f t="shared" si="1"/>
        <v>-</v>
      </c>
      <c r="L20" s="479">
        <f t="shared" si="4"/>
        <v>3.509037913209939E-5</v>
      </c>
    </row>
    <row r="21" spans="3:12">
      <c r="C21" s="482" t="s">
        <v>1703</v>
      </c>
      <c r="D21" s="483">
        <f t="shared" ref="D21:I21" si="6">+D22+D25</f>
        <v>272166583466.97998</v>
      </c>
      <c r="E21" s="483">
        <f t="shared" si="6"/>
        <v>363257860888</v>
      </c>
      <c r="F21" s="483">
        <f t="shared" si="6"/>
        <v>297996971277.71002</v>
      </c>
      <c r="G21" s="483">
        <f t="shared" si="6"/>
        <v>248293773324.38</v>
      </c>
      <c r="H21" s="483">
        <f t="shared" si="6"/>
        <v>248293773324.38</v>
      </c>
      <c r="I21" s="483">
        <f t="shared" si="6"/>
        <v>248293773324.38</v>
      </c>
      <c r="J21" s="473">
        <f t="shared" si="3"/>
        <v>-8.7713964875839698E-2</v>
      </c>
      <c r="K21" s="473">
        <f t="shared" si="1"/>
        <v>0.8332090499436301</v>
      </c>
      <c r="L21" s="473">
        <f t="shared" si="4"/>
        <v>3.6497463533169183E-2</v>
      </c>
    </row>
    <row r="22" spans="3:12">
      <c r="C22" s="481" t="s">
        <v>1704</v>
      </c>
      <c r="D22" s="475">
        <v>0</v>
      </c>
      <c r="E22" s="475">
        <v>0</v>
      </c>
      <c r="F22" s="475">
        <v>0</v>
      </c>
      <c r="G22" s="475">
        <v>0</v>
      </c>
      <c r="H22" s="475">
        <v>0</v>
      </c>
      <c r="I22" s="475">
        <v>0</v>
      </c>
      <c r="J22" s="476" t="str">
        <f t="shared" si="3"/>
        <v>-</v>
      </c>
      <c r="K22" s="476" t="str">
        <f t="shared" si="1"/>
        <v>-</v>
      </c>
      <c r="L22" s="476">
        <f t="shared" si="4"/>
        <v>0</v>
      </c>
    </row>
    <row r="23" spans="3:12">
      <c r="C23" s="477" t="s">
        <v>1705</v>
      </c>
      <c r="D23" s="478">
        <v>0</v>
      </c>
      <c r="E23" s="478">
        <v>0</v>
      </c>
      <c r="F23" s="478">
        <v>0</v>
      </c>
      <c r="G23" s="478">
        <v>0</v>
      </c>
      <c r="H23" s="478">
        <v>0</v>
      </c>
      <c r="I23" s="478">
        <v>0</v>
      </c>
      <c r="J23" s="479" t="str">
        <f t="shared" si="3"/>
        <v>-</v>
      </c>
      <c r="K23" s="479" t="str">
        <f t="shared" si="1"/>
        <v>-</v>
      </c>
      <c r="L23" s="479">
        <f t="shared" si="4"/>
        <v>0</v>
      </c>
    </row>
    <row r="24" spans="3:12">
      <c r="C24" s="477" t="s">
        <v>1706</v>
      </c>
      <c r="D24" s="478">
        <v>0</v>
      </c>
      <c r="E24" s="478">
        <v>0</v>
      </c>
      <c r="F24" s="478">
        <v>0</v>
      </c>
      <c r="G24" s="478">
        <v>0</v>
      </c>
      <c r="H24" s="478">
        <v>0</v>
      </c>
      <c r="I24" s="478">
        <v>0</v>
      </c>
      <c r="J24" s="479" t="str">
        <f t="shared" si="3"/>
        <v>-</v>
      </c>
      <c r="K24" s="479" t="str">
        <f t="shared" si="1"/>
        <v>-</v>
      </c>
      <c r="L24" s="479">
        <f t="shared" si="4"/>
        <v>0</v>
      </c>
    </row>
    <row r="25" spans="3:12">
      <c r="C25" s="481" t="s">
        <v>1707</v>
      </c>
      <c r="D25" s="484">
        <f t="shared" ref="D25:I25" si="7">D26+D29</f>
        <v>272166583466.97998</v>
      </c>
      <c r="E25" s="484">
        <f t="shared" si="7"/>
        <v>363257860888</v>
      </c>
      <c r="F25" s="484">
        <f t="shared" si="7"/>
        <v>297996971277.71002</v>
      </c>
      <c r="G25" s="484">
        <f t="shared" si="7"/>
        <v>248293773324.38</v>
      </c>
      <c r="H25" s="484">
        <f t="shared" si="7"/>
        <v>248293773324.38</v>
      </c>
      <c r="I25" s="484">
        <f t="shared" si="7"/>
        <v>248293773324.38</v>
      </c>
      <c r="J25" s="476">
        <f t="shared" si="3"/>
        <v>-8.7713964875839698E-2</v>
      </c>
      <c r="K25" s="476">
        <f t="shared" si="1"/>
        <v>0.8332090499436301</v>
      </c>
      <c r="L25" s="476">
        <f t="shared" si="4"/>
        <v>3.6497463533169183E-2</v>
      </c>
    </row>
    <row r="26" spans="3:12">
      <c r="C26" s="477" t="s">
        <v>1708</v>
      </c>
      <c r="D26" s="478">
        <f t="shared" ref="D26:I26" si="8">D27++D28</f>
        <v>234153695214.37</v>
      </c>
      <c r="E26" s="478">
        <f t="shared" si="8"/>
        <v>290664839840</v>
      </c>
      <c r="F26" s="478">
        <f t="shared" si="8"/>
        <v>218616223861</v>
      </c>
      <c r="G26" s="478">
        <f t="shared" si="8"/>
        <v>182626235264.39999</v>
      </c>
      <c r="H26" s="478">
        <f t="shared" si="8"/>
        <v>182626235264.39999</v>
      </c>
      <c r="I26" s="478">
        <f t="shared" si="8"/>
        <v>182626235264.39999</v>
      </c>
      <c r="J26" s="479">
        <f t="shared" si="3"/>
        <v>-0.22005828224404533</v>
      </c>
      <c r="K26" s="479">
        <f t="shared" si="1"/>
        <v>0.83537366092516963</v>
      </c>
      <c r="L26" s="479">
        <f t="shared" si="4"/>
        <v>2.6844790638605752E-2</v>
      </c>
    </row>
    <row r="27" spans="3:12">
      <c r="C27" s="477" t="s">
        <v>1709</v>
      </c>
      <c r="D27" s="485">
        <v>100000000000</v>
      </c>
      <c r="E27" s="486">
        <v>91339839840</v>
      </c>
      <c r="F27" s="486">
        <v>90000000000</v>
      </c>
      <c r="G27" s="485">
        <v>90000000000</v>
      </c>
      <c r="H27" s="485">
        <v>90000000000</v>
      </c>
      <c r="I27" s="485">
        <v>90000000000</v>
      </c>
      <c r="J27" s="479">
        <f t="shared" si="3"/>
        <v>-0.1</v>
      </c>
      <c r="K27" s="479">
        <f t="shared" si="1"/>
        <v>1</v>
      </c>
      <c r="L27" s="479">
        <f t="shared" si="4"/>
        <v>1.3229376129758524E-2</v>
      </c>
    </row>
    <row r="28" spans="3:12">
      <c r="C28" s="477" t="s">
        <v>1710</v>
      </c>
      <c r="D28" s="485">
        <v>134153695214.37</v>
      </c>
      <c r="E28" s="486">
        <v>199325000000</v>
      </c>
      <c r="F28" s="486">
        <v>128616223861</v>
      </c>
      <c r="G28" s="485">
        <v>92626235264.399994</v>
      </c>
      <c r="H28" s="485">
        <v>92626235264.399994</v>
      </c>
      <c r="I28" s="485">
        <v>92626235264.399994</v>
      </c>
      <c r="J28" s="479">
        <f t="shared" si="3"/>
        <v>-0.30955136855240162</v>
      </c>
      <c r="K28" s="479">
        <f t="shared" si="1"/>
        <v>0.72017535956042655</v>
      </c>
      <c r="L28" s="479">
        <f t="shared" si="4"/>
        <v>1.3615414508847228E-2</v>
      </c>
    </row>
    <row r="29" spans="3:12">
      <c r="C29" s="477" t="s">
        <v>1711</v>
      </c>
      <c r="D29" s="486">
        <f t="shared" ref="D29:I29" si="9">D30+D31</f>
        <v>38012888252.609993</v>
      </c>
      <c r="E29" s="486">
        <f t="shared" si="9"/>
        <v>72593021048</v>
      </c>
      <c r="F29" s="486">
        <f t="shared" si="9"/>
        <v>79380747416.710007</v>
      </c>
      <c r="G29" s="486">
        <f t="shared" si="9"/>
        <v>65667538059.980003</v>
      </c>
      <c r="H29" s="486">
        <f t="shared" si="9"/>
        <v>65667538059.980003</v>
      </c>
      <c r="I29" s="486">
        <f t="shared" si="9"/>
        <v>65667538059.980003</v>
      </c>
      <c r="J29" s="479">
        <f t="shared" si="3"/>
        <v>0.72750719765344907</v>
      </c>
      <c r="K29" s="479">
        <f t="shared" si="1"/>
        <v>0.8272476664304711</v>
      </c>
      <c r="L29" s="479">
        <f t="shared" si="4"/>
        <v>9.6526728945634313E-3</v>
      </c>
    </row>
    <row r="30" spans="3:12">
      <c r="C30" s="477" t="s">
        <v>1712</v>
      </c>
      <c r="D30" s="486">
        <v>0</v>
      </c>
      <c r="E30" s="486">
        <v>0</v>
      </c>
      <c r="F30" s="486">
        <v>6787726368.71</v>
      </c>
      <c r="G30" s="486">
        <v>0</v>
      </c>
      <c r="H30" s="486">
        <v>0</v>
      </c>
      <c r="I30" s="486">
        <v>0</v>
      </c>
      <c r="J30" s="479" t="str">
        <f t="shared" si="3"/>
        <v>-</v>
      </c>
      <c r="K30" s="479">
        <f t="shared" si="1"/>
        <v>0</v>
      </c>
      <c r="L30" s="479">
        <f t="shared" si="4"/>
        <v>0</v>
      </c>
    </row>
    <row r="31" spans="3:12">
      <c r="C31" s="477" t="s">
        <v>1713</v>
      </c>
      <c r="D31" s="485">
        <v>38012888252.609993</v>
      </c>
      <c r="E31" s="478">
        <v>72593021048</v>
      </c>
      <c r="F31" s="478">
        <v>72593021048</v>
      </c>
      <c r="G31" s="485">
        <v>65667538059.980003</v>
      </c>
      <c r="H31" s="485">
        <v>65667538059.980003</v>
      </c>
      <c r="I31" s="485">
        <v>65667538059.980003</v>
      </c>
      <c r="J31" s="479">
        <f t="shared" si="3"/>
        <v>0.72750719765344907</v>
      </c>
      <c r="K31" s="479">
        <f t="shared" si="1"/>
        <v>0.90459850150828236</v>
      </c>
      <c r="L31" s="479">
        <f t="shared" si="4"/>
        <v>9.6526728945634313E-3</v>
      </c>
    </row>
    <row r="32" spans="3:12">
      <c r="C32" s="487" t="s">
        <v>1714</v>
      </c>
      <c r="D32" s="488">
        <f t="shared" ref="D32:I32" si="10">D33</f>
        <v>1132390000</v>
      </c>
      <c r="E32" s="488">
        <f t="shared" si="10"/>
        <v>0</v>
      </c>
      <c r="F32" s="488">
        <f t="shared" si="10"/>
        <v>18255400000</v>
      </c>
      <c r="G32" s="488">
        <f t="shared" si="10"/>
        <v>18255444657.580002</v>
      </c>
      <c r="H32" s="488">
        <f t="shared" si="10"/>
        <v>18255444657.580002</v>
      </c>
      <c r="I32" s="488">
        <f t="shared" si="10"/>
        <v>18255444657.580002</v>
      </c>
      <c r="J32" s="473">
        <f t="shared" si="3"/>
        <v>15.12116378419096</v>
      </c>
      <c r="K32" s="473">
        <f t="shared" si="1"/>
        <v>1.0000024462668582</v>
      </c>
      <c r="L32" s="473">
        <f t="shared" si="4"/>
        <v>2.683423819901296E-3</v>
      </c>
    </row>
    <row r="33" spans="3:12">
      <c r="C33" s="489" t="s">
        <v>1715</v>
      </c>
      <c r="D33" s="484">
        <f t="shared" ref="D33:I33" si="11">D34+D37</f>
        <v>1132390000</v>
      </c>
      <c r="E33" s="484">
        <f t="shared" si="11"/>
        <v>0</v>
      </c>
      <c r="F33" s="484">
        <f t="shared" si="11"/>
        <v>18255400000</v>
      </c>
      <c r="G33" s="484">
        <f t="shared" si="11"/>
        <v>18255444657.580002</v>
      </c>
      <c r="H33" s="484">
        <f t="shared" si="11"/>
        <v>18255444657.580002</v>
      </c>
      <c r="I33" s="484">
        <f t="shared" si="11"/>
        <v>18255444657.580002</v>
      </c>
      <c r="J33" s="476">
        <f t="shared" si="3"/>
        <v>15.12116378419096</v>
      </c>
      <c r="K33" s="476">
        <f t="shared" si="1"/>
        <v>1.0000024462668582</v>
      </c>
      <c r="L33" s="476">
        <f t="shared" si="4"/>
        <v>2.683423819901296E-3</v>
      </c>
    </row>
    <row r="34" spans="3:12">
      <c r="C34" s="490" t="s">
        <v>1716</v>
      </c>
      <c r="D34" s="486">
        <f t="shared" ref="D34:I34" si="12">D35+D36</f>
        <v>1132390000</v>
      </c>
      <c r="E34" s="486">
        <f t="shared" si="12"/>
        <v>0</v>
      </c>
      <c r="F34" s="486">
        <f t="shared" si="12"/>
        <v>18255400000</v>
      </c>
      <c r="G34" s="486">
        <f t="shared" si="12"/>
        <v>15868270000</v>
      </c>
      <c r="H34" s="486">
        <f t="shared" si="12"/>
        <v>15868270000</v>
      </c>
      <c r="I34" s="486">
        <f t="shared" si="12"/>
        <v>15868270000</v>
      </c>
      <c r="J34" s="479">
        <f t="shared" si="3"/>
        <v>13.013078533014244</v>
      </c>
      <c r="K34" s="479">
        <f t="shared" si="1"/>
        <v>0.86923704766808729</v>
      </c>
      <c r="L34" s="479">
        <f t="shared" si="4"/>
        <v>2.3325256928729255E-3</v>
      </c>
    </row>
    <row r="35" spans="3:12">
      <c r="C35" s="490" t="s">
        <v>1717</v>
      </c>
      <c r="D35" s="485">
        <v>1132390000</v>
      </c>
      <c r="E35" s="486">
        <v>0</v>
      </c>
      <c r="F35" s="486">
        <v>18255400000</v>
      </c>
      <c r="G35" s="485">
        <v>15868270000</v>
      </c>
      <c r="H35" s="485">
        <v>15868270000</v>
      </c>
      <c r="I35" s="485">
        <v>15868270000</v>
      </c>
      <c r="J35" s="479">
        <f t="shared" si="3"/>
        <v>13.013078533014244</v>
      </c>
      <c r="K35" s="479">
        <f t="shared" si="1"/>
        <v>0.86923704766808729</v>
      </c>
      <c r="L35" s="479">
        <f t="shared" si="4"/>
        <v>2.3325256928729255E-3</v>
      </c>
    </row>
    <row r="36" spans="3:12">
      <c r="C36" s="490" t="s">
        <v>1718</v>
      </c>
      <c r="D36" s="486">
        <v>0</v>
      </c>
      <c r="E36" s="486">
        <v>0</v>
      </c>
      <c r="F36" s="486">
        <v>0</v>
      </c>
      <c r="G36" s="486">
        <v>0</v>
      </c>
      <c r="H36" s="486">
        <v>0</v>
      </c>
      <c r="I36" s="486">
        <v>0</v>
      </c>
      <c r="J36" s="479" t="str">
        <f t="shared" si="3"/>
        <v>-</v>
      </c>
      <c r="K36" s="479" t="str">
        <f t="shared" si="1"/>
        <v>-</v>
      </c>
      <c r="L36" s="479">
        <f t="shared" si="4"/>
        <v>0</v>
      </c>
    </row>
    <row r="37" spans="3:12">
      <c r="C37" s="490" t="s">
        <v>1719</v>
      </c>
      <c r="D37" s="486">
        <f t="shared" ref="D37:I37" si="13">D38</f>
        <v>0</v>
      </c>
      <c r="E37" s="486">
        <f t="shared" si="13"/>
        <v>0</v>
      </c>
      <c r="F37" s="486">
        <f t="shared" si="13"/>
        <v>0</v>
      </c>
      <c r="G37" s="486">
        <f t="shared" si="13"/>
        <v>2387174657.5799999</v>
      </c>
      <c r="H37" s="486">
        <f t="shared" si="13"/>
        <v>2387174657.5799999</v>
      </c>
      <c r="I37" s="486">
        <f t="shared" si="13"/>
        <v>2387174657.5799999</v>
      </c>
      <c r="J37" s="479" t="str">
        <f t="shared" si="3"/>
        <v>-</v>
      </c>
      <c r="K37" s="479" t="str">
        <f t="shared" si="1"/>
        <v>-</v>
      </c>
      <c r="L37" s="479">
        <f t="shared" si="4"/>
        <v>3.5089812702837034E-4</v>
      </c>
    </row>
    <row r="38" spans="3:12" ht="15.75" thickBot="1">
      <c r="C38" s="490" t="s">
        <v>1720</v>
      </c>
      <c r="D38" s="486">
        <v>0</v>
      </c>
      <c r="E38" s="486">
        <v>0</v>
      </c>
      <c r="F38" s="486">
        <v>0</v>
      </c>
      <c r="G38" s="485">
        <v>2387174657.5799999</v>
      </c>
      <c r="H38" s="485">
        <v>2387174657.5799999</v>
      </c>
      <c r="I38" s="485">
        <v>2387174657.5799999</v>
      </c>
      <c r="J38" s="479" t="str">
        <f t="shared" si="3"/>
        <v>-</v>
      </c>
      <c r="K38" s="479" t="str">
        <f t="shared" si="1"/>
        <v>-</v>
      </c>
      <c r="L38" s="479">
        <f t="shared" si="4"/>
        <v>3.5089812702837034E-4</v>
      </c>
    </row>
    <row r="39" spans="3:12" ht="15.75" thickBot="1">
      <c r="C39" s="491" t="s">
        <v>1721</v>
      </c>
      <c r="D39" s="492">
        <f t="shared" ref="D39:I39" si="14">+D40+D48+D60+D65</f>
        <v>57194721546.049995</v>
      </c>
      <c r="E39" s="492">
        <f t="shared" si="14"/>
        <v>155685242330</v>
      </c>
      <c r="F39" s="492">
        <f t="shared" si="14"/>
        <v>111230344756</v>
      </c>
      <c r="G39" s="492">
        <f t="shared" si="14"/>
        <v>77542960531.290009</v>
      </c>
      <c r="H39" s="492">
        <f t="shared" si="14"/>
        <v>77542956422.619995</v>
      </c>
      <c r="I39" s="492">
        <f t="shared" si="14"/>
        <v>70450763627.469986</v>
      </c>
      <c r="J39" s="493">
        <f t="shared" si="3"/>
        <v>0.35577120277063923</v>
      </c>
      <c r="K39" s="493">
        <f t="shared" si="1"/>
        <v>0.69713850651745968</v>
      </c>
      <c r="L39" s="493">
        <f t="shared" si="4"/>
        <v>1.1398277074759048E-2</v>
      </c>
    </row>
    <row r="40" spans="3:12">
      <c r="C40" s="471" t="s">
        <v>1722</v>
      </c>
      <c r="D40" s="494">
        <f t="shared" ref="D40:I40" si="15">D41</f>
        <v>5140764405.9500008</v>
      </c>
      <c r="E40" s="494">
        <f t="shared" si="15"/>
        <v>7242026236</v>
      </c>
      <c r="F40" s="494">
        <f t="shared" si="15"/>
        <v>6077078640</v>
      </c>
      <c r="G40" s="494">
        <f t="shared" si="15"/>
        <v>5440352051.9200001</v>
      </c>
      <c r="H40" s="494">
        <f t="shared" si="15"/>
        <v>5440352051.9200001</v>
      </c>
      <c r="I40" s="494">
        <f t="shared" si="15"/>
        <v>2708950952.5</v>
      </c>
      <c r="J40" s="495">
        <f t="shared" si="3"/>
        <v>5.8276867468046563E-2</v>
      </c>
      <c r="K40" s="495">
        <f t="shared" si="1"/>
        <v>0.89522488916154619</v>
      </c>
      <c r="L40" s="495">
        <f t="shared" si="4"/>
        <v>7.9969403970170285E-4</v>
      </c>
    </row>
    <row r="41" spans="3:12">
      <c r="C41" s="481" t="s">
        <v>1723</v>
      </c>
      <c r="D41" s="496">
        <f t="shared" ref="D41:I41" si="16">D42+D46</f>
        <v>5140764405.9500008</v>
      </c>
      <c r="E41" s="496">
        <f t="shared" si="16"/>
        <v>7242026236</v>
      </c>
      <c r="F41" s="496">
        <f t="shared" si="16"/>
        <v>6077078640</v>
      </c>
      <c r="G41" s="496">
        <f t="shared" si="16"/>
        <v>5440352051.9200001</v>
      </c>
      <c r="H41" s="496">
        <f t="shared" si="16"/>
        <v>5440352051.9200001</v>
      </c>
      <c r="I41" s="496">
        <f t="shared" si="16"/>
        <v>2708950952.5</v>
      </c>
      <c r="J41" s="476">
        <f t="shared" si="3"/>
        <v>5.8276867468046563E-2</v>
      </c>
      <c r="K41" s="476">
        <f t="shared" si="1"/>
        <v>0.89522488916154619</v>
      </c>
      <c r="L41" s="476">
        <f t="shared" si="4"/>
        <v>7.9969403970170285E-4</v>
      </c>
    </row>
    <row r="42" spans="3:12">
      <c r="C42" s="477" t="s">
        <v>1724</v>
      </c>
      <c r="D42" s="480">
        <f t="shared" ref="D42:I42" si="17">D44+D45+D43</f>
        <v>4911713875.1400003</v>
      </c>
      <c r="E42" s="480">
        <f t="shared" si="17"/>
        <v>7242026236</v>
      </c>
      <c r="F42" s="480">
        <f t="shared" si="17"/>
        <v>6077078640</v>
      </c>
      <c r="G42" s="480">
        <f t="shared" si="17"/>
        <v>5440352051.9200001</v>
      </c>
      <c r="H42" s="480">
        <f t="shared" si="17"/>
        <v>5440352051.9200001</v>
      </c>
      <c r="I42" s="480">
        <f t="shared" si="17"/>
        <v>2708950952.5</v>
      </c>
      <c r="J42" s="479">
        <f t="shared" si="3"/>
        <v>0.10762804801306382</v>
      </c>
      <c r="K42" s="479">
        <f t="shared" si="1"/>
        <v>0.89522488916154619</v>
      </c>
      <c r="L42" s="479">
        <f t="shared" si="4"/>
        <v>7.9969403970170285E-4</v>
      </c>
    </row>
    <row r="43" spans="3:12" ht="18" customHeight="1">
      <c r="C43" s="477" t="s">
        <v>1725</v>
      </c>
      <c r="D43" s="480">
        <v>0</v>
      </c>
      <c r="E43" s="485">
        <v>500000000</v>
      </c>
      <c r="F43" s="485">
        <v>0</v>
      </c>
      <c r="G43" s="485">
        <v>0</v>
      </c>
      <c r="H43" s="485">
        <v>0</v>
      </c>
      <c r="I43" s="485">
        <v>0</v>
      </c>
      <c r="J43" s="479" t="str">
        <f t="shared" si="3"/>
        <v>-</v>
      </c>
      <c r="K43" s="479" t="str">
        <f t="shared" si="1"/>
        <v>-</v>
      </c>
      <c r="L43" s="479">
        <f t="shared" si="4"/>
        <v>0</v>
      </c>
    </row>
    <row r="44" spans="3:12" ht="19.149999999999999" customHeight="1">
      <c r="C44" s="477" t="s">
        <v>1726</v>
      </c>
      <c r="D44" s="485">
        <v>2137479998.0400004</v>
      </c>
      <c r="E44" s="485">
        <v>3000000000</v>
      </c>
      <c r="F44" s="485">
        <v>3000000000</v>
      </c>
      <c r="G44" s="485">
        <v>2500000000</v>
      </c>
      <c r="H44" s="485">
        <v>2500000000</v>
      </c>
      <c r="I44" s="485">
        <v>2500000000</v>
      </c>
      <c r="J44" s="479">
        <f t="shared" si="3"/>
        <v>0.16960158798791969</v>
      </c>
      <c r="K44" s="479">
        <f t="shared" si="1"/>
        <v>0.83333333333333337</v>
      </c>
      <c r="L44" s="479">
        <f t="shared" si="4"/>
        <v>3.6748267027107012E-4</v>
      </c>
    </row>
    <row r="45" spans="3:12" s="6" customFormat="1" ht="19.149999999999999" customHeight="1">
      <c r="C45" s="477" t="s">
        <v>1727</v>
      </c>
      <c r="D45" s="485">
        <v>2774233877.0999999</v>
      </c>
      <c r="E45" s="485">
        <v>3742026236</v>
      </c>
      <c r="F45" s="485">
        <v>3077078640</v>
      </c>
      <c r="G45" s="485">
        <v>2940352051.9200001</v>
      </c>
      <c r="H45" s="485">
        <v>2940352051.9200001</v>
      </c>
      <c r="I45" s="485">
        <v>208950952.5</v>
      </c>
      <c r="J45" s="497">
        <f t="shared" si="3"/>
        <v>5.9878936736815103E-2</v>
      </c>
      <c r="K45" s="479">
        <f t="shared" si="1"/>
        <v>0.95556610536284514</v>
      </c>
      <c r="L45" s="479">
        <f t="shared" si="4"/>
        <v>4.3221136943063273E-4</v>
      </c>
    </row>
    <row r="46" spans="3:12" s="6" customFormat="1">
      <c r="C46" s="477" t="s">
        <v>1728</v>
      </c>
      <c r="D46" s="480">
        <f t="shared" ref="D46:I46" si="18">D47</f>
        <v>229050530.81</v>
      </c>
      <c r="E46" s="480">
        <f t="shared" si="18"/>
        <v>0</v>
      </c>
      <c r="F46" s="480">
        <f t="shared" si="18"/>
        <v>0</v>
      </c>
      <c r="G46" s="480">
        <f t="shared" si="18"/>
        <v>0</v>
      </c>
      <c r="H46" s="480">
        <f t="shared" si="18"/>
        <v>0</v>
      </c>
      <c r="I46" s="480">
        <f t="shared" si="18"/>
        <v>0</v>
      </c>
      <c r="J46" s="497">
        <f t="shared" si="3"/>
        <v>-1</v>
      </c>
      <c r="K46" s="479" t="str">
        <f t="shared" si="1"/>
        <v>-</v>
      </c>
      <c r="L46" s="479">
        <f t="shared" si="4"/>
        <v>0</v>
      </c>
    </row>
    <row r="47" spans="3:12" s="6" customFormat="1">
      <c r="C47" s="477" t="s">
        <v>1729</v>
      </c>
      <c r="D47" s="480">
        <v>229050530.81</v>
      </c>
      <c r="E47" s="480">
        <v>0</v>
      </c>
      <c r="F47" s="480">
        <v>0</v>
      </c>
      <c r="G47" s="480">
        <v>0</v>
      </c>
      <c r="H47" s="480">
        <v>0</v>
      </c>
      <c r="I47" s="480">
        <v>0</v>
      </c>
      <c r="J47" s="497">
        <f t="shared" si="3"/>
        <v>-1</v>
      </c>
      <c r="K47" s="479" t="str">
        <f t="shared" si="1"/>
        <v>-</v>
      </c>
      <c r="L47" s="479">
        <f t="shared" si="4"/>
        <v>0</v>
      </c>
    </row>
    <row r="48" spans="3:12">
      <c r="C48" s="482" t="s">
        <v>1730</v>
      </c>
      <c r="D48" s="498">
        <f t="shared" ref="D48:I48" si="19">D49</f>
        <v>46178671249.639999</v>
      </c>
      <c r="E48" s="498">
        <f t="shared" si="19"/>
        <v>148443216094</v>
      </c>
      <c r="F48" s="498">
        <f t="shared" si="19"/>
        <v>103614815821</v>
      </c>
      <c r="G48" s="498">
        <f t="shared" si="19"/>
        <v>70564158184.950012</v>
      </c>
      <c r="H48" s="498">
        <f t="shared" si="19"/>
        <v>70564154076.279999</v>
      </c>
      <c r="I48" s="498">
        <f t="shared" si="19"/>
        <v>66203362380.549995</v>
      </c>
      <c r="J48" s="473">
        <f t="shared" si="3"/>
        <v>0.52806809218942397</v>
      </c>
      <c r="K48" s="473">
        <f t="shared" si="1"/>
        <v>0.68102378522954921</v>
      </c>
      <c r="L48" s="473">
        <f t="shared" si="4"/>
        <v>1.0372441506148236E-2</v>
      </c>
    </row>
    <row r="49" spans="3:12">
      <c r="C49" s="481" t="s">
        <v>1731</v>
      </c>
      <c r="D49" s="499">
        <f t="shared" ref="D49:I49" si="20">D50+D54+D57</f>
        <v>46178671249.639999</v>
      </c>
      <c r="E49" s="499">
        <f t="shared" si="20"/>
        <v>148443216094</v>
      </c>
      <c r="F49" s="499">
        <f t="shared" si="20"/>
        <v>103614815821</v>
      </c>
      <c r="G49" s="499">
        <f t="shared" si="20"/>
        <v>70564158184.950012</v>
      </c>
      <c r="H49" s="499">
        <f t="shared" si="20"/>
        <v>70564154076.279999</v>
      </c>
      <c r="I49" s="499">
        <f t="shared" si="20"/>
        <v>66203362380.549995</v>
      </c>
      <c r="J49" s="476">
        <f t="shared" si="3"/>
        <v>0.52806809218942397</v>
      </c>
      <c r="K49" s="476">
        <f t="shared" si="1"/>
        <v>0.68102378522954921</v>
      </c>
      <c r="L49" s="476">
        <f t="shared" si="4"/>
        <v>1.0372441506148236E-2</v>
      </c>
    </row>
    <row r="50" spans="3:12">
      <c r="C50" s="490" t="s">
        <v>1732</v>
      </c>
      <c r="D50" s="500">
        <f t="shared" ref="D50:I50" si="21">SUM(D51:D53)</f>
        <v>1514538004.1999998</v>
      </c>
      <c r="E50" s="500">
        <f t="shared" si="21"/>
        <v>19042071011</v>
      </c>
      <c r="F50" s="500">
        <f t="shared" si="21"/>
        <v>12092071011</v>
      </c>
      <c r="G50" s="500">
        <f t="shared" si="21"/>
        <v>1945422672.8000002</v>
      </c>
      <c r="H50" s="500">
        <f t="shared" si="21"/>
        <v>1945422672.8000002</v>
      </c>
      <c r="I50" s="500">
        <f t="shared" si="21"/>
        <v>1934503528.6699998</v>
      </c>
      <c r="J50" s="479">
        <f t="shared" si="3"/>
        <v>0.28449907985478362</v>
      </c>
      <c r="K50" s="479">
        <f t="shared" si="1"/>
        <v>0.16088415880375451</v>
      </c>
      <c r="L50" s="479">
        <f t="shared" si="4"/>
        <v>2.8596364744257056E-4</v>
      </c>
    </row>
    <row r="51" spans="3:12">
      <c r="C51" s="477" t="s">
        <v>1733</v>
      </c>
      <c r="D51" s="485">
        <v>492004266.75999999</v>
      </c>
      <c r="E51" s="485">
        <v>0</v>
      </c>
      <c r="F51" s="485">
        <v>1050000000</v>
      </c>
      <c r="G51" s="485">
        <v>550226560</v>
      </c>
      <c r="H51" s="485">
        <v>550226560</v>
      </c>
      <c r="I51" s="485">
        <v>550000000</v>
      </c>
      <c r="J51" s="479">
        <f t="shared" si="3"/>
        <v>0.11833696813934519</v>
      </c>
      <c r="K51" s="479">
        <f t="shared" si="1"/>
        <v>0.52402529523809527</v>
      </c>
      <c r="L51" s="479">
        <f t="shared" si="4"/>
        <v>8.0879490209146072E-5</v>
      </c>
    </row>
    <row r="52" spans="3:12">
      <c r="C52" s="477" t="s">
        <v>1734</v>
      </c>
      <c r="D52" s="485">
        <v>1022533737.4399999</v>
      </c>
      <c r="E52" s="485">
        <v>8564862683</v>
      </c>
      <c r="F52" s="485">
        <v>5564862683</v>
      </c>
      <c r="G52" s="485">
        <v>573883423.21000004</v>
      </c>
      <c r="H52" s="485">
        <v>573883423.21000004</v>
      </c>
      <c r="I52" s="485">
        <v>565191904.42999995</v>
      </c>
      <c r="J52" s="479">
        <f t="shared" si="3"/>
        <v>-0.43876333640905979</v>
      </c>
      <c r="K52" s="479">
        <f t="shared" si="1"/>
        <v>0.10312625052962157</v>
      </c>
      <c r="L52" s="479">
        <f t="shared" si="4"/>
        <v>8.4356885114205375E-5</v>
      </c>
    </row>
    <row r="53" spans="3:12">
      <c r="C53" s="477" t="s">
        <v>1735</v>
      </c>
      <c r="D53" s="500">
        <v>0</v>
      </c>
      <c r="E53" s="500">
        <v>10477208328</v>
      </c>
      <c r="F53" s="500">
        <v>5477208328</v>
      </c>
      <c r="G53" s="500">
        <v>821312689.59000003</v>
      </c>
      <c r="H53" s="500">
        <v>821312689.59000003</v>
      </c>
      <c r="I53" s="500">
        <v>819311624.24000001</v>
      </c>
      <c r="J53" s="479" t="str">
        <f t="shared" si="3"/>
        <v>-</v>
      </c>
      <c r="K53" s="479">
        <f t="shared" si="1"/>
        <v>0.1499509677934602</v>
      </c>
      <c r="L53" s="479">
        <f t="shared" si="4"/>
        <v>1.207272721192191E-4</v>
      </c>
    </row>
    <row r="54" spans="3:12" ht="19.149999999999999" customHeight="1">
      <c r="C54" s="490" t="s">
        <v>1736</v>
      </c>
      <c r="D54" s="500">
        <f t="shared" ref="D54:I54" si="22">D55+D56</f>
        <v>14505726373.17</v>
      </c>
      <c r="E54" s="500">
        <f t="shared" si="22"/>
        <v>80798759950</v>
      </c>
      <c r="F54" s="500">
        <f t="shared" si="22"/>
        <v>43814744254</v>
      </c>
      <c r="G54" s="500">
        <f t="shared" si="22"/>
        <v>35415062459.629997</v>
      </c>
      <c r="H54" s="500">
        <f t="shared" si="22"/>
        <v>35415062459.629997</v>
      </c>
      <c r="I54" s="500">
        <f t="shared" si="22"/>
        <v>35415062459.629997</v>
      </c>
      <c r="J54" s="479">
        <f t="shared" si="3"/>
        <v>1.441453916098556</v>
      </c>
      <c r="K54" s="479">
        <f t="shared" si="1"/>
        <v>0.80829097744640688</v>
      </c>
      <c r="L54" s="479">
        <f t="shared" si="4"/>
        <v>5.2057686881926257E-3</v>
      </c>
    </row>
    <row r="55" spans="3:12" ht="18.600000000000001" customHeight="1">
      <c r="C55" s="477" t="s">
        <v>1737</v>
      </c>
      <c r="D55" s="485">
        <v>11278222856.57</v>
      </c>
      <c r="E55" s="485">
        <v>40080848250</v>
      </c>
      <c r="F55" s="485">
        <v>23906832554</v>
      </c>
      <c r="G55" s="485">
        <v>31941982402.5</v>
      </c>
      <c r="H55" s="485">
        <v>31941982402.5</v>
      </c>
      <c r="I55" s="485">
        <v>31941982402.5</v>
      </c>
      <c r="J55" s="479">
        <f t="shared" si="3"/>
        <v>1.8321822337366356</v>
      </c>
      <c r="K55" s="479">
        <f t="shared" si="1"/>
        <v>1.3361026530951123</v>
      </c>
      <c r="L55" s="479">
        <f t="shared" si="4"/>
        <v>4.6952499948088927E-3</v>
      </c>
    </row>
    <row r="56" spans="3:12" ht="18" customHeight="1">
      <c r="C56" s="477" t="s">
        <v>1738</v>
      </c>
      <c r="D56" s="485">
        <v>3227503516.5999999</v>
      </c>
      <c r="E56" s="485">
        <v>40717911700</v>
      </c>
      <c r="F56" s="485">
        <v>19907911700</v>
      </c>
      <c r="G56" s="485">
        <v>3473080057.1300001</v>
      </c>
      <c r="H56" s="485">
        <v>3473080057.1300001</v>
      </c>
      <c r="I56" s="485">
        <v>3473080057.1300001</v>
      </c>
      <c r="J56" s="479">
        <f t="shared" si="3"/>
        <v>7.6088698050033973E-2</v>
      </c>
      <c r="K56" s="479">
        <f t="shared" si="1"/>
        <v>0.1744572765575407</v>
      </c>
      <c r="L56" s="479">
        <f t="shared" si="4"/>
        <v>5.105186933837333E-4</v>
      </c>
    </row>
    <row r="57" spans="3:12" ht="16.899999999999999" customHeight="1">
      <c r="C57" s="490" t="s">
        <v>1739</v>
      </c>
      <c r="D57" s="500">
        <f t="shared" ref="D57:I57" si="23">D58+D59</f>
        <v>30158406872.27</v>
      </c>
      <c r="E57" s="500">
        <f t="shared" si="23"/>
        <v>48602385133</v>
      </c>
      <c r="F57" s="500">
        <f t="shared" si="23"/>
        <v>47708000556</v>
      </c>
      <c r="G57" s="500">
        <f t="shared" si="23"/>
        <v>33203673052.520004</v>
      </c>
      <c r="H57" s="500">
        <f t="shared" si="23"/>
        <v>33203668943.849998</v>
      </c>
      <c r="I57" s="500">
        <f t="shared" si="23"/>
        <v>28853796392.25</v>
      </c>
      <c r="J57" s="479">
        <f t="shared" si="3"/>
        <v>0.10097556162292015</v>
      </c>
      <c r="K57" s="479">
        <f t="shared" si="1"/>
        <v>0.69597695474316279</v>
      </c>
      <c r="L57" s="479">
        <f t="shared" si="4"/>
        <v>4.8807091705130399E-3</v>
      </c>
    </row>
    <row r="58" spans="3:12" ht="20.45" customHeight="1">
      <c r="C58" s="477" t="s">
        <v>1740</v>
      </c>
      <c r="D58" s="485">
        <v>10184808723.220001</v>
      </c>
      <c r="E58" s="485">
        <v>8534606032</v>
      </c>
      <c r="F58" s="485">
        <v>8276748450</v>
      </c>
      <c r="G58" s="485">
        <v>6395779942.1700001</v>
      </c>
      <c r="H58" s="485">
        <v>6395779942.1700001</v>
      </c>
      <c r="I58" s="485">
        <v>5705889386.8700008</v>
      </c>
      <c r="J58" s="479">
        <f t="shared" si="3"/>
        <v>-0.37202748564256516</v>
      </c>
      <c r="K58" s="479">
        <f t="shared" si="1"/>
        <v>0.77274064577497215</v>
      </c>
      <c r="L58" s="479">
        <f t="shared" si="4"/>
        <v>9.4013531664591276E-4</v>
      </c>
    </row>
    <row r="59" spans="3:12" ht="17.45" customHeight="1">
      <c r="C59" s="477" t="s">
        <v>1741</v>
      </c>
      <c r="D59" s="485">
        <v>19973598149.049999</v>
      </c>
      <c r="E59" s="485">
        <v>40067779101</v>
      </c>
      <c r="F59" s="485">
        <v>39431252106</v>
      </c>
      <c r="G59" s="485">
        <v>26807893110.350002</v>
      </c>
      <c r="H59" s="485">
        <v>26807889001.68</v>
      </c>
      <c r="I59" s="485">
        <v>23147907005.380001</v>
      </c>
      <c r="J59" s="479">
        <f t="shared" si="3"/>
        <v>0.34216623372664878</v>
      </c>
      <c r="K59" s="479">
        <f t="shared" si="1"/>
        <v>0.67986400557645021</v>
      </c>
      <c r="L59" s="479">
        <f t="shared" si="4"/>
        <v>3.9405738538671273E-3</v>
      </c>
    </row>
    <row r="60" spans="3:12" ht="22.15" customHeight="1">
      <c r="C60" s="501" t="s">
        <v>1742</v>
      </c>
      <c r="D60" s="502">
        <f t="shared" ref="D60:I61" si="24">D61</f>
        <v>802238732.89999998</v>
      </c>
      <c r="E60" s="502">
        <f t="shared" si="24"/>
        <v>0</v>
      </c>
      <c r="F60" s="502">
        <f t="shared" si="24"/>
        <v>1538450295</v>
      </c>
      <c r="G60" s="502">
        <f t="shared" si="24"/>
        <v>1538450294.4200001</v>
      </c>
      <c r="H60" s="502">
        <f t="shared" si="24"/>
        <v>1538450294.4200001</v>
      </c>
      <c r="I60" s="502">
        <f t="shared" si="24"/>
        <v>1538450294.4200001</v>
      </c>
      <c r="J60" s="473">
        <f t="shared" si="3"/>
        <v>0.91769635562057783</v>
      </c>
      <c r="K60" s="473">
        <f t="shared" si="1"/>
        <v>0.99999999962299735</v>
      </c>
      <c r="L60" s="473">
        <f t="shared" si="4"/>
        <v>2.2614152890911024E-4</v>
      </c>
    </row>
    <row r="61" spans="3:12" ht="16.899999999999999" customHeight="1">
      <c r="C61" s="481" t="s">
        <v>1743</v>
      </c>
      <c r="D61" s="503">
        <f t="shared" si="24"/>
        <v>802238732.89999998</v>
      </c>
      <c r="E61" s="503">
        <f t="shared" si="24"/>
        <v>0</v>
      </c>
      <c r="F61" s="503">
        <f t="shared" si="24"/>
        <v>1538450295</v>
      </c>
      <c r="G61" s="503">
        <f t="shared" si="24"/>
        <v>1538450294.4200001</v>
      </c>
      <c r="H61" s="503">
        <f t="shared" si="24"/>
        <v>1538450294.4200001</v>
      </c>
      <c r="I61" s="503">
        <f t="shared" si="24"/>
        <v>1538450294.4200001</v>
      </c>
      <c r="J61" s="476">
        <f t="shared" si="3"/>
        <v>0.91769635562057783</v>
      </c>
      <c r="K61" s="476">
        <f t="shared" si="1"/>
        <v>0.99999999962299735</v>
      </c>
      <c r="L61" s="476">
        <f t="shared" si="4"/>
        <v>2.2614152890911024E-4</v>
      </c>
    </row>
    <row r="62" spans="3:12">
      <c r="C62" s="477" t="s">
        <v>1744</v>
      </c>
      <c r="D62" s="500">
        <f t="shared" ref="D62:I62" si="25">SUM(D63:D64)</f>
        <v>802238732.89999998</v>
      </c>
      <c r="E62" s="500">
        <f t="shared" si="25"/>
        <v>0</v>
      </c>
      <c r="F62" s="500">
        <f t="shared" si="25"/>
        <v>1538450295</v>
      </c>
      <c r="G62" s="500">
        <f t="shared" si="25"/>
        <v>1538450294.4200001</v>
      </c>
      <c r="H62" s="500">
        <f t="shared" si="25"/>
        <v>1538450294.4200001</v>
      </c>
      <c r="I62" s="500">
        <f t="shared" si="25"/>
        <v>1538450294.4200001</v>
      </c>
      <c r="J62" s="479">
        <f t="shared" si="3"/>
        <v>0.91769635562057783</v>
      </c>
      <c r="K62" s="479">
        <f t="shared" si="1"/>
        <v>0.99999999962299735</v>
      </c>
      <c r="L62" s="479">
        <f t="shared" si="4"/>
        <v>2.2614152890911024E-4</v>
      </c>
    </row>
    <row r="63" spans="3:12">
      <c r="C63" s="477" t="s">
        <v>1745</v>
      </c>
      <c r="D63" s="500">
        <v>93574715.640000001</v>
      </c>
      <c r="E63" s="500">
        <v>0</v>
      </c>
      <c r="F63" s="500">
        <v>0</v>
      </c>
      <c r="G63" s="500">
        <v>0</v>
      </c>
      <c r="H63" s="500">
        <v>0</v>
      </c>
      <c r="I63" s="500">
        <v>0</v>
      </c>
      <c r="J63" s="479">
        <f t="shared" si="3"/>
        <v>-1</v>
      </c>
      <c r="K63" s="479" t="str">
        <f t="shared" si="1"/>
        <v>-</v>
      </c>
      <c r="L63" s="479">
        <f t="shared" si="4"/>
        <v>0</v>
      </c>
    </row>
    <row r="64" spans="3:12">
      <c r="C64" s="477" t="s">
        <v>1746</v>
      </c>
      <c r="D64" s="500">
        <v>708664017.25999999</v>
      </c>
      <c r="E64" s="500">
        <v>0</v>
      </c>
      <c r="F64" s="500">
        <v>1538450295</v>
      </c>
      <c r="G64" s="485">
        <v>1538450294.4200001</v>
      </c>
      <c r="H64" s="485">
        <v>1538450294.4200001</v>
      </c>
      <c r="I64" s="485">
        <v>1538450294.4200001</v>
      </c>
      <c r="J64" s="479">
        <f t="shared" si="3"/>
        <v>1.170916339689873</v>
      </c>
      <c r="K64" s="479">
        <f t="shared" si="1"/>
        <v>0.99999999962299735</v>
      </c>
      <c r="L64" s="479">
        <f t="shared" si="4"/>
        <v>2.2614152890911024E-4</v>
      </c>
    </row>
    <row r="65" spans="3:12">
      <c r="C65" s="501" t="s">
        <v>1747</v>
      </c>
      <c r="D65" s="502">
        <f t="shared" ref="D65:I66" si="26">D66</f>
        <v>5073047157.5599995</v>
      </c>
      <c r="E65" s="502">
        <f t="shared" si="26"/>
        <v>0</v>
      </c>
      <c r="F65" s="502">
        <f t="shared" si="26"/>
        <v>0</v>
      </c>
      <c r="G65" s="502">
        <f t="shared" si="26"/>
        <v>0</v>
      </c>
      <c r="H65" s="502">
        <f t="shared" si="26"/>
        <v>0</v>
      </c>
      <c r="I65" s="502">
        <f t="shared" si="26"/>
        <v>0</v>
      </c>
      <c r="J65" s="473">
        <f t="shared" si="3"/>
        <v>-1</v>
      </c>
      <c r="K65" s="473" t="str">
        <f t="shared" si="1"/>
        <v>-</v>
      </c>
      <c r="L65" s="473">
        <f t="shared" si="4"/>
        <v>0</v>
      </c>
    </row>
    <row r="66" spans="3:12">
      <c r="C66" s="481" t="s">
        <v>1748</v>
      </c>
      <c r="D66" s="503">
        <f t="shared" si="26"/>
        <v>5073047157.5599995</v>
      </c>
      <c r="E66" s="503">
        <f t="shared" si="26"/>
        <v>0</v>
      </c>
      <c r="F66" s="503">
        <f t="shared" si="26"/>
        <v>0</v>
      </c>
      <c r="G66" s="503">
        <f t="shared" si="26"/>
        <v>0</v>
      </c>
      <c r="H66" s="503">
        <f t="shared" si="26"/>
        <v>0</v>
      </c>
      <c r="I66" s="503">
        <f t="shared" si="26"/>
        <v>0</v>
      </c>
      <c r="J66" s="476">
        <f t="shared" si="3"/>
        <v>-1</v>
      </c>
      <c r="K66" s="476" t="str">
        <f t="shared" si="1"/>
        <v>-</v>
      </c>
      <c r="L66" s="476">
        <f t="shared" si="4"/>
        <v>0</v>
      </c>
    </row>
    <row r="67" spans="3:12">
      <c r="C67" s="477" t="s">
        <v>1749</v>
      </c>
      <c r="D67" s="500">
        <f t="shared" ref="D67:I67" si="27">D68+D69</f>
        <v>5073047157.5599995</v>
      </c>
      <c r="E67" s="500">
        <f t="shared" si="27"/>
        <v>0</v>
      </c>
      <c r="F67" s="500">
        <f t="shared" si="27"/>
        <v>0</v>
      </c>
      <c r="G67" s="500">
        <f t="shared" si="27"/>
        <v>0</v>
      </c>
      <c r="H67" s="500">
        <f t="shared" si="27"/>
        <v>0</v>
      </c>
      <c r="I67" s="500">
        <f t="shared" si="27"/>
        <v>0</v>
      </c>
      <c r="J67" s="479">
        <f t="shared" si="3"/>
        <v>-1</v>
      </c>
      <c r="K67" s="479" t="str">
        <f t="shared" si="1"/>
        <v>-</v>
      </c>
      <c r="L67" s="479">
        <f t="shared" si="4"/>
        <v>0</v>
      </c>
    </row>
    <row r="68" spans="3:12">
      <c r="C68" s="477" t="s">
        <v>1750</v>
      </c>
      <c r="D68" s="485">
        <v>1996058064.02</v>
      </c>
      <c r="E68" s="500">
        <v>0</v>
      </c>
      <c r="F68" s="500">
        <v>0</v>
      </c>
      <c r="G68" s="500">
        <v>0</v>
      </c>
      <c r="H68" s="500">
        <v>0</v>
      </c>
      <c r="I68" s="500">
        <v>0</v>
      </c>
      <c r="J68" s="479">
        <f t="shared" si="3"/>
        <v>-1</v>
      </c>
      <c r="K68" s="479" t="str">
        <f t="shared" si="1"/>
        <v>-</v>
      </c>
      <c r="L68" s="479">
        <f t="shared" si="4"/>
        <v>0</v>
      </c>
    </row>
    <row r="69" spans="3:12" ht="15.75" thickBot="1">
      <c r="C69" s="477" t="s">
        <v>1751</v>
      </c>
      <c r="D69" s="485">
        <v>3076989093.54</v>
      </c>
      <c r="E69" s="500">
        <v>0</v>
      </c>
      <c r="F69" s="500">
        <v>0</v>
      </c>
      <c r="G69" s="500">
        <v>0</v>
      </c>
      <c r="H69" s="500">
        <v>0</v>
      </c>
      <c r="I69" s="500">
        <v>0</v>
      </c>
      <c r="J69" s="479">
        <f t="shared" si="3"/>
        <v>-1</v>
      </c>
      <c r="K69" s="479" t="str">
        <f t="shared" si="1"/>
        <v>-</v>
      </c>
      <c r="L69" s="479">
        <f t="shared" si="4"/>
        <v>0</v>
      </c>
    </row>
    <row r="70" spans="3:12" ht="15.75" thickBot="1">
      <c r="C70" s="504" t="s">
        <v>1752</v>
      </c>
      <c r="D70" s="505">
        <f t="shared" ref="D70:I70" si="28">+D12-D39</f>
        <v>216457202693.13</v>
      </c>
      <c r="E70" s="506">
        <f t="shared" si="28"/>
        <v>207572618558</v>
      </c>
      <c r="F70" s="506">
        <f t="shared" si="28"/>
        <v>228683566983.85004</v>
      </c>
      <c r="G70" s="506">
        <f t="shared" si="28"/>
        <v>189244978769.87003</v>
      </c>
      <c r="H70" s="506">
        <f t="shared" si="28"/>
        <v>189244982878.54004</v>
      </c>
      <c r="I70" s="506">
        <f t="shared" si="28"/>
        <v>196337175673.69006</v>
      </c>
      <c r="J70" s="507">
        <f t="shared" si="3"/>
        <v>-0.12571639786534872</v>
      </c>
      <c r="K70" s="507">
        <f t="shared" si="1"/>
        <v>0.82754080397873453</v>
      </c>
      <c r="L70" s="508">
        <f t="shared" si="4"/>
        <v>2.7817700657443534E-2</v>
      </c>
    </row>
    <row r="71" spans="3:12">
      <c r="C71" s="53" t="s">
        <v>1753</v>
      </c>
      <c r="D71" s="509"/>
      <c r="E71" s="509"/>
      <c r="F71" s="509"/>
      <c r="G71" s="509"/>
      <c r="H71" s="509"/>
      <c r="I71" s="509"/>
      <c r="J71" s="509"/>
      <c r="K71" s="509"/>
      <c r="L71" s="509"/>
    </row>
    <row r="72" spans="3:12">
      <c r="C72" s="461" t="s">
        <v>1754</v>
      </c>
      <c r="D72" s="509"/>
      <c r="E72" s="509"/>
      <c r="F72" s="509"/>
      <c r="G72" s="509"/>
      <c r="H72" s="509"/>
      <c r="I72" s="509"/>
      <c r="J72" s="509"/>
      <c r="K72" s="509"/>
      <c r="L72" s="509"/>
    </row>
    <row r="73" spans="3:12">
      <c r="C73" s="510" t="s">
        <v>1755</v>
      </c>
      <c r="D73" s="509"/>
      <c r="E73" s="509"/>
      <c r="F73" s="509"/>
      <c r="G73" s="509"/>
      <c r="H73" s="509"/>
      <c r="I73" s="509"/>
      <c r="J73" s="509"/>
      <c r="K73" s="509"/>
      <c r="L73" s="509"/>
    </row>
    <row r="74" spans="3:12" ht="13.9" customHeight="1" thickBot="1">
      <c r="C74" s="4" t="s">
        <v>1756</v>
      </c>
      <c r="H74" s="509"/>
      <c r="I74" s="509"/>
      <c r="J74" s="509"/>
      <c r="K74" s="509"/>
      <c r="L74" s="511"/>
    </row>
    <row r="75" spans="3:12">
      <c r="C75" s="461" t="s">
        <v>1757</v>
      </c>
    </row>
    <row r="77" spans="3:12">
      <c r="E77" s="302"/>
      <c r="F77" s="302"/>
    </row>
    <row r="80" spans="3:12">
      <c r="G80" s="302"/>
    </row>
  </sheetData>
  <mergeCells count="10">
    <mergeCell ref="C9:C11"/>
    <mergeCell ref="E9:I9"/>
    <mergeCell ref="J9:J10"/>
    <mergeCell ref="K9:K10"/>
    <mergeCell ref="L9:L10"/>
    <mergeCell ref="C1:L1"/>
    <mergeCell ref="C2:L2"/>
    <mergeCell ref="C3:L3"/>
    <mergeCell ref="C7:K7"/>
    <mergeCell ref="C8:K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F97E-C540-486A-A5FA-F93FE9C1A24B}">
  <dimension ref="C1:Q34"/>
  <sheetViews>
    <sheetView showGridLines="0" topLeftCell="A4" zoomScale="80" zoomScaleNormal="80" workbookViewId="0">
      <selection activeCell="C8" sqref="C8:M8"/>
    </sheetView>
  </sheetViews>
  <sheetFormatPr baseColWidth="10" defaultColWidth="9.140625" defaultRowHeight="15"/>
  <cols>
    <col min="1" max="2" width="9.140625" style="4"/>
    <col min="3" max="3" width="15.42578125" style="4" customWidth="1"/>
    <col min="4" max="4" width="19.140625" style="4" bestFit="1" customWidth="1"/>
    <col min="5" max="6" width="17.42578125" style="4" customWidth="1"/>
    <col min="7" max="7" width="20.85546875" style="4" customWidth="1"/>
    <col min="8" max="8" width="18.7109375" style="4" customWidth="1"/>
    <col min="9" max="9" width="19.85546875" style="4" customWidth="1"/>
    <col min="10" max="10" width="16" style="4" customWidth="1"/>
    <col min="11" max="11" width="15.42578125" style="4" customWidth="1"/>
    <col min="12" max="12" width="18.7109375" style="4" customWidth="1"/>
    <col min="13" max="13" width="16.7109375" style="4" customWidth="1"/>
    <col min="14" max="14" width="9.28515625" style="4" bestFit="1" customWidth="1"/>
    <col min="15" max="15" width="9.140625" style="4" customWidth="1"/>
    <col min="16" max="16" width="29.28515625" style="4" bestFit="1" customWidth="1"/>
    <col min="17" max="17" width="16.85546875" style="4" bestFit="1" customWidth="1"/>
    <col min="18" max="16384" width="9.140625" style="4"/>
  </cols>
  <sheetData>
    <row r="1" spans="3:17" s="2" customFormat="1" ht="15" customHeight="1">
      <c r="E1" s="1"/>
      <c r="F1" s="1"/>
      <c r="G1" s="1078" t="s">
        <v>0</v>
      </c>
      <c r="H1" s="1078"/>
      <c r="I1" s="1078"/>
      <c r="J1" s="1078"/>
      <c r="K1" s="1"/>
      <c r="L1" s="1"/>
      <c r="M1" s="1"/>
      <c r="N1" s="1"/>
    </row>
    <row r="2" spans="3:17" s="2" customFormat="1" ht="15" customHeight="1">
      <c r="E2" s="1"/>
      <c r="F2" s="1"/>
      <c r="G2" s="1078" t="s">
        <v>1</v>
      </c>
      <c r="H2" s="1078"/>
      <c r="I2" s="1078"/>
      <c r="J2" s="1078"/>
      <c r="K2" s="1"/>
      <c r="L2" s="1"/>
      <c r="M2" s="1"/>
      <c r="N2" s="1"/>
    </row>
    <row r="3" spans="3:17" s="2" customFormat="1" ht="15" customHeight="1">
      <c r="E3" s="3"/>
      <c r="F3" s="3"/>
      <c r="G3" s="1079" t="s">
        <v>2</v>
      </c>
      <c r="H3" s="1079"/>
      <c r="I3" s="1079"/>
      <c r="J3" s="1079"/>
      <c r="K3" s="3"/>
      <c r="L3" s="3"/>
      <c r="M3" s="3"/>
      <c r="N3" s="3"/>
    </row>
    <row r="7" spans="3:17" ht="15.75" thickBot="1">
      <c r="C7" s="1077" t="s">
        <v>2381</v>
      </c>
      <c r="D7" s="1077"/>
      <c r="E7" s="1077"/>
      <c r="F7" s="1077"/>
      <c r="G7" s="1077"/>
      <c r="H7" s="1077"/>
      <c r="I7" s="1077"/>
      <c r="J7" s="1077"/>
      <c r="K7" s="1077"/>
      <c r="L7" s="1077"/>
      <c r="M7" s="1077"/>
    </row>
    <row r="8" spans="3:17" ht="15.75" thickBot="1">
      <c r="C8" s="1077" t="s">
        <v>165</v>
      </c>
      <c r="D8" s="1077"/>
      <c r="E8" s="1077"/>
      <c r="F8" s="1077"/>
      <c r="G8" s="1077"/>
      <c r="H8" s="1077"/>
      <c r="I8" s="1077"/>
      <c r="J8" s="1077"/>
      <c r="K8" s="1077"/>
      <c r="L8" s="1077"/>
      <c r="M8" s="1077"/>
      <c r="P8" s="55" t="s">
        <v>1652</v>
      </c>
      <c r="Q8" s="56">
        <v>6803041890807.7998</v>
      </c>
    </row>
    <row r="9" spans="3:17">
      <c r="C9" s="1296" t="s">
        <v>1192</v>
      </c>
      <c r="D9" s="1296"/>
      <c r="E9" s="1296"/>
      <c r="F9" s="1296"/>
      <c r="G9" s="1296"/>
      <c r="H9" s="1296"/>
      <c r="I9" s="1296"/>
      <c r="J9" s="1296"/>
      <c r="K9" s="1296"/>
      <c r="L9" s="1296"/>
      <c r="M9" s="1296"/>
      <c r="P9" s="512"/>
      <c r="Q9" s="513"/>
    </row>
    <row r="10" spans="3:17" ht="15" customHeight="1" thickBot="1">
      <c r="C10" s="1277" t="s">
        <v>113</v>
      </c>
      <c r="D10" s="514">
        <v>2022</v>
      </c>
      <c r="E10" s="1279">
        <v>2023</v>
      </c>
      <c r="F10" s="1280"/>
      <c r="G10" s="1280"/>
      <c r="H10" s="1280"/>
      <c r="I10" s="1281"/>
      <c r="J10" s="1282" t="s">
        <v>1195</v>
      </c>
      <c r="K10" s="1284" t="s">
        <v>114</v>
      </c>
      <c r="L10" s="1285"/>
      <c r="M10" s="1288" t="s">
        <v>1648</v>
      </c>
    </row>
    <row r="11" spans="3:17" ht="27.6" customHeight="1" thickBot="1">
      <c r="C11" s="1268"/>
      <c r="D11" s="1290" t="s">
        <v>1758</v>
      </c>
      <c r="E11" s="1292" t="s">
        <v>117</v>
      </c>
      <c r="F11" s="1293" t="s">
        <v>1759</v>
      </c>
      <c r="G11" s="1294"/>
      <c r="H11" s="1294"/>
      <c r="I11" s="1295"/>
      <c r="J11" s="1283"/>
      <c r="K11" s="1286"/>
      <c r="L11" s="1287"/>
      <c r="M11" s="1289"/>
    </row>
    <row r="12" spans="3:17" ht="15.75" thickBot="1">
      <c r="C12" s="1268"/>
      <c r="D12" s="1291"/>
      <c r="E12" s="1278"/>
      <c r="F12" s="463" t="s">
        <v>1760</v>
      </c>
      <c r="G12" s="515" t="s">
        <v>1761</v>
      </c>
      <c r="H12" s="516" t="s">
        <v>1762</v>
      </c>
      <c r="I12" s="516" t="s">
        <v>1763</v>
      </c>
      <c r="J12" s="1274"/>
      <c r="K12" s="463" t="s">
        <v>124</v>
      </c>
      <c r="L12" s="463" t="s">
        <v>125</v>
      </c>
      <c r="M12" s="1289"/>
    </row>
    <row r="13" spans="3:17" ht="17.45" customHeight="1" thickBot="1">
      <c r="C13" s="1278"/>
      <c r="D13" s="517" t="s">
        <v>1764</v>
      </c>
      <c r="E13" s="518" t="s">
        <v>1765</v>
      </c>
      <c r="F13" s="519" t="s">
        <v>1766</v>
      </c>
      <c r="G13" s="520" t="s">
        <v>1767</v>
      </c>
      <c r="H13" s="521" t="s">
        <v>1768</v>
      </c>
      <c r="I13" s="521" t="s">
        <v>1769</v>
      </c>
      <c r="J13" s="520" t="s">
        <v>1770</v>
      </c>
      <c r="K13" s="520" t="s">
        <v>1771</v>
      </c>
      <c r="L13" s="520" t="s">
        <v>1772</v>
      </c>
      <c r="M13" s="522" t="s">
        <v>129</v>
      </c>
      <c r="N13" s="523"/>
    </row>
    <row r="14" spans="3:17" ht="15.75" thickBot="1">
      <c r="C14" s="524" t="s">
        <v>1773</v>
      </c>
      <c r="D14" s="525">
        <f t="shared" ref="D14:I14" si="0">D15+D19</f>
        <v>187365253780.94998</v>
      </c>
      <c r="E14" s="525">
        <f t="shared" si="0"/>
        <v>355022192016</v>
      </c>
      <c r="F14" s="525">
        <f t="shared" si="0"/>
        <v>314310033167</v>
      </c>
      <c r="G14" s="525">
        <f t="shared" si="0"/>
        <v>241831046332.40997</v>
      </c>
      <c r="H14" s="525">
        <f t="shared" si="0"/>
        <v>241831035042.84</v>
      </c>
      <c r="I14" s="525">
        <f t="shared" si="0"/>
        <v>230270179224.79999</v>
      </c>
      <c r="J14" s="526">
        <f t="shared" ref="J14:J22" si="1">+H14/F14</f>
        <v>0.76940284917455914</v>
      </c>
      <c r="K14" s="525">
        <f t="shared" ref="K14:K22" si="2">H14-D14</f>
        <v>54465781261.890015</v>
      </c>
      <c r="L14" s="526">
        <f t="shared" ref="L14:L22" si="3">+H14/D14-1</f>
        <v>0.29069307228952024</v>
      </c>
      <c r="M14" s="527">
        <f t="shared" ref="M14:M22" si="4">+H14/$Q$8</f>
        <v>3.5547485804783827E-2</v>
      </c>
    </row>
    <row r="15" spans="3:17">
      <c r="C15" s="528" t="s">
        <v>1774</v>
      </c>
      <c r="D15" s="529">
        <f t="shared" ref="D15:I15" si="5">SUM(D16:D18)</f>
        <v>112133003900.72997</v>
      </c>
      <c r="E15" s="529">
        <f t="shared" si="5"/>
        <v>214596061056</v>
      </c>
      <c r="F15" s="529">
        <f t="shared" si="5"/>
        <v>188633430281</v>
      </c>
      <c r="G15" s="529">
        <f t="shared" si="5"/>
        <v>137821485994.75</v>
      </c>
      <c r="H15" s="529">
        <f t="shared" si="5"/>
        <v>137821475178.38</v>
      </c>
      <c r="I15" s="529">
        <f t="shared" si="5"/>
        <v>127727498524.17999</v>
      </c>
      <c r="J15" s="530">
        <f t="shared" si="1"/>
        <v>0.73063122996317587</v>
      </c>
      <c r="K15" s="529">
        <f t="shared" si="2"/>
        <v>25688471277.65004</v>
      </c>
      <c r="L15" s="530">
        <f t="shared" si="3"/>
        <v>0.22908929917182763</v>
      </c>
      <c r="M15" s="530">
        <f t="shared" si="4"/>
        <v>2.0258801487699638E-2</v>
      </c>
    </row>
    <row r="16" spans="3:17">
      <c r="C16" s="531" t="s">
        <v>1775</v>
      </c>
      <c r="D16" s="532">
        <v>23201101665.649998</v>
      </c>
      <c r="E16" s="532">
        <v>80785690801</v>
      </c>
      <c r="F16" s="532">
        <v>59339163806</v>
      </c>
      <c r="G16" s="532">
        <v>30280973167.480003</v>
      </c>
      <c r="H16" s="532">
        <v>30280969058.810001</v>
      </c>
      <c r="I16" s="532">
        <v>26620987062.510002</v>
      </c>
      <c r="J16" s="533">
        <f t="shared" si="1"/>
        <v>0.5103032654421763</v>
      </c>
      <c r="K16" s="532">
        <f t="shared" si="2"/>
        <v>7079867393.1600037</v>
      </c>
      <c r="L16" s="533">
        <f t="shared" si="3"/>
        <v>0.30515220764891438</v>
      </c>
      <c r="M16" s="533">
        <f t="shared" si="4"/>
        <v>4.4510925472508603E-3</v>
      </c>
      <c r="N16" s="63"/>
    </row>
    <row r="17" spans="3:16">
      <c r="C17" s="531" t="s">
        <v>1776</v>
      </c>
      <c r="D17" s="532">
        <v>88005174363.319977</v>
      </c>
      <c r="E17" s="532">
        <v>132147452964</v>
      </c>
      <c r="F17" s="532">
        <v>128217777619</v>
      </c>
      <c r="G17" s="532">
        <v>106709621821.89</v>
      </c>
      <c r="H17" s="532">
        <v>106709616281.03</v>
      </c>
      <c r="I17" s="532">
        <v>100349874779.86</v>
      </c>
      <c r="J17" s="533">
        <f t="shared" si="1"/>
        <v>0.83225289240403422</v>
      </c>
      <c r="K17" s="532">
        <f t="shared" si="2"/>
        <v>18704441917.710022</v>
      </c>
      <c r="L17" s="533">
        <f t="shared" si="3"/>
        <v>0.21253797919302708</v>
      </c>
      <c r="M17" s="533">
        <f t="shared" si="4"/>
        <v>1.5685573893821664E-2</v>
      </c>
      <c r="N17" s="63"/>
    </row>
    <row r="18" spans="3:16" ht="15.75" thickBot="1">
      <c r="C18" s="534" t="s">
        <v>1777</v>
      </c>
      <c r="D18" s="535">
        <v>926727871.76000011</v>
      </c>
      <c r="E18" s="535">
        <v>1662917291</v>
      </c>
      <c r="F18" s="535">
        <v>1076488856</v>
      </c>
      <c r="G18" s="535">
        <v>830891005.38</v>
      </c>
      <c r="H18" s="535">
        <v>830889838.53999996</v>
      </c>
      <c r="I18" s="535">
        <v>756636681.80999994</v>
      </c>
      <c r="J18" s="536">
        <f t="shared" si="1"/>
        <v>0.77185177896537371</v>
      </c>
      <c r="K18" s="535">
        <f t="shared" si="2"/>
        <v>-95838033.220000148</v>
      </c>
      <c r="L18" s="536">
        <f t="shared" si="3"/>
        <v>-0.10341550755130402</v>
      </c>
      <c r="M18" s="536">
        <f t="shared" si="4"/>
        <v>1.2213504662711099E-4</v>
      </c>
      <c r="N18" s="63"/>
    </row>
    <row r="19" spans="3:16">
      <c r="C19" s="528" t="s">
        <v>1778</v>
      </c>
      <c r="D19" s="529">
        <f t="shared" ref="D19:I19" si="6">SUM(D20:D22)</f>
        <v>75232249880.220016</v>
      </c>
      <c r="E19" s="529">
        <f t="shared" si="6"/>
        <v>140426130960</v>
      </c>
      <c r="F19" s="529">
        <f t="shared" si="6"/>
        <v>125676602886</v>
      </c>
      <c r="G19" s="529">
        <f t="shared" si="6"/>
        <v>104009560337.65999</v>
      </c>
      <c r="H19" s="529">
        <f t="shared" si="6"/>
        <v>104009559864.45999</v>
      </c>
      <c r="I19" s="529">
        <f t="shared" si="6"/>
        <v>102542680700.62</v>
      </c>
      <c r="J19" s="530">
        <f t="shared" si="1"/>
        <v>0.82759684361301544</v>
      </c>
      <c r="K19" s="529">
        <f t="shared" si="2"/>
        <v>28777309984.239975</v>
      </c>
      <c r="L19" s="530">
        <f t="shared" si="3"/>
        <v>0.38251295195953028</v>
      </c>
      <c r="M19" s="530">
        <f t="shared" si="4"/>
        <v>1.5288684317084191E-2</v>
      </c>
      <c r="N19" s="63"/>
    </row>
    <row r="20" spans="3:16">
      <c r="C20" s="531" t="s">
        <v>1775</v>
      </c>
      <c r="D20" s="532">
        <v>21463031579.789997</v>
      </c>
      <c r="E20" s="532">
        <v>48615454282</v>
      </c>
      <c r="F20" s="532">
        <v>32183581004</v>
      </c>
      <c r="G20" s="532">
        <v>38337762344.669998</v>
      </c>
      <c r="H20" s="532">
        <v>38337762344.669998</v>
      </c>
      <c r="I20" s="532">
        <v>37647871789.370003</v>
      </c>
      <c r="J20" s="533">
        <f t="shared" si="1"/>
        <v>1.1912211490668212</v>
      </c>
      <c r="K20" s="532">
        <f t="shared" si="2"/>
        <v>16874730764.880001</v>
      </c>
      <c r="L20" s="533">
        <f t="shared" si="3"/>
        <v>0.7862230786059865</v>
      </c>
      <c r="M20" s="533">
        <f t="shared" si="4"/>
        <v>5.6353853114548052E-3</v>
      </c>
      <c r="N20" s="63"/>
    </row>
    <row r="21" spans="3:16">
      <c r="C21" s="531" t="s">
        <v>1776</v>
      </c>
      <c r="D21" s="532">
        <v>53729350374.580017</v>
      </c>
      <c r="E21" s="532">
        <v>91749902987</v>
      </c>
      <c r="F21" s="532">
        <v>93429048916</v>
      </c>
      <c r="G21" s="532">
        <v>65624699454.789993</v>
      </c>
      <c r="H21" s="532">
        <v>65624699176.109993</v>
      </c>
      <c r="I21" s="532">
        <v>64847832877.809998</v>
      </c>
      <c r="J21" s="533">
        <f t="shared" si="1"/>
        <v>0.70240144727483755</v>
      </c>
      <c r="K21" s="532">
        <f t="shared" si="2"/>
        <v>11895348801.529976</v>
      </c>
      <c r="L21" s="533">
        <f t="shared" si="3"/>
        <v>0.22139386980486941</v>
      </c>
      <c r="M21" s="533">
        <f t="shared" si="4"/>
        <v>9.6463758755890375E-3</v>
      </c>
      <c r="N21" s="63"/>
    </row>
    <row r="22" spans="3:16" ht="15.75" thickBot="1">
      <c r="C22" s="534" t="s">
        <v>1777</v>
      </c>
      <c r="D22" s="535">
        <v>39867925.850000001</v>
      </c>
      <c r="E22" s="535">
        <v>60773691</v>
      </c>
      <c r="F22" s="535">
        <v>63972966</v>
      </c>
      <c r="G22" s="535">
        <v>47098538.200000003</v>
      </c>
      <c r="H22" s="535">
        <v>47098343.68</v>
      </c>
      <c r="I22" s="535">
        <v>46976033.439999998</v>
      </c>
      <c r="J22" s="536">
        <f t="shared" si="1"/>
        <v>0.73622260502975589</v>
      </c>
      <c r="K22" s="535">
        <f t="shared" si="2"/>
        <v>7230417.8299999982</v>
      </c>
      <c r="L22" s="536">
        <f t="shared" si="3"/>
        <v>0.18135926752758325</v>
      </c>
      <c r="M22" s="536">
        <f t="shared" si="4"/>
        <v>6.923130040348391E-6</v>
      </c>
    </row>
    <row r="23" spans="3:16">
      <c r="C23" s="345" t="s">
        <v>1779</v>
      </c>
    </row>
    <row r="24" spans="3:16">
      <c r="C24" s="537" t="s">
        <v>1754</v>
      </c>
    </row>
    <row r="25" spans="3:16" ht="15" customHeight="1" thickBot="1">
      <c r="C25" s="460" t="s">
        <v>1780</v>
      </c>
    </row>
    <row r="26" spans="3:16">
      <c r="C26" s="460" t="s">
        <v>1756</v>
      </c>
      <c r="N26" s="538"/>
    </row>
    <row r="27" spans="3:16">
      <c r="C27" s="4" t="s">
        <v>1781</v>
      </c>
    </row>
    <row r="30" spans="3:16">
      <c r="P30" s="302"/>
    </row>
    <row r="32" spans="3:16">
      <c r="J32" s="302"/>
      <c r="K32" s="302"/>
    </row>
    <row r="33" spans="5:9">
      <c r="E33" s="539"/>
      <c r="F33" s="539"/>
      <c r="G33" s="539"/>
      <c r="H33" s="539"/>
      <c r="I33" s="539"/>
    </row>
    <row r="34" spans="5:9">
      <c r="E34" s="539"/>
      <c r="F34" s="539"/>
      <c r="G34" s="539"/>
      <c r="H34" s="539"/>
      <c r="I34" s="539"/>
    </row>
  </sheetData>
  <mergeCells count="14">
    <mergeCell ref="C9:M9"/>
    <mergeCell ref="G1:J1"/>
    <mergeCell ref="G2:J2"/>
    <mergeCell ref="G3:J3"/>
    <mergeCell ref="C7:M7"/>
    <mergeCell ref="C8:M8"/>
    <mergeCell ref="C10:C13"/>
    <mergeCell ref="E10:I10"/>
    <mergeCell ref="J10:J12"/>
    <mergeCell ref="K10:L11"/>
    <mergeCell ref="M10:M12"/>
    <mergeCell ref="D11:D12"/>
    <mergeCell ref="E11:E12"/>
    <mergeCell ref="F11:I11"/>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8A72F-71B1-45F1-9E16-4F345C5BCEFB}">
  <dimension ref="B2:N42"/>
  <sheetViews>
    <sheetView showGridLines="0" zoomScale="90" zoomScaleNormal="90" workbookViewId="0">
      <selection activeCell="G28" sqref="G28"/>
    </sheetView>
  </sheetViews>
  <sheetFormatPr baseColWidth="10" defaultColWidth="11.42578125" defaultRowHeight="15"/>
  <cols>
    <col min="1" max="1" width="11.42578125" style="4"/>
    <col min="2" max="2" width="45.28515625" style="4" customWidth="1"/>
    <col min="3" max="3" width="26.85546875" style="4" customWidth="1"/>
    <col min="4" max="4" width="22.5703125" style="4" bestFit="1" customWidth="1"/>
    <col min="5" max="5" width="22.5703125" style="4" customWidth="1"/>
    <col min="6" max="6" width="23.85546875" style="4" bestFit="1" customWidth="1"/>
    <col min="7" max="7" width="15.5703125" style="4" customWidth="1"/>
    <col min="8" max="9" width="16.7109375" style="4" customWidth="1"/>
    <col min="10" max="10" width="38.7109375" style="4" customWidth="1"/>
    <col min="11" max="11" width="27.42578125" style="4" bestFit="1" customWidth="1"/>
    <col min="12" max="16384" width="11.42578125" style="4"/>
  </cols>
  <sheetData>
    <row r="2" spans="2:14">
      <c r="B2" s="1131" t="s">
        <v>0</v>
      </c>
      <c r="C2" s="1131"/>
      <c r="D2" s="1131"/>
      <c r="E2" s="1131"/>
      <c r="F2" s="1131"/>
      <c r="G2" s="1131"/>
      <c r="H2" s="1131"/>
    </row>
    <row r="3" spans="2:14">
      <c r="B3" s="1131" t="s">
        <v>1</v>
      </c>
      <c r="C3" s="1131"/>
      <c r="D3" s="1131"/>
      <c r="E3" s="1131"/>
      <c r="F3" s="1131"/>
      <c r="G3" s="1131"/>
      <c r="H3" s="1131"/>
    </row>
    <row r="4" spans="2:14">
      <c r="B4" s="1080" t="s">
        <v>2</v>
      </c>
      <c r="C4" s="1080"/>
      <c r="D4" s="1080"/>
      <c r="E4" s="1080"/>
      <c r="F4" s="1080"/>
      <c r="G4" s="1080"/>
      <c r="H4" s="1080"/>
    </row>
    <row r="7" spans="2:14" ht="15" customHeight="1">
      <c r="B7" s="1305" t="s">
        <v>2382</v>
      </c>
      <c r="C7" s="1305"/>
      <c r="D7" s="1305"/>
      <c r="E7" s="1305"/>
      <c r="F7" s="1305"/>
      <c r="G7" s="1305"/>
      <c r="H7" s="1305"/>
    </row>
    <row r="8" spans="2:14" ht="15" customHeight="1">
      <c r="B8" s="1305" t="s">
        <v>1782</v>
      </c>
      <c r="C8" s="1305"/>
      <c r="D8" s="1305"/>
      <c r="E8" s="1305"/>
      <c r="F8" s="1305"/>
      <c r="G8" s="1305"/>
      <c r="H8" s="1305"/>
    </row>
    <row r="9" spans="2:14" ht="15.75" customHeight="1">
      <c r="B9" s="1296" t="s">
        <v>1192</v>
      </c>
      <c r="C9" s="1296"/>
      <c r="D9" s="1296"/>
      <c r="E9" s="1296"/>
      <c r="F9" s="1296"/>
      <c r="G9" s="1296"/>
      <c r="H9" s="1296"/>
      <c r="I9" s="540"/>
      <c r="J9" s="540"/>
      <c r="K9" s="540"/>
      <c r="L9" s="540"/>
    </row>
    <row r="10" spans="2:14" ht="15.75" customHeight="1">
      <c r="B10" s="1080"/>
      <c r="C10" s="1080"/>
      <c r="D10" s="1080"/>
      <c r="E10" s="1080"/>
      <c r="F10" s="1080"/>
      <c r="G10" s="1080"/>
    </row>
    <row r="11" spans="2:14" ht="15.75" customHeight="1" thickBot="1">
      <c r="B11" s="541"/>
      <c r="C11" s="541"/>
      <c r="D11" s="541"/>
      <c r="E11" s="541"/>
      <c r="F11" s="541"/>
      <c r="G11" s="541"/>
    </row>
    <row r="12" spans="2:14" ht="16.5" customHeight="1" thickBot="1">
      <c r="B12" s="1300" t="s">
        <v>113</v>
      </c>
      <c r="C12" s="1032">
        <v>2022</v>
      </c>
      <c r="D12" s="1302">
        <v>2023</v>
      </c>
      <c r="E12" s="1303"/>
      <c r="F12" s="1304"/>
      <c r="G12" s="1297" t="s">
        <v>173</v>
      </c>
      <c r="H12" s="1297" t="s">
        <v>1783</v>
      </c>
      <c r="J12" s="542" t="s">
        <v>1784</v>
      </c>
      <c r="K12" s="543">
        <v>6803041890807.7998</v>
      </c>
      <c r="N12" s="544"/>
    </row>
    <row r="13" spans="2:14" ht="49.5" customHeight="1" thickBot="1">
      <c r="B13" s="1301"/>
      <c r="C13" s="1032" t="s">
        <v>2312</v>
      </c>
      <c r="D13" s="1031" t="s">
        <v>117</v>
      </c>
      <c r="E13" s="1032" t="s">
        <v>120</v>
      </c>
      <c r="F13" s="1031" t="s">
        <v>2313</v>
      </c>
      <c r="G13" s="1298"/>
      <c r="H13" s="1298"/>
    </row>
    <row r="14" spans="2:14">
      <c r="B14" s="1041" t="s">
        <v>1785</v>
      </c>
      <c r="C14" s="1042">
        <f>+C15+C16</f>
        <v>708992199339.61035</v>
      </c>
      <c r="D14" s="1043">
        <f>D15+D16</f>
        <v>1040005477267</v>
      </c>
      <c r="E14" s="1043">
        <f>E15+E16</f>
        <v>1088174364585.8303</v>
      </c>
      <c r="F14" s="1043">
        <f>F15+F16</f>
        <v>808080349980.04883</v>
      </c>
      <c r="G14" s="1044">
        <f t="shared" ref="G14:G20" si="0">F14/E14</f>
        <v>0.74260189936344623</v>
      </c>
      <c r="H14" s="1045">
        <f t="shared" ref="H14:H20" si="1">F14/$K$12</f>
        <v>0.11878220992169969</v>
      </c>
      <c r="J14" s="63"/>
      <c r="K14" s="545"/>
    </row>
    <row r="15" spans="2:14">
      <c r="B15" s="546" t="s">
        <v>1786</v>
      </c>
      <c r="C15" s="547">
        <v>705293499115.52039</v>
      </c>
      <c r="D15" s="548">
        <v>1028757946347</v>
      </c>
      <c r="E15" s="548">
        <v>1077246042044.3403</v>
      </c>
      <c r="F15" s="548">
        <v>799967877816.92883</v>
      </c>
      <c r="G15" s="549">
        <f t="shared" si="0"/>
        <v>0.74260461082668938</v>
      </c>
      <c r="H15" s="550">
        <f t="shared" si="1"/>
        <v>0.11758973274849846</v>
      </c>
      <c r="J15" s="302"/>
      <c r="K15" s="551"/>
    </row>
    <row r="16" spans="2:14">
      <c r="B16" s="546" t="s">
        <v>1787</v>
      </c>
      <c r="C16" s="547">
        <v>3698700224.0900002</v>
      </c>
      <c r="D16" s="548">
        <v>11247530920</v>
      </c>
      <c r="E16" s="548">
        <v>10928322541.49</v>
      </c>
      <c r="F16" s="548">
        <v>8112472163.1200008</v>
      </c>
      <c r="G16" s="549">
        <f t="shared" si="0"/>
        <v>0.74233462018718221</v>
      </c>
      <c r="H16" s="550">
        <f t="shared" si="1"/>
        <v>1.1924771732012248E-3</v>
      </c>
      <c r="J16" s="63"/>
    </row>
    <row r="17" spans="2:12">
      <c r="B17" s="1046" t="s">
        <v>1788</v>
      </c>
      <c r="C17" s="1042">
        <f>+C18+C20</f>
        <v>730069106788.00989</v>
      </c>
      <c r="D17" s="1043">
        <f>D18+D20</f>
        <v>1247578095825</v>
      </c>
      <c r="E17" s="1043">
        <f>E18+E20</f>
        <v>1316857931569.6782</v>
      </c>
      <c r="F17" s="1043">
        <f>F18+F20</f>
        <v>871406076599.64929</v>
      </c>
      <c r="G17" s="1044">
        <f t="shared" si="0"/>
        <v>0.66173127389751463</v>
      </c>
      <c r="H17" s="1047">
        <f t="shared" si="1"/>
        <v>0.12809065276771031</v>
      </c>
      <c r="J17" s="63"/>
    </row>
    <row r="18" spans="2:12">
      <c r="B18" s="546" t="s">
        <v>1789</v>
      </c>
      <c r="C18" s="547">
        <v>657830609595.67993</v>
      </c>
      <c r="D18" s="548">
        <v>1092403071323</v>
      </c>
      <c r="E18" s="548">
        <v>1115759907951.29</v>
      </c>
      <c r="F18" s="548">
        <v>778305981376.31921</v>
      </c>
      <c r="G18" s="549">
        <f t="shared" si="0"/>
        <v>0.69755686311171627</v>
      </c>
      <c r="H18" s="550">
        <f t="shared" si="1"/>
        <v>0.11440558412964622</v>
      </c>
      <c r="J18" s="63"/>
      <c r="L18" s="63"/>
    </row>
    <row r="19" spans="2:12">
      <c r="B19" s="552" t="s">
        <v>1790</v>
      </c>
      <c r="C19" s="547">
        <v>142701120535.50998</v>
      </c>
      <c r="D19" s="548">
        <v>225621046933</v>
      </c>
      <c r="E19" s="548">
        <v>222787288357</v>
      </c>
      <c r="F19" s="548">
        <v>173212303639.35999</v>
      </c>
      <c r="G19" s="549">
        <f t="shared" si="0"/>
        <v>0.77747839617222769</v>
      </c>
      <c r="H19" s="550">
        <f t="shared" si="1"/>
        <v>2.5461007946078161E-2</v>
      </c>
      <c r="J19" s="63"/>
    </row>
    <row r="20" spans="2:12">
      <c r="B20" s="546" t="s">
        <v>1791</v>
      </c>
      <c r="C20" s="547">
        <v>72238497192.330002</v>
      </c>
      <c r="D20" s="548">
        <v>155175024502</v>
      </c>
      <c r="E20" s="548">
        <v>201098023618.38812</v>
      </c>
      <c r="F20" s="548">
        <v>93100095223.330063</v>
      </c>
      <c r="G20" s="549">
        <f t="shared" si="0"/>
        <v>0.46295877775507449</v>
      </c>
      <c r="H20" s="550">
        <f t="shared" si="1"/>
        <v>1.3685068638064093E-2</v>
      </c>
      <c r="J20" s="63"/>
    </row>
    <row r="21" spans="2:12">
      <c r="B21" s="1048" t="s">
        <v>1792</v>
      </c>
      <c r="C21" s="1042"/>
      <c r="D21" s="1049"/>
      <c r="E21" s="1049"/>
      <c r="F21" s="1049"/>
      <c r="G21" s="1050"/>
      <c r="H21" s="1051"/>
      <c r="J21" s="63"/>
    </row>
    <row r="22" spans="2:12">
      <c r="B22" s="553" t="s">
        <v>1793</v>
      </c>
      <c r="C22" s="554">
        <f>C14-(C17-C19)</f>
        <v>121624213087.11047</v>
      </c>
      <c r="D22" s="554">
        <f>D14-(D17-D19)</f>
        <v>18048428375</v>
      </c>
      <c r="E22" s="554">
        <f>E14-(E17-E19)</f>
        <v>-5896278626.8479004</v>
      </c>
      <c r="F22" s="554">
        <f>F14-(F17-F19)</f>
        <v>109886577019.75952</v>
      </c>
      <c r="G22" s="555">
        <f t="shared" ref="G22:G28" si="2">F22/E22</f>
        <v>-18.636598433358625</v>
      </c>
      <c r="H22" s="556">
        <f t="shared" ref="H22:H28" si="3">F22/$K$12</f>
        <v>1.6152565100067535E-2</v>
      </c>
      <c r="I22" s="548"/>
      <c r="J22" s="63"/>
    </row>
    <row r="23" spans="2:12">
      <c r="B23" s="553" t="s">
        <v>1794</v>
      </c>
      <c r="C23" s="554">
        <f>C15-C18</f>
        <v>47462889519.840454</v>
      </c>
      <c r="D23" s="554">
        <f>D15-D18</f>
        <v>-63645124976</v>
      </c>
      <c r="E23" s="554">
        <f>E15-E18</f>
        <v>-38513865906.949707</v>
      </c>
      <c r="F23" s="554">
        <f>F15-F18</f>
        <v>21661896440.609619</v>
      </c>
      <c r="G23" s="555">
        <f t="shared" si="2"/>
        <v>-0.56244409462673017</v>
      </c>
      <c r="H23" s="556">
        <f t="shared" si="3"/>
        <v>3.1841486188522445E-3</v>
      </c>
      <c r="I23" s="548"/>
      <c r="J23" s="302"/>
      <c r="K23" s="557"/>
    </row>
    <row r="24" spans="2:12">
      <c r="B24" s="553" t="s">
        <v>1795</v>
      </c>
      <c r="C24" s="554">
        <f>C16-C20</f>
        <v>-68539796968.240005</v>
      </c>
      <c r="D24" s="554">
        <f>D16-D20</f>
        <v>-143927493582</v>
      </c>
      <c r="E24" s="554">
        <f>E16-E20</f>
        <v>-190169701076.89813</v>
      </c>
      <c r="F24" s="554">
        <f>F16-F20</f>
        <v>-84987623060.210068</v>
      </c>
      <c r="G24" s="555">
        <f t="shared" si="2"/>
        <v>0.44690412078759051</v>
      </c>
      <c r="H24" s="556">
        <f t="shared" si="3"/>
        <v>-1.2492591464862868E-2</v>
      </c>
      <c r="I24" s="548"/>
      <c r="J24" s="63"/>
    </row>
    <row r="25" spans="2:12">
      <c r="B25" s="1033" t="s">
        <v>1796</v>
      </c>
      <c r="C25" s="1034">
        <f>C14-C17</f>
        <v>-21076907448.399536</v>
      </c>
      <c r="D25" s="1034">
        <f>D14-D17</f>
        <v>-207572618558</v>
      </c>
      <c r="E25" s="1034">
        <f>E14-E17</f>
        <v>-228683566983.8479</v>
      </c>
      <c r="F25" s="1034">
        <f>F14-F17</f>
        <v>-63325726619.600464</v>
      </c>
      <c r="G25" s="1035">
        <f t="shared" si="2"/>
        <v>0.27691419831698361</v>
      </c>
      <c r="H25" s="1036">
        <f t="shared" si="3"/>
        <v>-9.3084428460106262E-3</v>
      </c>
      <c r="I25" s="548"/>
      <c r="J25" s="302"/>
    </row>
    <row r="26" spans="2:12">
      <c r="B26" s="558" t="s">
        <v>1797</v>
      </c>
      <c r="C26" s="559">
        <v>273651924239.17999</v>
      </c>
      <c r="D26" s="554">
        <v>363257860888</v>
      </c>
      <c r="E26" s="554">
        <v>339913911739.84998</v>
      </c>
      <c r="F26" s="554">
        <v>266787939301.16003</v>
      </c>
      <c r="G26" s="560">
        <f t="shared" si="2"/>
        <v>0.78486913917587386</v>
      </c>
      <c r="H26" s="561">
        <f t="shared" si="3"/>
        <v>3.9215977732202582E-2</v>
      </c>
    </row>
    <row r="27" spans="2:12">
      <c r="B27" s="558" t="s">
        <v>1798</v>
      </c>
      <c r="C27" s="559">
        <v>57194721546.050003</v>
      </c>
      <c r="D27" s="554">
        <v>155685242330</v>
      </c>
      <c r="E27" s="554">
        <v>111230344756</v>
      </c>
      <c r="F27" s="554">
        <v>77542956422.619995</v>
      </c>
      <c r="G27" s="560">
        <f t="shared" si="2"/>
        <v>0.69713850651745968</v>
      </c>
      <c r="H27" s="561">
        <f t="shared" si="3"/>
        <v>1.1398277074759048E-2</v>
      </c>
    </row>
    <row r="28" spans="2:12" ht="15.75" thickBot="1">
      <c r="B28" s="1037" t="s">
        <v>1799</v>
      </c>
      <c r="C28" s="1038">
        <f>C26-C27</f>
        <v>216457202693.13</v>
      </c>
      <c r="D28" s="1038">
        <f>D26-D27</f>
        <v>207572618558</v>
      </c>
      <c r="E28" s="1038">
        <f>E26-E27</f>
        <v>228683566983.84998</v>
      </c>
      <c r="F28" s="1038">
        <f>F26-F27</f>
        <v>189244982878.54004</v>
      </c>
      <c r="G28" s="1039">
        <f t="shared" si="2"/>
        <v>0.82754080397873475</v>
      </c>
      <c r="H28" s="1040">
        <f t="shared" si="3"/>
        <v>2.7817700657443534E-2</v>
      </c>
    </row>
    <row r="29" spans="2:12">
      <c r="B29" s="562" t="s">
        <v>1800</v>
      </c>
      <c r="C29" s="563"/>
      <c r="D29" s="563"/>
      <c r="E29" s="563"/>
      <c r="F29" s="563"/>
      <c r="G29" s="563"/>
    </row>
    <row r="30" spans="2:12" ht="20.45" customHeight="1">
      <c r="B30" s="1299" t="s">
        <v>158</v>
      </c>
      <c r="C30" s="1299"/>
      <c r="D30" s="1299"/>
      <c r="E30" s="1299"/>
      <c r="F30" s="563"/>
      <c r="G30" s="563"/>
    </row>
    <row r="31" spans="2:12" ht="15.6" customHeight="1">
      <c r="B31" s="459" t="s">
        <v>206</v>
      </c>
      <c r="C31" s="564"/>
      <c r="D31" s="564"/>
      <c r="E31" s="564"/>
      <c r="F31" s="564"/>
      <c r="G31" s="564"/>
    </row>
    <row r="32" spans="2:12">
      <c r="B32" s="459" t="s">
        <v>1801</v>
      </c>
      <c r="C32" s="564"/>
      <c r="D32" s="564"/>
      <c r="E32" s="564"/>
      <c r="F32" s="564"/>
      <c r="G32" s="564"/>
    </row>
    <row r="33" spans="2:7" ht="14.25" customHeight="1">
      <c r="B33" s="459"/>
      <c r="C33" s="563"/>
      <c r="D33" s="565"/>
      <c r="E33" s="565"/>
      <c r="F33" s="565"/>
      <c r="G33" s="563"/>
    </row>
    <row r="34" spans="2:7" ht="14.25" customHeight="1">
      <c r="B34" s="459"/>
      <c r="C34" s="563"/>
      <c r="D34" s="565"/>
      <c r="E34" s="565"/>
      <c r="F34" s="565"/>
      <c r="G34" s="563"/>
    </row>
    <row r="35" spans="2:7">
      <c r="B35" s="566"/>
      <c r="C35" s="563"/>
      <c r="D35" s="563"/>
      <c r="E35" s="563"/>
      <c r="F35" s="563"/>
      <c r="G35" s="563"/>
    </row>
    <row r="36" spans="2:7">
      <c r="B36" s="563"/>
    </row>
    <row r="37" spans="2:7">
      <c r="B37" s="28"/>
    </row>
    <row r="38" spans="2:7">
      <c r="F38" s="548"/>
    </row>
    <row r="39" spans="2:7">
      <c r="F39" s="548"/>
    </row>
    <row r="40" spans="2:7">
      <c r="F40" s="548"/>
    </row>
    <row r="42" spans="2:7">
      <c r="F42" s="548"/>
    </row>
  </sheetData>
  <mergeCells count="12">
    <mergeCell ref="B9:H9"/>
    <mergeCell ref="B2:H2"/>
    <mergeCell ref="B3:H3"/>
    <mergeCell ref="B4:H4"/>
    <mergeCell ref="B7:H7"/>
    <mergeCell ref="B8:H8"/>
    <mergeCell ref="H12:H13"/>
    <mergeCell ref="B30:E30"/>
    <mergeCell ref="B10:G10"/>
    <mergeCell ref="B12:B13"/>
    <mergeCell ref="G12:G13"/>
    <mergeCell ref="D12:F12"/>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0D92-B8D0-4E72-B461-B95DE4D95736}">
  <dimension ref="E2:H26"/>
  <sheetViews>
    <sheetView showGridLines="0" zoomScale="115" zoomScaleNormal="115" workbookViewId="0">
      <selection activeCell="I17" sqref="I17"/>
    </sheetView>
  </sheetViews>
  <sheetFormatPr baseColWidth="10" defaultColWidth="11.42578125" defaultRowHeight="15"/>
  <cols>
    <col min="1" max="4" width="11.42578125" style="6"/>
    <col min="5" max="5" width="55.42578125" style="6" customWidth="1"/>
    <col min="6" max="6" width="26.85546875" style="6" customWidth="1"/>
    <col min="7" max="7" width="16.5703125" style="6" customWidth="1"/>
    <col min="8" max="9" width="11.42578125" style="6"/>
    <col min="10" max="10" width="24.85546875" style="6" bestFit="1" customWidth="1"/>
    <col min="11" max="16384" width="11.42578125" style="6"/>
  </cols>
  <sheetData>
    <row r="2" spans="5:8" ht="14.25" customHeight="1">
      <c r="E2" s="1077" t="s">
        <v>2385</v>
      </c>
      <c r="F2" s="1077"/>
      <c r="G2" s="1077"/>
      <c r="H2" s="1077"/>
    </row>
    <row r="3" spans="5:8" ht="15.75" thickBot="1">
      <c r="E3" s="1623" t="s">
        <v>2314</v>
      </c>
      <c r="F3" s="1077"/>
      <c r="G3" s="1077"/>
      <c r="H3" s="1077"/>
    </row>
    <row r="4" spans="5:8" ht="30">
      <c r="E4" s="1624" t="s">
        <v>2315</v>
      </c>
      <c r="F4" s="1625" t="s">
        <v>2316</v>
      </c>
      <c r="G4" s="1626" t="s">
        <v>2317</v>
      </c>
      <c r="H4" s="1627" t="s">
        <v>1648</v>
      </c>
    </row>
    <row r="5" spans="5:8">
      <c r="E5" s="1628" t="s">
        <v>2318</v>
      </c>
      <c r="F5" s="1629">
        <f>SUM(F6,F10:F11)</f>
        <v>38700.228298880997</v>
      </c>
      <c r="G5" s="1630">
        <f>F5/$F$16</f>
        <v>0.7034466323834766</v>
      </c>
      <c r="H5" s="1631">
        <f>F5/$F$21</f>
        <v>0.32198083018049956</v>
      </c>
    </row>
    <row r="6" spans="5:8" s="1063" customFormat="1">
      <c r="E6" s="1632" t="s">
        <v>2319</v>
      </c>
      <c r="F6" s="1633">
        <f>SUM(F7:F9)</f>
        <v>29282.835623919</v>
      </c>
      <c r="G6" s="1634">
        <f>SUM(G7:G9)</f>
        <v>0.53226849069725857</v>
      </c>
      <c r="H6" s="1635">
        <f>SUM(H7:H9)</f>
        <v>0.24362935669041436</v>
      </c>
    </row>
    <row r="7" spans="5:8">
      <c r="E7" s="1636" t="s">
        <v>2320</v>
      </c>
      <c r="F7" s="1637">
        <v>0</v>
      </c>
      <c r="G7" s="1638">
        <f t="shared" ref="G7:G16" si="0">F7/$F$16</f>
        <v>0</v>
      </c>
      <c r="H7" s="1639">
        <f t="shared" ref="H7:H16" si="1">F7/$F$21</f>
        <v>0</v>
      </c>
    </row>
    <row r="8" spans="5:8">
      <c r="E8" s="1640" t="s">
        <v>2321</v>
      </c>
      <c r="F8" s="1641">
        <v>29276.879864709001</v>
      </c>
      <c r="G8" s="1638">
        <f t="shared" si="0"/>
        <v>0.53216023400359758</v>
      </c>
      <c r="H8" s="1639">
        <f t="shared" si="1"/>
        <v>0.24357980555392025</v>
      </c>
    </row>
    <row r="9" spans="5:8">
      <c r="E9" s="1640" t="s">
        <v>2322</v>
      </c>
      <c r="F9" s="1641">
        <v>5.955759210000001</v>
      </c>
      <c r="G9" s="1638">
        <f t="shared" si="0"/>
        <v>1.0825669366096518E-4</v>
      </c>
      <c r="H9" s="1639">
        <f t="shared" si="1"/>
        <v>4.9551136494107047E-5</v>
      </c>
    </row>
    <row r="10" spans="5:8" s="1063" customFormat="1">
      <c r="E10" s="1642" t="s">
        <v>2323</v>
      </c>
      <c r="F10" s="1633">
        <v>7515.423968580998</v>
      </c>
      <c r="G10" s="1634">
        <f t="shared" si="0"/>
        <v>0.13660642104752724</v>
      </c>
      <c r="H10" s="1635">
        <f t="shared" si="1"/>
        <v>6.2527342988105902E-2</v>
      </c>
    </row>
    <row r="11" spans="5:8" s="1063" customFormat="1">
      <c r="E11" s="1642" t="s">
        <v>2324</v>
      </c>
      <c r="F11" s="1633">
        <v>1901.9687063810002</v>
      </c>
      <c r="G11" s="1634">
        <f t="shared" si="0"/>
        <v>3.4571720638690857E-2</v>
      </c>
      <c r="H11" s="1635">
        <f t="shared" si="1"/>
        <v>1.5824130501979297E-2</v>
      </c>
    </row>
    <row r="12" spans="5:8">
      <c r="E12" s="1643" t="s">
        <v>2325</v>
      </c>
      <c r="F12" s="1644">
        <f>SUM(F13:F15)</f>
        <v>16314.930658883361</v>
      </c>
      <c r="G12" s="1630">
        <f t="shared" si="0"/>
        <v>0.29655336761652334</v>
      </c>
      <c r="H12" s="1631">
        <f t="shared" si="1"/>
        <v>0.13573808602148324</v>
      </c>
    </row>
    <row r="13" spans="5:8" s="1063" customFormat="1">
      <c r="E13" s="1642" t="s">
        <v>2326</v>
      </c>
      <c r="F13" s="1645">
        <v>13668.491651983002</v>
      </c>
      <c r="G13" s="1646">
        <f t="shared" si="0"/>
        <v>0.24844955301276922</v>
      </c>
      <c r="H13" s="1635">
        <f t="shared" si="1"/>
        <v>0.1137200601358718</v>
      </c>
    </row>
    <row r="14" spans="5:8" s="1063" customFormat="1">
      <c r="E14" s="1642" t="s">
        <v>2327</v>
      </c>
      <c r="F14" s="1633">
        <v>2336.5610877479999</v>
      </c>
      <c r="G14" s="1646">
        <f t="shared" si="0"/>
        <v>4.2471223059480735E-2</v>
      </c>
      <c r="H14" s="1635">
        <f t="shared" si="1"/>
        <v>1.9439882188558182E-2</v>
      </c>
    </row>
    <row r="15" spans="5:8" s="1063" customFormat="1">
      <c r="E15" s="1647" t="s">
        <v>2328</v>
      </c>
      <c r="F15" s="1645">
        <v>309.87791915235942</v>
      </c>
      <c r="G15" s="1646">
        <f t="shared" si="0"/>
        <v>5.63259154427338E-3</v>
      </c>
      <c r="H15" s="1635">
        <f t="shared" si="1"/>
        <v>2.5781436970532643E-3</v>
      </c>
    </row>
    <row r="16" spans="5:8" ht="15.75" thickBot="1">
      <c r="E16" s="1648" t="s">
        <v>1809</v>
      </c>
      <c r="F16" s="1649">
        <f>F5+F12</f>
        <v>55015.158957764361</v>
      </c>
      <c r="G16" s="1650">
        <f t="shared" si="0"/>
        <v>1</v>
      </c>
      <c r="H16" s="1617">
        <f t="shared" si="1"/>
        <v>0.4577189162019828</v>
      </c>
    </row>
    <row r="17" spans="5:8">
      <c r="E17" s="1651" t="s">
        <v>2383</v>
      </c>
      <c r="F17" s="1651"/>
      <c r="G17" s="1651"/>
      <c r="H17" s="1651"/>
    </row>
    <row r="18" spans="5:8" ht="33.75" customHeight="1">
      <c r="E18" s="1652" t="s">
        <v>2329</v>
      </c>
      <c r="F18" s="1652"/>
      <c r="G18" s="1652"/>
      <c r="H18" s="1652"/>
    </row>
    <row r="19" spans="5:8">
      <c r="E19" s="1651" t="s">
        <v>2384</v>
      </c>
      <c r="F19" s="1651"/>
      <c r="G19" s="1651"/>
      <c r="H19" s="1651"/>
    </row>
    <row r="20" spans="5:8">
      <c r="E20" s="1510"/>
      <c r="F20" s="1510"/>
      <c r="G20" s="1510"/>
    </row>
    <row r="21" spans="5:8">
      <c r="E21" s="1510" t="s">
        <v>2330</v>
      </c>
      <c r="F21" s="1511">
        <v>120194.2</v>
      </c>
      <c r="G21" s="1510"/>
    </row>
    <row r="22" spans="5:8">
      <c r="E22" s="1510"/>
      <c r="F22" s="1510"/>
      <c r="G22" s="1510"/>
    </row>
    <row r="23" spans="5:8">
      <c r="E23" s="1510"/>
      <c r="F23" s="1510"/>
      <c r="G23" s="1510"/>
    </row>
    <row r="24" spans="5:8">
      <c r="E24" s="1510"/>
      <c r="F24" s="1510"/>
      <c r="G24" s="1510"/>
    </row>
    <row r="25" spans="5:8">
      <c r="E25" s="1510"/>
      <c r="F25" s="1510"/>
      <c r="G25" s="1510"/>
    </row>
    <row r="26" spans="5:8">
      <c r="E26" s="1510"/>
      <c r="F26" s="1510"/>
      <c r="G26" s="1510"/>
    </row>
  </sheetData>
  <mergeCells count="5">
    <mergeCell ref="E2:H2"/>
    <mergeCell ref="E3:H3"/>
    <mergeCell ref="E17:H17"/>
    <mergeCell ref="E18:H18"/>
    <mergeCell ref="E19:H19"/>
  </mergeCells>
  <pageMargins left="0.7" right="0.7" top="0.75" bottom="0.75" header="0.3" footer="0.3"/>
  <ignoredErrors>
    <ignoredError sqref="F5:H5 F6" formulaRange="1"/>
    <ignoredError sqref="G6:H6" formula="1"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CC88D-B36A-4658-BE98-4782F53E1845}">
  <dimension ref="A1:L71"/>
  <sheetViews>
    <sheetView showGridLines="0" topLeftCell="B1" zoomScale="95" zoomScaleNormal="95" workbookViewId="0">
      <selection activeCell="B7" sqref="B7:I7"/>
    </sheetView>
  </sheetViews>
  <sheetFormatPr baseColWidth="10" defaultColWidth="9.140625" defaultRowHeight="15"/>
  <cols>
    <col min="1" max="1" width="9.140625" style="4"/>
    <col min="2" max="2" width="98.7109375" style="4" customWidth="1"/>
    <col min="3" max="3" width="37.7109375" style="4" customWidth="1"/>
    <col min="4" max="4" width="18.85546875" style="4" customWidth="1"/>
    <col min="5" max="5" width="22.140625" style="4" customWidth="1"/>
    <col min="6" max="6" width="28.140625" style="4" customWidth="1"/>
    <col min="7" max="7" width="19.5703125" style="4" bestFit="1" customWidth="1"/>
    <col min="8" max="8" width="14.5703125" style="917" customWidth="1"/>
    <col min="9" max="9" width="22" style="917" customWidth="1"/>
    <col min="10" max="10" width="15.42578125" style="4" bestFit="1" customWidth="1"/>
    <col min="11" max="11" width="31.5703125" style="4" customWidth="1"/>
    <col min="12" max="12" width="26.5703125" style="4" bestFit="1" customWidth="1"/>
    <col min="13" max="16384" width="9.140625" style="4"/>
  </cols>
  <sheetData>
    <row r="1" spans="1:12" s="2" customFormat="1" ht="15" customHeight="1">
      <c r="A1" s="1"/>
      <c r="B1" s="1078" t="s">
        <v>0</v>
      </c>
      <c r="C1" s="1078"/>
      <c r="D1" s="1078"/>
      <c r="E1" s="1078"/>
      <c r="F1" s="1078"/>
      <c r="G1" s="1078"/>
      <c r="H1" s="1078"/>
      <c r="I1" s="1078"/>
      <c r="J1" s="1"/>
    </row>
    <row r="2" spans="1:12" s="2" customFormat="1" ht="15" customHeight="1">
      <c r="A2" s="1"/>
      <c r="B2" s="1078" t="s">
        <v>1</v>
      </c>
      <c r="C2" s="1078"/>
      <c r="D2" s="1078"/>
      <c r="E2" s="1078"/>
      <c r="F2" s="1078"/>
      <c r="G2" s="1078"/>
      <c r="H2" s="1078"/>
      <c r="I2" s="1078"/>
      <c r="J2" s="1"/>
    </row>
    <row r="3" spans="1:12" s="2" customFormat="1" ht="15" customHeight="1">
      <c r="A3" s="3"/>
      <c r="B3" s="1079" t="s">
        <v>2</v>
      </c>
      <c r="C3" s="1079"/>
      <c r="D3" s="1079"/>
      <c r="E3" s="1079"/>
      <c r="F3" s="1079"/>
      <c r="G3" s="1079"/>
      <c r="H3" s="1079"/>
      <c r="I3" s="1079"/>
      <c r="J3" s="3"/>
    </row>
    <row r="5" spans="1:12">
      <c r="B5" s="1132"/>
      <c r="C5" s="1132"/>
      <c r="D5" s="1132"/>
      <c r="E5" s="1132"/>
      <c r="F5" s="1132"/>
      <c r="K5" s="2"/>
      <c r="L5" s="2"/>
    </row>
    <row r="6" spans="1:12">
      <c r="B6" s="1132" t="s">
        <v>2386</v>
      </c>
      <c r="C6" s="1132"/>
      <c r="D6" s="1132"/>
      <c r="E6" s="1132"/>
      <c r="F6" s="1132"/>
      <c r="G6" s="1132"/>
      <c r="H6" s="1132"/>
      <c r="I6" s="1132"/>
      <c r="K6" s="2"/>
      <c r="L6" s="2"/>
    </row>
    <row r="7" spans="1:12" ht="15.75" thickBot="1">
      <c r="B7" s="1131" t="s">
        <v>110</v>
      </c>
      <c r="C7" s="1131"/>
      <c r="D7" s="1131"/>
      <c r="E7" s="1131"/>
      <c r="F7" s="1131"/>
      <c r="G7" s="1131"/>
      <c r="H7" s="1131"/>
      <c r="I7" s="1131"/>
      <c r="K7" s="917"/>
      <c r="L7" s="917"/>
    </row>
    <row r="8" spans="1:12" ht="15.75" thickBot="1">
      <c r="B8" s="1080" t="s">
        <v>2137</v>
      </c>
      <c r="C8" s="1080"/>
      <c r="D8" s="1080"/>
      <c r="E8" s="1080"/>
      <c r="F8" s="1080"/>
      <c r="G8" s="1080"/>
      <c r="H8" s="1080"/>
      <c r="I8" s="1080"/>
      <c r="K8" s="918" t="s">
        <v>112</v>
      </c>
      <c r="L8" s="919">
        <v>6803041890807.7998</v>
      </c>
    </row>
    <row r="9" spans="1:12" ht="15.75" thickBot="1">
      <c r="K9" s="917"/>
      <c r="L9" s="920"/>
    </row>
    <row r="10" spans="1:12" ht="19.5" customHeight="1" thickBot="1">
      <c r="B10" s="1418" t="s">
        <v>113</v>
      </c>
      <c r="C10" s="1585">
        <v>2022</v>
      </c>
      <c r="D10" s="1586">
        <v>2023</v>
      </c>
      <c r="E10" s="1587"/>
      <c r="F10" s="1588"/>
      <c r="G10" s="1589" t="s">
        <v>2138</v>
      </c>
      <c r="H10" s="1590"/>
      <c r="I10" s="1183" t="s">
        <v>2139</v>
      </c>
      <c r="K10" s="2"/>
      <c r="L10" s="2"/>
    </row>
    <row r="11" spans="1:12" ht="19.5" customHeight="1" thickBot="1">
      <c r="B11" s="1591"/>
      <c r="C11" s="172" t="s">
        <v>1625</v>
      </c>
      <c r="D11" s="1170" t="s">
        <v>2140</v>
      </c>
      <c r="E11" s="1593"/>
      <c r="F11" s="1594"/>
      <c r="G11" s="1595"/>
      <c r="H11" s="1596"/>
      <c r="I11" s="1197"/>
      <c r="K11" s="2"/>
      <c r="L11" s="2"/>
    </row>
    <row r="12" spans="1:12" ht="15.75" customHeight="1" thickBot="1">
      <c r="B12" s="1591"/>
      <c r="C12" s="1170" t="s">
        <v>2141</v>
      </c>
      <c r="D12" s="1170"/>
      <c r="E12" s="1158" t="s">
        <v>2142</v>
      </c>
      <c r="F12" s="1167" t="s">
        <v>2143</v>
      </c>
      <c r="G12" s="1168"/>
      <c r="H12" s="1169"/>
      <c r="I12" s="1197"/>
      <c r="K12" s="2"/>
      <c r="L12" s="2"/>
    </row>
    <row r="13" spans="1:12" ht="15.75" customHeight="1" thickBot="1">
      <c r="B13" s="1591"/>
      <c r="C13" s="1159"/>
      <c r="D13" s="1159"/>
      <c r="E13" s="1159"/>
      <c r="F13" s="1169"/>
      <c r="G13" s="172" t="s">
        <v>124</v>
      </c>
      <c r="H13" s="1598" t="s">
        <v>125</v>
      </c>
      <c r="I13" s="1599"/>
    </row>
    <row r="14" spans="1:12" ht="15.75" thickBot="1">
      <c r="B14" s="1419"/>
      <c r="C14" s="1053">
        <v>1</v>
      </c>
      <c r="D14" s="1053">
        <v>2</v>
      </c>
      <c r="E14" s="1053">
        <v>3</v>
      </c>
      <c r="F14" s="1053">
        <v>4</v>
      </c>
      <c r="G14" s="1052" t="s">
        <v>2144</v>
      </c>
      <c r="H14" s="1601" t="s">
        <v>2145</v>
      </c>
      <c r="I14" s="1602" t="s">
        <v>1654</v>
      </c>
      <c r="L14" s="921"/>
    </row>
    <row r="15" spans="1:12">
      <c r="B15" s="1306" t="s">
        <v>1807</v>
      </c>
      <c r="C15" s="1307"/>
      <c r="D15" s="1307"/>
      <c r="E15" s="1307"/>
      <c r="F15" s="1307"/>
      <c r="G15" s="1307"/>
      <c r="H15" s="1307"/>
      <c r="I15" s="1308"/>
      <c r="K15" s="63"/>
    </row>
    <row r="16" spans="1:12">
      <c r="B16" s="922" t="s">
        <v>2146</v>
      </c>
      <c r="C16" s="923">
        <f>C17+C20+C23+C26+C29+C30</f>
        <v>77487054582.260025</v>
      </c>
      <c r="D16" s="923">
        <f>D17+D20+D23+D26+D29+D30</f>
        <v>153233208968</v>
      </c>
      <c r="E16" s="924">
        <f>E17+E20+E23+E26+E29+E30</f>
        <v>157281355763.64999</v>
      </c>
      <c r="F16" s="923">
        <f>F17+F20+F23+F26+F29+F30</f>
        <v>83166143175.800018</v>
      </c>
      <c r="G16" s="923">
        <f t="shared" ref="G16:G27" si="0">F16-C16</f>
        <v>5679088593.5399933</v>
      </c>
      <c r="H16" s="925">
        <f t="shared" ref="H16:H27" si="1">IFERROR(F16/C16-1,"-")</f>
        <v>7.3290804820966393E-2</v>
      </c>
      <c r="I16" s="926">
        <f>F16/$L$8</f>
        <v>1.222484654815565E-2</v>
      </c>
    </row>
    <row r="17" spans="2:11">
      <c r="B17" s="927" t="s">
        <v>2147</v>
      </c>
      <c r="C17" s="928">
        <f>SUM(C18:C19)</f>
        <v>1160413707.71</v>
      </c>
      <c r="D17" s="928">
        <f>SUM(D18:D19)</f>
        <v>3522190152</v>
      </c>
      <c r="E17" s="929">
        <f>SUM(E18:E19)</f>
        <v>3522190152</v>
      </c>
      <c r="F17" s="928">
        <f>SUM(F18:F19)</f>
        <v>973302132.3900001</v>
      </c>
      <c r="G17" s="928">
        <f t="shared" si="0"/>
        <v>-187111575.31999993</v>
      </c>
      <c r="H17" s="930">
        <f t="shared" si="1"/>
        <v>-0.16124557481249713</v>
      </c>
      <c r="I17" s="931">
        <f>F17/$L$8</f>
        <v>1.4306866663648152E-4</v>
      </c>
      <c r="J17" s="63"/>
      <c r="K17" s="63"/>
    </row>
    <row r="18" spans="2:11">
      <c r="B18" s="932" t="s">
        <v>2148</v>
      </c>
      <c r="C18" s="933">
        <v>1160413707.71</v>
      </c>
      <c r="D18" s="933">
        <v>3437190152</v>
      </c>
      <c r="E18" s="934">
        <v>3437190152</v>
      </c>
      <c r="F18" s="933">
        <v>973302132.3900001</v>
      </c>
      <c r="G18" s="933">
        <f t="shared" si="0"/>
        <v>-187111575.31999993</v>
      </c>
      <c r="H18" s="935">
        <f t="shared" si="1"/>
        <v>-0.16124557481249713</v>
      </c>
      <c r="I18" s="936">
        <f t="shared" ref="I18:I19" si="2">F18/$L$8</f>
        <v>1.4306866663648152E-4</v>
      </c>
      <c r="K18" s="937"/>
    </row>
    <row r="19" spans="2:11">
      <c r="B19" s="932" t="s">
        <v>2149</v>
      </c>
      <c r="C19" s="933"/>
      <c r="D19" s="933">
        <v>85000000</v>
      </c>
      <c r="E19" s="934">
        <v>85000000</v>
      </c>
      <c r="F19" s="933">
        <v>0</v>
      </c>
      <c r="G19" s="933">
        <f t="shared" si="0"/>
        <v>0</v>
      </c>
      <c r="H19" s="935" t="str">
        <f t="shared" si="1"/>
        <v>-</v>
      </c>
      <c r="I19" s="936">
        <f t="shared" si="2"/>
        <v>0</v>
      </c>
    </row>
    <row r="20" spans="2:11">
      <c r="B20" s="927" t="s">
        <v>2150</v>
      </c>
      <c r="C20" s="928">
        <f>SUM(C21:C22)</f>
        <v>6184606099.2600002</v>
      </c>
      <c r="D20" s="928">
        <f>SUM(D21:D22)</f>
        <v>31397430693</v>
      </c>
      <c r="E20" s="929">
        <f>SUM(E21:E22)</f>
        <v>32957321682.940002</v>
      </c>
      <c r="F20" s="928">
        <f>SUM(F21:F22)</f>
        <v>7996178598.7800016</v>
      </c>
      <c r="G20" s="928">
        <f t="shared" si="0"/>
        <v>1811572499.5200014</v>
      </c>
      <c r="H20" s="930">
        <f t="shared" si="1"/>
        <v>0.29291639118888413</v>
      </c>
      <c r="I20" s="931">
        <f>F20/$L$8</f>
        <v>1.1753828253776234E-3</v>
      </c>
      <c r="J20" s="63"/>
    </row>
    <row r="21" spans="2:11">
      <c r="B21" s="932" t="s">
        <v>2151</v>
      </c>
      <c r="C21" s="933">
        <v>6184606099.2600002</v>
      </c>
      <c r="D21" s="933">
        <v>31397430693</v>
      </c>
      <c r="E21" s="934">
        <v>32957321682.940002</v>
      </c>
      <c r="F21" s="933">
        <v>7746178598.7800016</v>
      </c>
      <c r="G21" s="933">
        <f t="shared" si="0"/>
        <v>1561572499.5200014</v>
      </c>
      <c r="H21" s="935">
        <f t="shared" si="1"/>
        <v>0.2524934449272116</v>
      </c>
      <c r="I21" s="936">
        <f t="shared" ref="I21:I37" si="3">F21/$L$8</f>
        <v>1.1386345583505166E-3</v>
      </c>
      <c r="J21" s="63"/>
    </row>
    <row r="22" spans="2:11">
      <c r="B22" s="932" t="s">
        <v>2152</v>
      </c>
      <c r="C22" s="933"/>
      <c r="D22" s="933">
        <v>0</v>
      </c>
      <c r="E22" s="934">
        <v>0</v>
      </c>
      <c r="F22" s="933">
        <v>250000000</v>
      </c>
      <c r="G22" s="933">
        <f t="shared" si="0"/>
        <v>250000000</v>
      </c>
      <c r="H22" s="935" t="str">
        <f t="shared" si="1"/>
        <v>-</v>
      </c>
      <c r="I22" s="936">
        <f t="shared" si="3"/>
        <v>3.6748267027107011E-5</v>
      </c>
      <c r="J22" s="63"/>
    </row>
    <row r="23" spans="2:11">
      <c r="B23" s="927" t="s">
        <v>2153</v>
      </c>
      <c r="C23" s="928">
        <f>C24+C25</f>
        <v>0</v>
      </c>
      <c r="D23" s="928">
        <f>D24+D25</f>
        <v>2650020400</v>
      </c>
      <c r="E23" s="929">
        <f>E24+E25</f>
        <v>2692580607.4000001</v>
      </c>
      <c r="F23" s="928">
        <f>F24+F25</f>
        <v>0</v>
      </c>
      <c r="G23" s="928">
        <f t="shared" si="0"/>
        <v>0</v>
      </c>
      <c r="H23" s="930" t="str">
        <f t="shared" si="1"/>
        <v>-</v>
      </c>
      <c r="I23" s="931">
        <f t="shared" si="3"/>
        <v>0</v>
      </c>
      <c r="J23" s="63"/>
    </row>
    <row r="24" spans="2:11">
      <c r="B24" s="932" t="s">
        <v>2154</v>
      </c>
      <c r="C24" s="933">
        <v>0</v>
      </c>
      <c r="D24" s="933">
        <v>50020400</v>
      </c>
      <c r="E24" s="934">
        <v>92580607.400000006</v>
      </c>
      <c r="F24" s="933">
        <v>0</v>
      </c>
      <c r="G24" s="933">
        <f t="shared" si="0"/>
        <v>0</v>
      </c>
      <c r="H24" s="935" t="str">
        <f t="shared" si="1"/>
        <v>-</v>
      </c>
      <c r="I24" s="936">
        <f t="shared" si="3"/>
        <v>0</v>
      </c>
    </row>
    <row r="25" spans="2:11">
      <c r="B25" s="932" t="s">
        <v>2155</v>
      </c>
      <c r="C25" s="933">
        <v>0</v>
      </c>
      <c r="D25" s="933">
        <v>2600000000</v>
      </c>
      <c r="E25" s="934">
        <v>2600000000</v>
      </c>
      <c r="F25" s="933">
        <v>0</v>
      </c>
      <c r="G25" s="933">
        <f t="shared" si="0"/>
        <v>0</v>
      </c>
      <c r="H25" s="935" t="str">
        <f t="shared" si="1"/>
        <v>-</v>
      </c>
      <c r="I25" s="936">
        <f t="shared" si="3"/>
        <v>0</v>
      </c>
    </row>
    <row r="26" spans="2:11">
      <c r="B26" s="18" t="s">
        <v>2156</v>
      </c>
      <c r="C26" s="928">
        <f>SUM(C27:C28)</f>
        <v>69911442638.910019</v>
      </c>
      <c r="D26" s="928">
        <f>SUM(D27:D28)</f>
        <v>115247383760</v>
      </c>
      <c r="E26" s="928">
        <f t="shared" ref="E26:F26" si="4">SUM(E27:E28)</f>
        <v>117693079357.91</v>
      </c>
      <c r="F26" s="928">
        <f t="shared" si="4"/>
        <v>74163377839.300018</v>
      </c>
      <c r="G26" s="928">
        <f t="shared" si="0"/>
        <v>4251935200.3899994</v>
      </c>
      <c r="H26" s="930">
        <f t="shared" si="1"/>
        <v>6.0818873704996834E-2</v>
      </c>
      <c r="I26" s="931">
        <f t="shared" si="3"/>
        <v>1.090150244988331E-2</v>
      </c>
      <c r="J26" s="63"/>
    </row>
    <row r="27" spans="2:11">
      <c r="B27" s="932" t="s">
        <v>2157</v>
      </c>
      <c r="C27" s="933">
        <v>69911442638.910019</v>
      </c>
      <c r="D27" s="933">
        <v>115233148910</v>
      </c>
      <c r="E27" s="934">
        <v>117678844507.91</v>
      </c>
      <c r="F27" s="933">
        <v>74163377839.300018</v>
      </c>
      <c r="G27" s="933">
        <f t="shared" si="0"/>
        <v>4251935200.3899994</v>
      </c>
      <c r="H27" s="935">
        <f t="shared" si="1"/>
        <v>6.0818873704996834E-2</v>
      </c>
      <c r="I27" s="936">
        <f t="shared" si="3"/>
        <v>1.090150244988331E-2</v>
      </c>
    </row>
    <row r="28" spans="2:11">
      <c r="B28" s="932" t="s">
        <v>373</v>
      </c>
      <c r="C28" s="933"/>
      <c r="D28" s="933">
        <v>14234850</v>
      </c>
      <c r="E28" s="934">
        <v>14234850</v>
      </c>
      <c r="F28" s="933">
        <v>0</v>
      </c>
      <c r="G28" s="933"/>
      <c r="H28" s="935"/>
      <c r="I28" s="936"/>
    </row>
    <row r="29" spans="2:11">
      <c r="B29" s="927" t="s">
        <v>2158</v>
      </c>
      <c r="C29" s="928">
        <v>7543534.9699999997</v>
      </c>
      <c r="D29" s="928">
        <v>13283211</v>
      </c>
      <c r="E29" s="929">
        <v>13283211</v>
      </c>
      <c r="F29" s="928">
        <v>8429407.5</v>
      </c>
      <c r="G29" s="928">
        <f>F29-C29</f>
        <v>885872.53000000026</v>
      </c>
      <c r="H29" s="930">
        <f>IFERROR(F29/C29-1,"-")</f>
        <v>0.11743466869618024</v>
      </c>
      <c r="I29" s="931">
        <f t="shared" si="3"/>
        <v>1.2390644707611942E-6</v>
      </c>
      <c r="J29" s="63"/>
      <c r="K29" s="63"/>
    </row>
    <row r="30" spans="2:11">
      <c r="B30" s="927" t="s">
        <v>2159</v>
      </c>
      <c r="C30" s="928">
        <v>223048601.40999994</v>
      </c>
      <c r="D30" s="928">
        <v>402900752</v>
      </c>
      <c r="E30" s="929">
        <v>402900752.39999998</v>
      </c>
      <c r="F30" s="929">
        <v>24855197.829999998</v>
      </c>
      <c r="G30" s="928">
        <f>F30-C30</f>
        <v>-198193403.57999992</v>
      </c>
      <c r="H30" s="930">
        <f>IFERROR(F30/C30-1,"-")</f>
        <v>-0.88856600008752329</v>
      </c>
      <c r="I30" s="931">
        <f t="shared" si="3"/>
        <v>3.6535417874736425E-6</v>
      </c>
      <c r="J30" s="63"/>
    </row>
    <row r="31" spans="2:11">
      <c r="B31" s="938" t="s">
        <v>2160</v>
      </c>
      <c r="C31" s="939">
        <f>+C32+C35</f>
        <v>3432704084.2500014</v>
      </c>
      <c r="D31" s="939">
        <f t="shared" ref="D31:F31" si="5">+D32+D35</f>
        <v>8487857313</v>
      </c>
      <c r="E31" s="939">
        <f t="shared" si="5"/>
        <v>13991316952.620001</v>
      </c>
      <c r="F31" s="939">
        <f t="shared" si="5"/>
        <v>8204690565.8200016</v>
      </c>
      <c r="G31" s="939">
        <f>F31-C31</f>
        <v>4771986481.5699997</v>
      </c>
      <c r="H31" s="940">
        <f>IFERROR(F31/C31-1,"-")</f>
        <v>1.3901537576352472</v>
      </c>
      <c r="I31" s="941">
        <f t="shared" si="3"/>
        <v>1.2060326391501565E-3</v>
      </c>
    </row>
    <row r="32" spans="2:11">
      <c r="B32" s="927" t="s">
        <v>2161</v>
      </c>
      <c r="C32" s="929">
        <f t="shared" ref="C32:F32" si="6">C33+C34</f>
        <v>3432704084.2500014</v>
      </c>
      <c r="D32" s="929">
        <f t="shared" si="6"/>
        <v>8487857313</v>
      </c>
      <c r="E32" s="929">
        <f>E33+E34</f>
        <v>13991316952.620001</v>
      </c>
      <c r="F32" s="929">
        <f t="shared" si="6"/>
        <v>8204690565.8200016</v>
      </c>
      <c r="G32" s="928">
        <f>F32-C32</f>
        <v>4771986481.5699997</v>
      </c>
      <c r="H32" s="930">
        <f>IFERROR(F32/C32-1,"-")</f>
        <v>1.3901537576352472</v>
      </c>
      <c r="I32" s="931">
        <f t="shared" si="3"/>
        <v>1.2060326391501565E-3</v>
      </c>
    </row>
    <row r="33" spans="2:10">
      <c r="B33" s="932" t="s">
        <v>2162</v>
      </c>
      <c r="C33" s="933">
        <v>3432704084.2500014</v>
      </c>
      <c r="D33" s="933">
        <v>8319547563</v>
      </c>
      <c r="E33" s="934">
        <v>13823007202.620001</v>
      </c>
      <c r="F33" s="933">
        <v>8204690565.8200016</v>
      </c>
      <c r="G33" s="933">
        <f>F33-C33</f>
        <v>4771986481.5699997</v>
      </c>
      <c r="H33" s="935">
        <f>IFERROR(F33/C33-1,"-")</f>
        <v>1.3901537576352472</v>
      </c>
      <c r="I33" s="936">
        <f t="shared" si="3"/>
        <v>1.2060326391501565E-3</v>
      </c>
      <c r="J33" s="63"/>
    </row>
    <row r="34" spans="2:10">
      <c r="B34" s="932" t="s">
        <v>402</v>
      </c>
      <c r="C34" s="933"/>
      <c r="D34" s="933">
        <v>168309750</v>
      </c>
      <c r="E34" s="934">
        <v>168309750</v>
      </c>
      <c r="F34" s="933">
        <v>0</v>
      </c>
      <c r="G34" s="933"/>
      <c r="H34" s="935"/>
      <c r="I34" s="936"/>
    </row>
    <row r="35" spans="2:10">
      <c r="B35" s="927" t="s">
        <v>2163</v>
      </c>
      <c r="C35" s="928">
        <f>C36</f>
        <v>0</v>
      </c>
      <c r="D35" s="928">
        <f>D36</f>
        <v>0</v>
      </c>
      <c r="E35" s="929">
        <f>E36</f>
        <v>0</v>
      </c>
      <c r="F35" s="928">
        <f>F36</f>
        <v>0</v>
      </c>
      <c r="G35" s="928">
        <f>F35-C35</f>
        <v>0</v>
      </c>
      <c r="H35" s="930" t="str">
        <f>IFERROR(F35/C35-1,"-")</f>
        <v>-</v>
      </c>
      <c r="I35" s="931">
        <f t="shared" si="3"/>
        <v>0</v>
      </c>
    </row>
    <row r="36" spans="2:10">
      <c r="B36" s="932" t="s">
        <v>2164</v>
      </c>
      <c r="C36" s="933"/>
      <c r="D36" s="933">
        <v>0</v>
      </c>
      <c r="E36" s="934">
        <v>0</v>
      </c>
      <c r="F36" s="933">
        <v>0</v>
      </c>
      <c r="G36" s="933">
        <f>F36-C36</f>
        <v>0</v>
      </c>
      <c r="H36" s="935" t="str">
        <f>IFERROR(F36/C36-1,"-")</f>
        <v>-</v>
      </c>
      <c r="I36" s="936">
        <f t="shared" si="3"/>
        <v>0</v>
      </c>
    </row>
    <row r="37" spans="2:10" ht="15.75" thickBot="1">
      <c r="B37" s="1604" t="s">
        <v>2165</v>
      </c>
      <c r="C37" s="1605">
        <f>C16+C31</f>
        <v>80919758666.510025</v>
      </c>
      <c r="D37" s="1605">
        <f>D16+D31</f>
        <v>161721066281</v>
      </c>
      <c r="E37" s="1606">
        <f>E16+E31</f>
        <v>171272672716.26999</v>
      </c>
      <c r="F37" s="1605">
        <f>F16+F31</f>
        <v>91370833741.620026</v>
      </c>
      <c r="G37" s="1605">
        <f>F37-C37</f>
        <v>10451075075.110001</v>
      </c>
      <c r="H37" s="1609">
        <f>IFERROR(F37/C37-1,"-")</f>
        <v>0.12915356208835749</v>
      </c>
      <c r="I37" s="1610">
        <f t="shared" si="3"/>
        <v>1.3430879187305808E-2</v>
      </c>
    </row>
    <row r="38" spans="2:10">
      <c r="B38" s="1306" t="s">
        <v>1808</v>
      </c>
      <c r="C38" s="1307"/>
      <c r="D38" s="1307"/>
      <c r="E38" s="1307"/>
      <c r="F38" s="1307"/>
      <c r="G38" s="1307"/>
      <c r="H38" s="1307"/>
      <c r="I38" s="1308"/>
    </row>
    <row r="39" spans="2:10">
      <c r="B39" s="938" t="s">
        <v>2146</v>
      </c>
      <c r="C39" s="939">
        <f>+C40+C44+C46+C49+C52+C53</f>
        <v>14624520777.079996</v>
      </c>
      <c r="D39" s="939">
        <f t="shared" ref="D39" si="7">+D40+D44+D46+D49+D52+D53</f>
        <v>51931422305</v>
      </c>
      <c r="E39" s="939">
        <f>+E40+E44+E46+E49+E52+E53</f>
        <v>52594392337.209999</v>
      </c>
      <c r="F39" s="939">
        <f>+F40+F44+F46+F49+F52+F53</f>
        <v>1989596221.8200002</v>
      </c>
      <c r="G39" s="939">
        <f>F39-C39</f>
        <v>-12634924555.259996</v>
      </c>
      <c r="H39" s="940">
        <f>IFERROR(F39/C39-1,"-")</f>
        <v>-0.86395477485059491</v>
      </c>
      <c r="I39" s="941">
        <f>F39/$L$8</f>
        <v>2.924568529422584E-4</v>
      </c>
    </row>
    <row r="40" spans="2:10">
      <c r="B40" s="927" t="s">
        <v>2166</v>
      </c>
      <c r="C40" s="928">
        <f>SUM(C41:C43)</f>
        <v>1057689846.4200001</v>
      </c>
      <c r="D40" s="928">
        <f t="shared" ref="D40:F40" si="8">SUM(D41:D43)</f>
        <v>4678099256</v>
      </c>
      <c r="E40" s="928">
        <f t="shared" si="8"/>
        <v>5339857321.54</v>
      </c>
      <c r="F40" s="928">
        <f t="shared" si="8"/>
        <v>1265258191.6200001</v>
      </c>
      <c r="G40" s="928">
        <f>F40-C40</f>
        <v>207568345.20000005</v>
      </c>
      <c r="H40" s="930">
        <f>IFERROR(F40/C40-1,"-")</f>
        <v>0.19624689213247515</v>
      </c>
      <c r="I40" s="931">
        <f t="shared" ref="I40:I62" si="9">F40/$L$8</f>
        <v>1.8598418353554517E-4</v>
      </c>
    </row>
    <row r="41" spans="2:10">
      <c r="B41" s="932" t="s">
        <v>2167</v>
      </c>
      <c r="C41" s="928"/>
      <c r="D41" s="933">
        <v>278509481</v>
      </c>
      <c r="E41" s="934">
        <v>278509481</v>
      </c>
      <c r="F41" s="933">
        <v>0</v>
      </c>
      <c r="G41" s="928"/>
      <c r="H41" s="930"/>
      <c r="I41" s="931"/>
      <c r="J41" s="63"/>
    </row>
    <row r="42" spans="2:10">
      <c r="B42" s="932" t="s">
        <v>2168</v>
      </c>
      <c r="C42" s="933">
        <v>326766279.60000002</v>
      </c>
      <c r="D42" s="933">
        <v>2390962889</v>
      </c>
      <c r="E42" s="934">
        <v>2390962889</v>
      </c>
      <c r="F42" s="933">
        <v>441875068.79999995</v>
      </c>
      <c r="G42" s="933">
        <f t="shared" ref="G42:G56" si="10">F42-C42</f>
        <v>115108789.19999993</v>
      </c>
      <c r="H42" s="935">
        <f t="shared" ref="H42:H56" si="11">IFERROR(F42/C42-1,"-")</f>
        <v>0.35226642522877971</v>
      </c>
      <c r="I42" s="936">
        <f t="shared" si="9"/>
        <v>6.4952572083534717E-5</v>
      </c>
    </row>
    <row r="43" spans="2:10">
      <c r="B43" s="932" t="s">
        <v>2169</v>
      </c>
      <c r="C43" s="933">
        <v>730923566.82000005</v>
      </c>
      <c r="D43" s="933">
        <v>2008626886</v>
      </c>
      <c r="E43" s="934">
        <v>2670384951.54</v>
      </c>
      <c r="F43" s="933">
        <v>823383122.82000017</v>
      </c>
      <c r="G43" s="933">
        <f t="shared" si="10"/>
        <v>92459556.000000119</v>
      </c>
      <c r="H43" s="935">
        <f t="shared" si="11"/>
        <v>0.12649688722209373</v>
      </c>
      <c r="I43" s="936">
        <f>F43/$L$8</f>
        <v>1.2103161145201046E-4</v>
      </c>
    </row>
    <row r="44" spans="2:10">
      <c r="B44" s="927" t="s">
        <v>2150</v>
      </c>
      <c r="C44" s="928">
        <f>SUM(C45:C45)</f>
        <v>184264522.46000001</v>
      </c>
      <c r="D44" s="928">
        <f>SUM(D45:D45)</f>
        <v>28137182509</v>
      </c>
      <c r="E44" s="928">
        <f t="shared" ref="E44:F44" si="12">SUM(E45:E45)</f>
        <v>28138394433.279999</v>
      </c>
      <c r="F44" s="928">
        <f t="shared" si="12"/>
        <v>212656204.93000001</v>
      </c>
      <c r="G44" s="928">
        <f t="shared" si="10"/>
        <v>28391682.469999999</v>
      </c>
      <c r="H44" s="930">
        <f t="shared" si="11"/>
        <v>0.15408111171353256</v>
      </c>
      <c r="I44" s="931">
        <f>F44/$L$8</f>
        <v>3.1258988014955323E-5</v>
      </c>
    </row>
    <row r="45" spans="2:10">
      <c r="B45" s="932" t="s">
        <v>2151</v>
      </c>
      <c r="C45" s="933">
        <v>184264522.46000001</v>
      </c>
      <c r="D45" s="933">
        <v>28137182509</v>
      </c>
      <c r="E45" s="934">
        <v>28138394433.279999</v>
      </c>
      <c r="F45" s="933">
        <v>212656204.93000001</v>
      </c>
      <c r="G45" s="933">
        <f t="shared" si="10"/>
        <v>28391682.469999999</v>
      </c>
      <c r="H45" s="935">
        <f t="shared" si="11"/>
        <v>0.15408111171353256</v>
      </c>
      <c r="I45" s="936">
        <f t="shared" si="9"/>
        <v>3.1258988014955323E-5</v>
      </c>
    </row>
    <row r="46" spans="2:10">
      <c r="B46" s="927" t="s">
        <v>2153</v>
      </c>
      <c r="C46" s="928">
        <f>C47+C48</f>
        <v>0</v>
      </c>
      <c r="D46" s="928">
        <f>D47+D48</f>
        <v>4600000</v>
      </c>
      <c r="E46" s="928">
        <f t="shared" ref="E46:F46" si="13">E47+E48</f>
        <v>4600000</v>
      </c>
      <c r="F46" s="928">
        <f t="shared" si="13"/>
        <v>0</v>
      </c>
      <c r="G46" s="928">
        <f t="shared" si="10"/>
        <v>0</v>
      </c>
      <c r="H46" s="930" t="str">
        <f t="shared" si="11"/>
        <v>-</v>
      </c>
      <c r="I46" s="931">
        <f t="shared" si="9"/>
        <v>0</v>
      </c>
    </row>
    <row r="47" spans="2:10">
      <c r="B47" s="932" t="s">
        <v>2154</v>
      </c>
      <c r="C47" s="933"/>
      <c r="D47" s="933">
        <v>4600000</v>
      </c>
      <c r="E47" s="934">
        <v>4600000</v>
      </c>
      <c r="F47" s="933">
        <v>0</v>
      </c>
      <c r="G47" s="933">
        <f t="shared" si="10"/>
        <v>0</v>
      </c>
      <c r="H47" s="935" t="str">
        <f t="shared" si="11"/>
        <v>-</v>
      </c>
      <c r="I47" s="936">
        <f t="shared" si="9"/>
        <v>0</v>
      </c>
    </row>
    <row r="48" spans="2:10">
      <c r="B48" s="932" t="s">
        <v>2155</v>
      </c>
      <c r="C48" s="933"/>
      <c r="D48" s="933"/>
      <c r="E48" s="934"/>
      <c r="F48" s="933"/>
      <c r="G48" s="933">
        <f t="shared" si="10"/>
        <v>0</v>
      </c>
      <c r="H48" s="935" t="str">
        <f t="shared" si="11"/>
        <v>-</v>
      </c>
      <c r="I48" s="936">
        <f t="shared" si="9"/>
        <v>0</v>
      </c>
    </row>
    <row r="49" spans="2:10">
      <c r="B49" s="18" t="s">
        <v>2156</v>
      </c>
      <c r="C49" s="928">
        <f>SUM(C50:C51)</f>
        <v>13237108904.389997</v>
      </c>
      <c r="D49" s="928">
        <f>SUM(D50:D51)</f>
        <v>19094785927</v>
      </c>
      <c r="E49" s="928">
        <f t="shared" ref="E49:F49" si="14">SUM(E50:E51)</f>
        <v>19094785927</v>
      </c>
      <c r="F49" s="928">
        <f t="shared" si="14"/>
        <v>486616879.44</v>
      </c>
      <c r="G49" s="928">
        <f t="shared" si="10"/>
        <v>-12750492024.949997</v>
      </c>
      <c r="H49" s="930">
        <f t="shared" si="11"/>
        <v>-0.96323843197523162</v>
      </c>
      <c r="I49" s="931">
        <f t="shared" si="9"/>
        <v>7.1529308102234642E-5</v>
      </c>
    </row>
    <row r="50" spans="2:10">
      <c r="B50" s="932" t="s">
        <v>2170</v>
      </c>
      <c r="C50" s="933"/>
      <c r="D50" s="933"/>
      <c r="E50" s="934"/>
      <c r="F50" s="933"/>
      <c r="G50" s="933">
        <f t="shared" si="10"/>
        <v>0</v>
      </c>
      <c r="H50" s="935" t="str">
        <f t="shared" si="11"/>
        <v>-</v>
      </c>
      <c r="I50" s="936">
        <f t="shared" si="9"/>
        <v>0</v>
      </c>
    </row>
    <row r="51" spans="2:10">
      <c r="B51" s="932" t="s">
        <v>2157</v>
      </c>
      <c r="C51" s="933">
        <v>13237108904.389997</v>
      </c>
      <c r="D51" s="933">
        <v>19094785927</v>
      </c>
      <c r="E51" s="934">
        <v>19094785927</v>
      </c>
      <c r="F51" s="933">
        <v>486616879.44</v>
      </c>
      <c r="G51" s="933">
        <f t="shared" si="10"/>
        <v>-12750492024.949997</v>
      </c>
      <c r="H51" s="935">
        <f t="shared" si="11"/>
        <v>-0.96323843197523162</v>
      </c>
      <c r="I51" s="936">
        <f t="shared" si="9"/>
        <v>7.1529308102234642E-5</v>
      </c>
    </row>
    <row r="52" spans="2:10">
      <c r="B52" s="927" t="s">
        <v>2158</v>
      </c>
      <c r="C52" s="928"/>
      <c r="D52" s="928"/>
      <c r="E52" s="929"/>
      <c r="F52" s="928"/>
      <c r="G52" s="928">
        <f t="shared" si="10"/>
        <v>0</v>
      </c>
      <c r="H52" s="930" t="str">
        <f t="shared" si="11"/>
        <v>-</v>
      </c>
      <c r="I52" s="931">
        <f t="shared" si="9"/>
        <v>0</v>
      </c>
    </row>
    <row r="53" spans="2:10">
      <c r="B53" s="927" t="s">
        <v>2159</v>
      </c>
      <c r="C53" s="928">
        <v>145457503.81</v>
      </c>
      <c r="D53" s="928">
        <v>16754613</v>
      </c>
      <c r="E53" s="929">
        <v>16754655.390000001</v>
      </c>
      <c r="F53" s="929">
        <v>25064945.829999998</v>
      </c>
      <c r="G53" s="928">
        <f t="shared" si="10"/>
        <v>-120392557.98</v>
      </c>
      <c r="H53" s="930">
        <f t="shared" si="11"/>
        <v>-0.82768200214173604</v>
      </c>
      <c r="I53" s="931">
        <f t="shared" si="9"/>
        <v>3.6843732895232493E-6</v>
      </c>
    </row>
    <row r="54" spans="2:10">
      <c r="B54" s="938" t="s">
        <v>2160</v>
      </c>
      <c r="C54" s="939">
        <f>C55+C58+C60</f>
        <v>0</v>
      </c>
      <c r="D54" s="939">
        <f>D55+D58+D60</f>
        <v>18735099292</v>
      </c>
      <c r="E54" s="939">
        <f>E55+E58+E60</f>
        <v>18746066969.540001</v>
      </c>
      <c r="F54" s="939">
        <f>F55+F58+F60</f>
        <v>14022039864.059999</v>
      </c>
      <c r="G54" s="939">
        <f t="shared" si="10"/>
        <v>14022039864.059999</v>
      </c>
      <c r="H54" s="940" t="str">
        <f t="shared" si="11"/>
        <v>-</v>
      </c>
      <c r="I54" s="941">
        <f>F54/$L$8</f>
        <v>2.0611426607568648E-3</v>
      </c>
      <c r="J54" s="63"/>
    </row>
    <row r="55" spans="2:10">
      <c r="B55" s="927" t="s">
        <v>2171</v>
      </c>
      <c r="C55" s="928">
        <f>C56</f>
        <v>0</v>
      </c>
      <c r="D55" s="928">
        <f>D56+D57</f>
        <v>30692000</v>
      </c>
      <c r="E55" s="928">
        <f t="shared" ref="E55:F55" si="15">E56+E57</f>
        <v>41659677.539999999</v>
      </c>
      <c r="F55" s="928">
        <f t="shared" si="15"/>
        <v>0</v>
      </c>
      <c r="G55" s="928">
        <f t="shared" si="10"/>
        <v>0</v>
      </c>
      <c r="H55" s="930" t="str">
        <f t="shared" si="11"/>
        <v>-</v>
      </c>
      <c r="I55" s="931">
        <f t="shared" si="9"/>
        <v>0</v>
      </c>
      <c r="J55" s="63"/>
    </row>
    <row r="56" spans="2:10">
      <c r="B56" s="932" t="s">
        <v>2172</v>
      </c>
      <c r="C56" s="933"/>
      <c r="D56" s="933">
        <v>29692000</v>
      </c>
      <c r="E56" s="934">
        <v>40659677.539999999</v>
      </c>
      <c r="F56" s="933">
        <v>0</v>
      </c>
      <c r="G56" s="933">
        <f t="shared" si="10"/>
        <v>0</v>
      </c>
      <c r="H56" s="935" t="str">
        <f t="shared" si="11"/>
        <v>-</v>
      </c>
      <c r="I56" s="936">
        <f t="shared" si="9"/>
        <v>0</v>
      </c>
      <c r="J56" s="63"/>
    </row>
    <row r="57" spans="2:10">
      <c r="B57" s="942" t="s">
        <v>2173</v>
      </c>
      <c r="C57" s="933"/>
      <c r="D57" s="933">
        <v>1000000</v>
      </c>
      <c r="E57" s="934">
        <v>1000000</v>
      </c>
      <c r="F57" s="933">
        <v>0</v>
      </c>
      <c r="G57" s="933"/>
      <c r="H57" s="935"/>
      <c r="I57" s="936"/>
      <c r="J57" s="63"/>
    </row>
    <row r="58" spans="2:10">
      <c r="B58" s="927" t="s">
        <v>2161</v>
      </c>
      <c r="C58" s="928">
        <f>C59</f>
        <v>0</v>
      </c>
      <c r="D58" s="928">
        <f>D59</f>
        <v>18696053152</v>
      </c>
      <c r="E58" s="928">
        <f t="shared" ref="E58:F58" si="16">E59</f>
        <v>18696053152</v>
      </c>
      <c r="F58" s="928">
        <f t="shared" si="16"/>
        <v>14022039864.059999</v>
      </c>
      <c r="G58" s="928">
        <f>F58-C58</f>
        <v>14022039864.059999</v>
      </c>
      <c r="H58" s="930" t="str">
        <f t="shared" ref="H58:H63" si="17">IFERROR(F58/C58-1,"-")</f>
        <v>-</v>
      </c>
      <c r="I58" s="931">
        <f t="shared" si="9"/>
        <v>2.0611426607568648E-3</v>
      </c>
      <c r="J58" s="63"/>
    </row>
    <row r="59" spans="2:10">
      <c r="B59" s="932" t="s">
        <v>2162</v>
      </c>
      <c r="C59" s="933"/>
      <c r="D59" s="934">
        <v>18696053152</v>
      </c>
      <c r="E59" s="933">
        <v>18696053152</v>
      </c>
      <c r="F59" s="934">
        <v>14022039864.059999</v>
      </c>
      <c r="G59" s="933">
        <f>F59-C59</f>
        <v>14022039864.059999</v>
      </c>
      <c r="H59" s="935" t="str">
        <f t="shared" si="17"/>
        <v>-</v>
      </c>
      <c r="I59" s="936">
        <f t="shared" si="9"/>
        <v>2.0611426607568648E-3</v>
      </c>
    </row>
    <row r="60" spans="2:10">
      <c r="B60" s="927" t="s">
        <v>2163</v>
      </c>
      <c r="C60" s="928">
        <f>C61</f>
        <v>0</v>
      </c>
      <c r="D60" s="928">
        <f>D61</f>
        <v>8354140</v>
      </c>
      <c r="E60" s="928">
        <f t="shared" ref="E60:F60" si="18">E61</f>
        <v>8354140</v>
      </c>
      <c r="F60" s="928">
        <f t="shared" si="18"/>
        <v>0</v>
      </c>
      <c r="G60" s="928">
        <f>F60-C60</f>
        <v>0</v>
      </c>
      <c r="H60" s="930" t="str">
        <f t="shared" si="17"/>
        <v>-</v>
      </c>
      <c r="I60" s="931">
        <f t="shared" si="9"/>
        <v>0</v>
      </c>
    </row>
    <row r="61" spans="2:10">
      <c r="B61" s="932" t="s">
        <v>2164</v>
      </c>
      <c r="C61" s="933"/>
      <c r="D61" s="933">
        <v>8354140</v>
      </c>
      <c r="E61" s="934">
        <v>8354140</v>
      </c>
      <c r="F61" s="933">
        <v>0</v>
      </c>
      <c r="G61" s="933">
        <f>F61-C61</f>
        <v>0</v>
      </c>
      <c r="H61" s="935" t="str">
        <f t="shared" si="17"/>
        <v>-</v>
      </c>
      <c r="I61" s="936">
        <f t="shared" si="9"/>
        <v>0</v>
      </c>
    </row>
    <row r="62" spans="2:10" ht="15.75" thickBot="1">
      <c r="B62" s="1604" t="s">
        <v>2174</v>
      </c>
      <c r="C62" s="1605">
        <f>C39+C54</f>
        <v>14624520777.079996</v>
      </c>
      <c r="D62" s="1653">
        <f>D39+D54</f>
        <v>70666521597</v>
      </c>
      <c r="E62" s="1653">
        <f>E39+E54</f>
        <v>71340459306.75</v>
      </c>
      <c r="F62" s="1653">
        <f>F39+F54</f>
        <v>16011636085.879999</v>
      </c>
      <c r="G62" s="1653">
        <f>F62-C62</f>
        <v>1387115308.8000031</v>
      </c>
      <c r="H62" s="1654">
        <f t="shared" si="17"/>
        <v>9.4848599140009648E-2</v>
      </c>
      <c r="I62" s="1655">
        <f t="shared" si="9"/>
        <v>2.3535995136991228E-3</v>
      </c>
    </row>
    <row r="63" spans="2:10" ht="15.75" thickBot="1">
      <c r="B63" s="1656" t="s">
        <v>2175</v>
      </c>
      <c r="C63" s="1657">
        <f>C37+C62</f>
        <v>95544279443.590027</v>
      </c>
      <c r="D63" s="1612">
        <f t="shared" ref="D63:G63" si="19">D37+D62</f>
        <v>232387587878</v>
      </c>
      <c r="E63" s="1612">
        <f t="shared" si="19"/>
        <v>242613132023.01999</v>
      </c>
      <c r="F63" s="1612">
        <f t="shared" si="19"/>
        <v>107382469827.50003</v>
      </c>
      <c r="G63" s="1612">
        <f t="shared" si="19"/>
        <v>11838190383.910004</v>
      </c>
      <c r="H63" s="1616">
        <f t="shared" si="17"/>
        <v>0.12390266013675211</v>
      </c>
      <c r="I63" s="1617">
        <f>F63/$L$8</f>
        <v>1.5784478701004932E-2</v>
      </c>
    </row>
    <row r="64" spans="2:10">
      <c r="B64" s="943"/>
      <c r="C64" s="944"/>
      <c r="D64" s="944"/>
      <c r="E64" s="945"/>
      <c r="F64" s="945"/>
      <c r="H64" s="4"/>
      <c r="I64" s="4"/>
    </row>
    <row r="65" spans="2:9">
      <c r="B65" s="943"/>
      <c r="C65" s="944"/>
      <c r="D65" s="944"/>
      <c r="E65" s="945"/>
      <c r="F65" s="945"/>
      <c r="H65" s="4"/>
      <c r="I65" s="4"/>
    </row>
    <row r="66" spans="2:9">
      <c r="B66" s="946"/>
      <c r="C66" s="944"/>
      <c r="D66" s="944"/>
      <c r="E66" s="945"/>
      <c r="F66" s="945"/>
      <c r="H66" s="4"/>
      <c r="I66" s="4"/>
    </row>
    <row r="67" spans="2:9">
      <c r="B67" s="946" t="s">
        <v>2176</v>
      </c>
      <c r="C67" s="946"/>
      <c r="E67"/>
      <c r="F67" s="917"/>
      <c r="H67" s="4"/>
      <c r="I67" s="4"/>
    </row>
    <row r="68" spans="2:9">
      <c r="B68" s="947" t="s">
        <v>2177</v>
      </c>
      <c r="D68" s="2"/>
      <c r="E68" s="63"/>
      <c r="H68"/>
    </row>
    <row r="69" spans="2:9">
      <c r="B69" s="948" t="s">
        <v>2178</v>
      </c>
      <c r="C69" s="949"/>
      <c r="D69" s="949"/>
      <c r="E69" s="949"/>
      <c r="F69" s="949"/>
      <c r="H69"/>
    </row>
    <row r="70" spans="2:9">
      <c r="H70"/>
    </row>
    <row r="71" spans="2:9">
      <c r="C71" s="302"/>
      <c r="D71" s="302"/>
      <c r="E71" s="302"/>
      <c r="F71" s="302"/>
    </row>
  </sheetData>
  <mergeCells count="18">
    <mergeCell ref="B7:I7"/>
    <mergeCell ref="B1:I1"/>
    <mergeCell ref="B2:I2"/>
    <mergeCell ref="B3:I3"/>
    <mergeCell ref="B5:F5"/>
    <mergeCell ref="B6:I6"/>
    <mergeCell ref="B15:I15"/>
    <mergeCell ref="B38:I38"/>
    <mergeCell ref="B8:I8"/>
    <mergeCell ref="B10:B14"/>
    <mergeCell ref="D10:F10"/>
    <mergeCell ref="G10:H12"/>
    <mergeCell ref="I10:I13"/>
    <mergeCell ref="D11:D13"/>
    <mergeCell ref="E11:F11"/>
    <mergeCell ref="C12:C13"/>
    <mergeCell ref="E12:E13"/>
    <mergeCell ref="F12:F13"/>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D77C-9499-47CB-BDC5-48C93A922822}">
  <dimension ref="A1:J16"/>
  <sheetViews>
    <sheetView showGridLines="0" workbookViewId="0">
      <selection activeCell="B8" sqref="B8"/>
    </sheetView>
  </sheetViews>
  <sheetFormatPr baseColWidth="10" defaultColWidth="11.42578125" defaultRowHeight="15"/>
  <cols>
    <col min="1" max="1" width="11.42578125" style="4"/>
    <col min="2" max="2" width="76" style="4" customWidth="1"/>
    <col min="3" max="3" width="15" style="4" customWidth="1"/>
    <col min="4" max="4" width="12.5703125" style="4" customWidth="1"/>
    <col min="5" max="5" width="12" style="4" customWidth="1"/>
    <col min="6" max="6" width="10.85546875" style="4" customWidth="1"/>
    <col min="7" max="7" width="18.5703125" style="4" customWidth="1"/>
    <col min="8" max="8" width="11" style="4" bestFit="1" customWidth="1"/>
    <col min="9" max="16384" width="11.42578125" style="4"/>
  </cols>
  <sheetData>
    <row r="1" spans="1:10">
      <c r="A1" s="567"/>
      <c r="B1" s="1078" t="s">
        <v>0</v>
      </c>
      <c r="C1" s="1078"/>
      <c r="D1" s="1078"/>
      <c r="E1" s="1078"/>
      <c r="F1" s="1078"/>
      <c r="G1" s="1078"/>
      <c r="H1" s="1078"/>
      <c r="I1" s="1078"/>
      <c r="J1" s="1078"/>
    </row>
    <row r="2" spans="1:10">
      <c r="A2" s="568"/>
      <c r="B2" s="1078" t="s">
        <v>1</v>
      </c>
      <c r="C2" s="1078"/>
      <c r="D2" s="1078"/>
      <c r="E2" s="1078"/>
      <c r="F2" s="1078"/>
      <c r="G2" s="1078"/>
      <c r="H2" s="1078"/>
      <c r="I2" s="1078"/>
      <c r="J2" s="1078"/>
    </row>
    <row r="3" spans="1:10">
      <c r="A3" s="569"/>
      <c r="B3" s="1079" t="s">
        <v>2</v>
      </c>
      <c r="C3" s="1079"/>
      <c r="D3" s="1079"/>
      <c r="E3" s="1079"/>
      <c r="F3" s="1079"/>
      <c r="G3" s="1079"/>
      <c r="H3" s="1079"/>
      <c r="I3" s="1079"/>
      <c r="J3" s="1079"/>
    </row>
    <row r="4" spans="1:10">
      <c r="A4" s="569"/>
      <c r="B4" s="569"/>
      <c r="C4" s="569"/>
      <c r="D4" s="569"/>
      <c r="E4" s="569"/>
      <c r="F4" s="569"/>
      <c r="G4" s="569"/>
      <c r="H4" s="569"/>
      <c r="I4" s="569"/>
    </row>
    <row r="5" spans="1:10">
      <c r="A5" s="569"/>
      <c r="B5" s="569"/>
      <c r="C5" s="569"/>
      <c r="D5" s="569"/>
      <c r="E5" s="569"/>
      <c r="F5" s="569"/>
      <c r="G5" s="569"/>
      <c r="H5" s="569"/>
      <c r="I5" s="569"/>
    </row>
    <row r="6" spans="1:10">
      <c r="A6" s="569"/>
      <c r="B6" s="569"/>
      <c r="C6" s="569"/>
      <c r="D6" s="569"/>
      <c r="E6" s="569"/>
      <c r="F6" s="569"/>
      <c r="G6" s="569"/>
      <c r="H6" s="569"/>
      <c r="I6" s="569"/>
    </row>
    <row r="7" spans="1:10">
      <c r="B7" s="1131" t="s">
        <v>2387</v>
      </c>
      <c r="C7" s="1131"/>
      <c r="D7" s="1131"/>
      <c r="E7" s="1131"/>
      <c r="F7" s="1131"/>
      <c r="G7" s="1131"/>
      <c r="H7" s="1131"/>
    </row>
    <row r="8" spans="1:10" ht="15.75" thickBot="1">
      <c r="B8" s="338"/>
      <c r="C8" s="338"/>
      <c r="D8" s="338"/>
      <c r="E8" s="338"/>
      <c r="F8" s="338"/>
      <c r="G8" s="338"/>
      <c r="H8" s="338"/>
    </row>
    <row r="9" spans="1:10" ht="30" customHeight="1">
      <c r="B9" s="1309" t="s">
        <v>1803</v>
      </c>
      <c r="C9" s="1312" t="s">
        <v>1804</v>
      </c>
      <c r="D9" s="1309"/>
      <c r="E9" s="1315" t="s">
        <v>1805</v>
      </c>
      <c r="F9" s="1316"/>
      <c r="G9" s="1315" t="s">
        <v>1806</v>
      </c>
      <c r="H9" s="1319"/>
    </row>
    <row r="10" spans="1:10" ht="36" customHeight="1" thickBot="1">
      <c r="B10" s="1310"/>
      <c r="C10" s="1313"/>
      <c r="D10" s="1314"/>
      <c r="E10" s="1317"/>
      <c r="F10" s="1318"/>
      <c r="G10" s="1320"/>
      <c r="H10" s="1321"/>
    </row>
    <row r="11" spans="1:10" ht="15.75" thickBot="1">
      <c r="B11" s="1311"/>
      <c r="C11" s="570">
        <v>2022</v>
      </c>
      <c r="D11" s="571">
        <v>2023</v>
      </c>
      <c r="E11" s="570">
        <v>2022</v>
      </c>
      <c r="F11" s="571">
        <v>2023</v>
      </c>
      <c r="G11" s="570">
        <v>2022</v>
      </c>
      <c r="H11" s="572">
        <v>2023</v>
      </c>
    </row>
    <row r="12" spans="1:10">
      <c r="B12" s="662" t="s">
        <v>1807</v>
      </c>
      <c r="C12" s="663">
        <v>57</v>
      </c>
      <c r="D12" s="663">
        <v>58</v>
      </c>
      <c r="E12" s="663">
        <v>49</v>
      </c>
      <c r="F12" s="663">
        <v>51</v>
      </c>
      <c r="G12" s="664">
        <f t="shared" ref="G12:H14" si="0">E12/C12</f>
        <v>0.85964912280701755</v>
      </c>
      <c r="H12" s="664">
        <f t="shared" si="0"/>
        <v>0.87931034482758619</v>
      </c>
    </row>
    <row r="13" spans="1:10" ht="15.75" thickBot="1">
      <c r="B13" s="4" t="s">
        <v>1808</v>
      </c>
      <c r="C13" s="337">
        <v>8</v>
      </c>
      <c r="D13" s="337">
        <v>8</v>
      </c>
      <c r="E13" s="337">
        <v>5</v>
      </c>
      <c r="F13" s="337">
        <v>5</v>
      </c>
      <c r="G13" s="573">
        <f t="shared" si="0"/>
        <v>0.625</v>
      </c>
      <c r="H13" s="573">
        <f t="shared" si="0"/>
        <v>0.625</v>
      </c>
    </row>
    <row r="14" spans="1:10" ht="15.75" thickBot="1">
      <c r="B14" s="574" t="s">
        <v>1809</v>
      </c>
      <c r="C14" s="575">
        <f>C12+C13</f>
        <v>65</v>
      </c>
      <c r="D14" s="575">
        <f t="shared" ref="D14:F14" si="1">D12+D13</f>
        <v>66</v>
      </c>
      <c r="E14" s="575">
        <f t="shared" si="1"/>
        <v>54</v>
      </c>
      <c r="F14" s="575">
        <f t="shared" si="1"/>
        <v>56</v>
      </c>
      <c r="G14" s="576">
        <f t="shared" si="0"/>
        <v>0.83076923076923082</v>
      </c>
      <c r="H14" s="576">
        <f t="shared" si="0"/>
        <v>0.84848484848484851</v>
      </c>
    </row>
    <row r="15" spans="1:10">
      <c r="B15" s="38" t="s">
        <v>2136</v>
      </c>
    </row>
    <row r="16" spans="1:10">
      <c r="F16" s="63"/>
    </row>
  </sheetData>
  <mergeCells count="8">
    <mergeCell ref="B1:J1"/>
    <mergeCell ref="B2:J2"/>
    <mergeCell ref="B3:J3"/>
    <mergeCell ref="B7:H7"/>
    <mergeCell ref="B9:B11"/>
    <mergeCell ref="C9:D10"/>
    <mergeCell ref="E9:F10"/>
    <mergeCell ref="G9:H1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5995E-4CE5-4BE7-B740-AF95D897036C}">
  <dimension ref="A1:J35"/>
  <sheetViews>
    <sheetView tabSelected="1" zoomScale="80" zoomScaleNormal="80" workbookViewId="0">
      <selection activeCell="B6" sqref="B6:H6"/>
    </sheetView>
  </sheetViews>
  <sheetFormatPr baseColWidth="10" defaultColWidth="11.42578125" defaultRowHeight="15"/>
  <cols>
    <col min="1" max="1" width="11.42578125" style="80"/>
    <col min="2" max="2" width="30.7109375" style="80" customWidth="1"/>
    <col min="3" max="3" width="23.7109375" style="80" customWidth="1"/>
    <col min="4" max="4" width="26" style="620" customWidth="1"/>
    <col min="5" max="5" width="20.5703125" style="80" bestFit="1" customWidth="1"/>
    <col min="6" max="6" width="16.140625" style="80" bestFit="1" customWidth="1"/>
    <col min="7" max="7" width="25.5703125" style="80" customWidth="1"/>
    <col min="8" max="8" width="25" style="80" customWidth="1"/>
    <col min="9" max="16384" width="11.42578125" style="80"/>
  </cols>
  <sheetData>
    <row r="1" spans="1:10" ht="15" customHeight="1">
      <c r="A1" s="1341" t="s">
        <v>0</v>
      </c>
      <c r="B1" s="1341"/>
      <c r="C1" s="1342"/>
      <c r="D1" s="1341"/>
      <c r="E1" s="1341"/>
      <c r="F1" s="1341"/>
      <c r="G1" s="1341"/>
      <c r="H1" s="1341"/>
    </row>
    <row r="2" spans="1:10" ht="15" customHeight="1">
      <c r="A2" s="1343" t="s">
        <v>1</v>
      </c>
      <c r="B2" s="1343"/>
      <c r="C2" s="1343"/>
      <c r="D2" s="1343"/>
      <c r="E2" s="1343"/>
      <c r="F2" s="1343"/>
      <c r="G2" s="1343"/>
      <c r="H2" s="1343"/>
    </row>
    <row r="3" spans="1:10" s="635" customFormat="1" ht="15" customHeight="1">
      <c r="A3" s="1344" t="s">
        <v>2</v>
      </c>
      <c r="B3" s="1344"/>
      <c r="C3" s="1344"/>
      <c r="D3" s="1344"/>
      <c r="E3" s="1344"/>
      <c r="F3" s="1344"/>
      <c r="G3" s="1344"/>
      <c r="H3" s="1344"/>
    </row>
    <row r="4" spans="1:10" s="635" customFormat="1">
      <c r="A4" s="697"/>
      <c r="B4" s="697"/>
      <c r="C4" s="697"/>
      <c r="D4" s="697"/>
      <c r="E4" s="697"/>
      <c r="F4" s="697"/>
    </row>
    <row r="5" spans="1:10" ht="15" customHeight="1">
      <c r="B5" s="1324" t="s">
        <v>2399</v>
      </c>
      <c r="C5" s="1324"/>
      <c r="D5" s="1324"/>
      <c r="E5" s="1324"/>
      <c r="F5" s="1324"/>
      <c r="G5" s="1324"/>
      <c r="H5" s="1324"/>
    </row>
    <row r="6" spans="1:10">
      <c r="B6" s="1324" t="s">
        <v>1848</v>
      </c>
      <c r="C6" s="1324"/>
      <c r="D6" s="1324"/>
      <c r="E6" s="1324"/>
      <c r="F6" s="1324"/>
      <c r="G6" s="1324"/>
      <c r="H6" s="1324"/>
    </row>
    <row r="7" spans="1:10">
      <c r="B7" s="1345" t="s">
        <v>166</v>
      </c>
      <c r="C7" s="1345"/>
      <c r="D7" s="1345"/>
      <c r="E7" s="1345"/>
      <c r="F7" s="1345"/>
      <c r="G7" s="1345"/>
      <c r="H7" s="1345"/>
      <c r="I7" s="746"/>
      <c r="J7" s="746"/>
    </row>
    <row r="8" spans="1:10">
      <c r="B8" s="635"/>
      <c r="C8" s="578"/>
      <c r="D8" s="578"/>
      <c r="E8" s="578"/>
      <c r="F8" s="578"/>
      <c r="G8" s="578"/>
      <c r="H8" s="578"/>
    </row>
    <row r="9" spans="1:10">
      <c r="B9" s="635"/>
      <c r="C9" s="578"/>
      <c r="D9" s="578"/>
      <c r="E9" s="578"/>
      <c r="F9" s="578"/>
      <c r="G9" s="578"/>
      <c r="H9" s="578"/>
    </row>
    <row r="10" spans="1:10">
      <c r="B10" s="635"/>
      <c r="C10" s="578"/>
      <c r="D10" s="578"/>
      <c r="E10" s="578"/>
      <c r="F10" s="578"/>
      <c r="G10" s="578"/>
      <c r="H10" s="578"/>
    </row>
    <row r="11" spans="1:10">
      <c r="B11" s="635"/>
      <c r="C11" s="578"/>
      <c r="D11" s="578"/>
      <c r="E11" s="578"/>
      <c r="F11" s="578"/>
      <c r="G11" s="578"/>
      <c r="H11" s="578"/>
    </row>
    <row r="12" spans="1:10">
      <c r="B12" s="635"/>
      <c r="C12" s="578"/>
      <c r="D12" s="578"/>
      <c r="E12" s="578"/>
      <c r="F12" s="578"/>
      <c r="G12" s="578"/>
      <c r="H12" s="578"/>
    </row>
    <row r="13" spans="1:10">
      <c r="B13" s="635"/>
      <c r="C13" s="578"/>
      <c r="D13" s="578"/>
      <c r="E13" s="578"/>
      <c r="F13" s="578"/>
      <c r="G13" s="578"/>
      <c r="H13" s="578"/>
    </row>
    <row r="14" spans="1:10">
      <c r="B14" s="635"/>
      <c r="C14" s="578"/>
      <c r="D14" s="578"/>
      <c r="E14" s="578"/>
      <c r="F14" s="578"/>
      <c r="G14" s="578"/>
      <c r="H14" s="578"/>
    </row>
    <row r="15" spans="1:10">
      <c r="B15" s="635"/>
      <c r="C15" s="578"/>
      <c r="D15" s="578"/>
      <c r="E15" s="578"/>
      <c r="F15" s="578"/>
      <c r="G15" s="578"/>
      <c r="H15" s="578"/>
    </row>
    <row r="16" spans="1:10">
      <c r="B16" s="635"/>
      <c r="C16" s="578"/>
      <c r="D16" s="578"/>
      <c r="E16" s="578"/>
      <c r="F16" s="578"/>
      <c r="G16" s="578"/>
      <c r="H16" s="578"/>
    </row>
    <row r="17" spans="2:8">
      <c r="B17" s="635"/>
      <c r="C17" s="578"/>
      <c r="D17" s="578"/>
      <c r="E17" s="578"/>
      <c r="F17" s="578"/>
      <c r="G17" s="578"/>
      <c r="H17" s="578"/>
    </row>
    <row r="18" spans="2:8">
      <c r="B18" s="635"/>
      <c r="C18" s="578"/>
      <c r="D18" s="578"/>
      <c r="E18" s="578"/>
      <c r="F18" s="578"/>
      <c r="G18" s="578"/>
      <c r="H18" s="578"/>
    </row>
    <row r="19" spans="2:8">
      <c r="B19" s="635"/>
      <c r="C19" s="578"/>
      <c r="D19" s="578"/>
      <c r="E19" s="578"/>
      <c r="F19" s="578"/>
      <c r="G19" s="578"/>
      <c r="H19" s="578"/>
    </row>
    <row r="20" spans="2:8">
      <c r="B20" s="635"/>
      <c r="C20" s="578"/>
      <c r="D20" s="578"/>
      <c r="E20" s="578"/>
      <c r="F20" s="578"/>
      <c r="G20" s="578"/>
      <c r="H20" s="578"/>
    </row>
    <row r="21" spans="2:8">
      <c r="B21" s="635"/>
      <c r="C21" s="578"/>
      <c r="D21" s="578"/>
      <c r="E21" s="578"/>
      <c r="F21" s="578"/>
      <c r="G21" s="578"/>
      <c r="H21" s="578"/>
    </row>
    <row r="22" spans="2:8">
      <c r="B22" s="635"/>
      <c r="C22" s="578"/>
      <c r="D22" s="578"/>
      <c r="E22" s="578"/>
      <c r="F22" s="578"/>
      <c r="G22" s="578"/>
      <c r="H22" s="578"/>
    </row>
    <row r="23" spans="2:8">
      <c r="B23" s="635"/>
      <c r="C23" s="578"/>
      <c r="D23" s="578"/>
      <c r="E23" s="578"/>
      <c r="F23" s="578"/>
      <c r="G23" s="578"/>
      <c r="H23" s="578"/>
    </row>
    <row r="24" spans="2:8">
      <c r="B24" s="635"/>
      <c r="C24" s="578"/>
      <c r="D24" s="578"/>
      <c r="E24" s="578"/>
      <c r="F24" s="578"/>
      <c r="G24" s="578"/>
      <c r="H24" s="578"/>
    </row>
    <row r="25" spans="2:8">
      <c r="B25" s="635"/>
      <c r="C25" s="578"/>
      <c r="D25" s="578"/>
      <c r="E25" s="578"/>
      <c r="F25" s="578"/>
      <c r="G25" s="578"/>
      <c r="H25" s="578"/>
    </row>
    <row r="26" spans="2:8">
      <c r="B26" s="635"/>
      <c r="C26" s="578"/>
      <c r="D26" s="578"/>
      <c r="E26" s="578"/>
      <c r="F26" s="578"/>
      <c r="G26" s="578"/>
      <c r="H26" s="578"/>
    </row>
    <row r="27" spans="2:8">
      <c r="B27" s="635"/>
      <c r="C27" s="578"/>
      <c r="D27" s="578"/>
      <c r="E27" s="578"/>
      <c r="F27" s="578"/>
      <c r="G27" s="578"/>
      <c r="H27" s="578"/>
    </row>
    <row r="28" spans="2:8">
      <c r="B28" s="635"/>
      <c r="C28" s="578"/>
      <c r="D28" s="578"/>
      <c r="E28" s="578"/>
      <c r="F28" s="578"/>
      <c r="G28" s="578"/>
      <c r="H28" s="578"/>
    </row>
    <row r="29" spans="2:8">
      <c r="B29" s="635"/>
      <c r="C29" s="578"/>
      <c r="D29" s="578"/>
      <c r="E29" s="578"/>
      <c r="F29" s="578"/>
      <c r="G29" s="578"/>
      <c r="H29" s="578"/>
    </row>
    <row r="30" spans="2:8">
      <c r="B30" s="635"/>
      <c r="C30" s="578"/>
      <c r="D30" s="578"/>
      <c r="E30" s="578"/>
      <c r="F30" s="578"/>
      <c r="G30" s="578"/>
      <c r="H30" s="578"/>
    </row>
    <row r="31" spans="2:8">
      <c r="B31" s="635"/>
      <c r="C31" s="578"/>
      <c r="D31" s="578"/>
      <c r="E31" s="578"/>
      <c r="F31" s="578"/>
      <c r="G31" s="578"/>
      <c r="H31" s="578"/>
    </row>
    <row r="32" spans="2:8">
      <c r="B32" s="635"/>
      <c r="C32" s="578"/>
      <c r="D32" s="578"/>
      <c r="E32" s="578"/>
      <c r="F32" s="578"/>
      <c r="G32" s="578"/>
      <c r="H32" s="578"/>
    </row>
    <row r="33" spans="2:2">
      <c r="B33" s="746" t="s">
        <v>2003</v>
      </c>
    </row>
    <row r="34" spans="2:2">
      <c r="B34" s="636"/>
    </row>
    <row r="35" spans="2:2">
      <c r="B35" s="636"/>
    </row>
  </sheetData>
  <mergeCells count="6">
    <mergeCell ref="A1:H1"/>
    <mergeCell ref="A2:H2"/>
    <mergeCell ref="A3:H3"/>
    <mergeCell ref="B5:H5"/>
    <mergeCell ref="B6:H6"/>
    <mergeCell ref="B7:H7"/>
  </mergeCells>
  <hyperlinks>
    <hyperlink ref="C1" location="Indice!A1" display="Indice" xr:uid="{655E1FBF-E793-43B1-9DCF-BC728EFE91DC}"/>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1C59A-2B41-4EED-8A24-5CF00F29F923}">
  <dimension ref="B1:O125"/>
  <sheetViews>
    <sheetView zoomScale="80" zoomScaleNormal="80" workbookViewId="0">
      <selection activeCell="F17" sqref="F17"/>
    </sheetView>
  </sheetViews>
  <sheetFormatPr baseColWidth="10" defaultColWidth="10.140625" defaultRowHeight="15"/>
  <cols>
    <col min="1" max="1" width="10.140625" style="80"/>
    <col min="2" max="2" width="95.28515625" style="620" bestFit="1" customWidth="1"/>
    <col min="3" max="7" width="25.7109375" style="80" customWidth="1"/>
    <col min="8" max="8" width="16.28515625" style="80" bestFit="1" customWidth="1"/>
    <col min="9" max="9" width="16.42578125" style="80" bestFit="1" customWidth="1"/>
    <col min="10" max="10" width="13.140625" style="80" bestFit="1" customWidth="1"/>
    <col min="11" max="11" width="14.85546875" style="80" customWidth="1"/>
    <col min="12" max="12" width="16.7109375" style="80" bestFit="1" customWidth="1"/>
    <col min="13" max="13" width="10.140625" style="80"/>
    <col min="14" max="14" width="32.7109375" style="80" bestFit="1" customWidth="1"/>
    <col min="15" max="15" width="14.28515625" style="80" bestFit="1" customWidth="1"/>
    <col min="16" max="258" width="10.140625" style="80"/>
    <col min="259" max="259" width="91.85546875" style="80" customWidth="1"/>
    <col min="260" max="260" width="17.28515625" style="80" bestFit="1" customWidth="1"/>
    <col min="261" max="261" width="22" style="80" customWidth="1"/>
    <col min="262" max="262" width="25" style="80" customWidth="1"/>
    <col min="263" max="263" width="17.28515625" style="80" bestFit="1" customWidth="1"/>
    <col min="264" max="264" width="15.140625" style="80" bestFit="1" customWidth="1"/>
    <col min="265" max="265" width="20" style="80" customWidth="1"/>
    <col min="266" max="266" width="15.28515625" style="80" customWidth="1"/>
    <col min="267" max="267" width="12.7109375" style="80" customWidth="1"/>
    <col min="268" max="268" width="14.28515625" style="80" customWidth="1"/>
    <col min="269" max="269" width="10.140625" style="80"/>
    <col min="270" max="270" width="25.85546875" style="80" bestFit="1" customWidth="1"/>
    <col min="271" max="271" width="20.7109375" style="80" bestFit="1" customWidth="1"/>
    <col min="272" max="514" width="10.140625" style="80"/>
    <col min="515" max="515" width="91.85546875" style="80" customWidth="1"/>
    <col min="516" max="516" width="17.28515625" style="80" bestFit="1" customWidth="1"/>
    <col min="517" max="517" width="22" style="80" customWidth="1"/>
    <col min="518" max="518" width="25" style="80" customWidth="1"/>
    <col min="519" max="519" width="17.28515625" style="80" bestFit="1" customWidth="1"/>
    <col min="520" max="520" width="15.140625" style="80" bestFit="1" customWidth="1"/>
    <col min="521" max="521" width="20" style="80" customWidth="1"/>
    <col min="522" max="522" width="15.28515625" style="80" customWidth="1"/>
    <col min="523" max="523" width="12.7109375" style="80" customWidth="1"/>
    <col min="524" max="524" width="14.28515625" style="80" customWidth="1"/>
    <col min="525" max="525" width="10.140625" style="80"/>
    <col min="526" max="526" width="25.85546875" style="80" bestFit="1" customWidth="1"/>
    <col min="527" max="527" width="20.7109375" style="80" bestFit="1" customWidth="1"/>
    <col min="528" max="770" width="10.140625" style="80"/>
    <col min="771" max="771" width="91.85546875" style="80" customWidth="1"/>
    <col min="772" max="772" width="17.28515625" style="80" bestFit="1" customWidth="1"/>
    <col min="773" max="773" width="22" style="80" customWidth="1"/>
    <col min="774" max="774" width="25" style="80" customWidth="1"/>
    <col min="775" max="775" width="17.28515625" style="80" bestFit="1" customWidth="1"/>
    <col min="776" max="776" width="15.140625" style="80" bestFit="1" customWidth="1"/>
    <col min="777" max="777" width="20" style="80" customWidth="1"/>
    <col min="778" max="778" width="15.28515625" style="80" customWidth="1"/>
    <col min="779" max="779" width="12.7109375" style="80" customWidth="1"/>
    <col min="780" max="780" width="14.28515625" style="80" customWidth="1"/>
    <col min="781" max="781" width="10.140625" style="80"/>
    <col min="782" max="782" width="25.85546875" style="80" bestFit="1" customWidth="1"/>
    <col min="783" max="783" width="20.7109375" style="80" bestFit="1" customWidth="1"/>
    <col min="784" max="1026" width="10.140625" style="80"/>
    <col min="1027" max="1027" width="91.85546875" style="80" customWidth="1"/>
    <col min="1028" max="1028" width="17.28515625" style="80" bestFit="1" customWidth="1"/>
    <col min="1029" max="1029" width="22" style="80" customWidth="1"/>
    <col min="1030" max="1030" width="25" style="80" customWidth="1"/>
    <col min="1031" max="1031" width="17.28515625" style="80" bestFit="1" customWidth="1"/>
    <col min="1032" max="1032" width="15.140625" style="80" bestFit="1" customWidth="1"/>
    <col min="1033" max="1033" width="20" style="80" customWidth="1"/>
    <col min="1034" max="1034" width="15.28515625" style="80" customWidth="1"/>
    <col min="1035" max="1035" width="12.7109375" style="80" customWidth="1"/>
    <col min="1036" max="1036" width="14.28515625" style="80" customWidth="1"/>
    <col min="1037" max="1037" width="10.140625" style="80"/>
    <col min="1038" max="1038" width="25.85546875" style="80" bestFit="1" customWidth="1"/>
    <col min="1039" max="1039" width="20.7109375" style="80" bestFit="1" customWidth="1"/>
    <col min="1040" max="1282" width="10.140625" style="80"/>
    <col min="1283" max="1283" width="91.85546875" style="80" customWidth="1"/>
    <col min="1284" max="1284" width="17.28515625" style="80" bestFit="1" customWidth="1"/>
    <col min="1285" max="1285" width="22" style="80" customWidth="1"/>
    <col min="1286" max="1286" width="25" style="80" customWidth="1"/>
    <col min="1287" max="1287" width="17.28515625" style="80" bestFit="1" customWidth="1"/>
    <col min="1288" max="1288" width="15.140625" style="80" bestFit="1" customWidth="1"/>
    <col min="1289" max="1289" width="20" style="80" customWidth="1"/>
    <col min="1290" max="1290" width="15.28515625" style="80" customWidth="1"/>
    <col min="1291" max="1291" width="12.7109375" style="80" customWidth="1"/>
    <col min="1292" max="1292" width="14.28515625" style="80" customWidth="1"/>
    <col min="1293" max="1293" width="10.140625" style="80"/>
    <col min="1294" max="1294" width="25.85546875" style="80" bestFit="1" customWidth="1"/>
    <col min="1295" max="1295" width="20.7109375" style="80" bestFit="1" customWidth="1"/>
    <col min="1296" max="1538" width="10.140625" style="80"/>
    <col min="1539" max="1539" width="91.85546875" style="80" customWidth="1"/>
    <col min="1540" max="1540" width="17.28515625" style="80" bestFit="1" customWidth="1"/>
    <col min="1541" max="1541" width="22" style="80" customWidth="1"/>
    <col min="1542" max="1542" width="25" style="80" customWidth="1"/>
    <col min="1543" max="1543" width="17.28515625" style="80" bestFit="1" customWidth="1"/>
    <col min="1544" max="1544" width="15.140625" style="80" bestFit="1" customWidth="1"/>
    <col min="1545" max="1545" width="20" style="80" customWidth="1"/>
    <col min="1546" max="1546" width="15.28515625" style="80" customWidth="1"/>
    <col min="1547" max="1547" width="12.7109375" style="80" customWidth="1"/>
    <col min="1548" max="1548" width="14.28515625" style="80" customWidth="1"/>
    <col min="1549" max="1549" width="10.140625" style="80"/>
    <col min="1550" max="1550" width="25.85546875" style="80" bestFit="1" customWidth="1"/>
    <col min="1551" max="1551" width="20.7109375" style="80" bestFit="1" customWidth="1"/>
    <col min="1552" max="1794" width="10.140625" style="80"/>
    <col min="1795" max="1795" width="91.85546875" style="80" customWidth="1"/>
    <col min="1796" max="1796" width="17.28515625" style="80" bestFit="1" customWidth="1"/>
    <col min="1797" max="1797" width="22" style="80" customWidth="1"/>
    <col min="1798" max="1798" width="25" style="80" customWidth="1"/>
    <col min="1799" max="1799" width="17.28515625" style="80" bestFit="1" customWidth="1"/>
    <col min="1800" max="1800" width="15.140625" style="80" bestFit="1" customWidth="1"/>
    <col min="1801" max="1801" width="20" style="80" customWidth="1"/>
    <col min="1802" max="1802" width="15.28515625" style="80" customWidth="1"/>
    <col min="1803" max="1803" width="12.7109375" style="80" customWidth="1"/>
    <col min="1804" max="1804" width="14.28515625" style="80" customWidth="1"/>
    <col min="1805" max="1805" width="10.140625" style="80"/>
    <col min="1806" max="1806" width="25.85546875" style="80" bestFit="1" customWidth="1"/>
    <col min="1807" max="1807" width="20.7109375" style="80" bestFit="1" customWidth="1"/>
    <col min="1808" max="2050" width="10.140625" style="80"/>
    <col min="2051" max="2051" width="91.85546875" style="80" customWidth="1"/>
    <col min="2052" max="2052" width="17.28515625" style="80" bestFit="1" customWidth="1"/>
    <col min="2053" max="2053" width="22" style="80" customWidth="1"/>
    <col min="2054" max="2054" width="25" style="80" customWidth="1"/>
    <col min="2055" max="2055" width="17.28515625" style="80" bestFit="1" customWidth="1"/>
    <col min="2056" max="2056" width="15.140625" style="80" bestFit="1" customWidth="1"/>
    <col min="2057" max="2057" width="20" style="80" customWidth="1"/>
    <col min="2058" max="2058" width="15.28515625" style="80" customWidth="1"/>
    <col min="2059" max="2059" width="12.7109375" style="80" customWidth="1"/>
    <col min="2060" max="2060" width="14.28515625" style="80" customWidth="1"/>
    <col min="2061" max="2061" width="10.140625" style="80"/>
    <col min="2062" max="2062" width="25.85546875" style="80" bestFit="1" customWidth="1"/>
    <col min="2063" max="2063" width="20.7109375" style="80" bestFit="1" customWidth="1"/>
    <col min="2064" max="2306" width="10.140625" style="80"/>
    <col min="2307" max="2307" width="91.85546875" style="80" customWidth="1"/>
    <col min="2308" max="2308" width="17.28515625" style="80" bestFit="1" customWidth="1"/>
    <col min="2309" max="2309" width="22" style="80" customWidth="1"/>
    <col min="2310" max="2310" width="25" style="80" customWidth="1"/>
    <col min="2311" max="2311" width="17.28515625" style="80" bestFit="1" customWidth="1"/>
    <col min="2312" max="2312" width="15.140625" style="80" bestFit="1" customWidth="1"/>
    <col min="2313" max="2313" width="20" style="80" customWidth="1"/>
    <col min="2314" max="2314" width="15.28515625" style="80" customWidth="1"/>
    <col min="2315" max="2315" width="12.7109375" style="80" customWidth="1"/>
    <col min="2316" max="2316" width="14.28515625" style="80" customWidth="1"/>
    <col min="2317" max="2317" width="10.140625" style="80"/>
    <col min="2318" max="2318" width="25.85546875" style="80" bestFit="1" customWidth="1"/>
    <col min="2319" max="2319" width="20.7109375" style="80" bestFit="1" customWidth="1"/>
    <col min="2320" max="2562" width="10.140625" style="80"/>
    <col min="2563" max="2563" width="91.85546875" style="80" customWidth="1"/>
    <col min="2564" max="2564" width="17.28515625" style="80" bestFit="1" customWidth="1"/>
    <col min="2565" max="2565" width="22" style="80" customWidth="1"/>
    <col min="2566" max="2566" width="25" style="80" customWidth="1"/>
    <col min="2567" max="2567" width="17.28515625" style="80" bestFit="1" customWidth="1"/>
    <col min="2568" max="2568" width="15.140625" style="80" bestFit="1" customWidth="1"/>
    <col min="2569" max="2569" width="20" style="80" customWidth="1"/>
    <col min="2570" max="2570" width="15.28515625" style="80" customWidth="1"/>
    <col min="2571" max="2571" width="12.7109375" style="80" customWidth="1"/>
    <col min="2572" max="2572" width="14.28515625" style="80" customWidth="1"/>
    <col min="2573" max="2573" width="10.140625" style="80"/>
    <col min="2574" max="2574" width="25.85546875" style="80" bestFit="1" customWidth="1"/>
    <col min="2575" max="2575" width="20.7109375" style="80" bestFit="1" customWidth="1"/>
    <col min="2576" max="2818" width="10.140625" style="80"/>
    <col min="2819" max="2819" width="91.85546875" style="80" customWidth="1"/>
    <col min="2820" max="2820" width="17.28515625" style="80" bestFit="1" customWidth="1"/>
    <col min="2821" max="2821" width="22" style="80" customWidth="1"/>
    <col min="2822" max="2822" width="25" style="80" customWidth="1"/>
    <col min="2823" max="2823" width="17.28515625" style="80" bestFit="1" customWidth="1"/>
    <col min="2824" max="2824" width="15.140625" style="80" bestFit="1" customWidth="1"/>
    <col min="2825" max="2825" width="20" style="80" customWidth="1"/>
    <col min="2826" max="2826" width="15.28515625" style="80" customWidth="1"/>
    <col min="2827" max="2827" width="12.7109375" style="80" customWidth="1"/>
    <col min="2828" max="2828" width="14.28515625" style="80" customWidth="1"/>
    <col min="2829" max="2829" width="10.140625" style="80"/>
    <col min="2830" max="2830" width="25.85546875" style="80" bestFit="1" customWidth="1"/>
    <col min="2831" max="2831" width="20.7109375" style="80" bestFit="1" customWidth="1"/>
    <col min="2832" max="3074" width="10.140625" style="80"/>
    <col min="3075" max="3075" width="91.85546875" style="80" customWidth="1"/>
    <col min="3076" max="3076" width="17.28515625" style="80" bestFit="1" customWidth="1"/>
    <col min="3077" max="3077" width="22" style="80" customWidth="1"/>
    <col min="3078" max="3078" width="25" style="80" customWidth="1"/>
    <col min="3079" max="3079" width="17.28515625" style="80" bestFit="1" customWidth="1"/>
    <col min="3080" max="3080" width="15.140625" style="80" bestFit="1" customWidth="1"/>
    <col min="3081" max="3081" width="20" style="80" customWidth="1"/>
    <col min="3082" max="3082" width="15.28515625" style="80" customWidth="1"/>
    <col min="3083" max="3083" width="12.7109375" style="80" customWidth="1"/>
    <col min="3084" max="3084" width="14.28515625" style="80" customWidth="1"/>
    <col min="3085" max="3085" width="10.140625" style="80"/>
    <col min="3086" max="3086" width="25.85546875" style="80" bestFit="1" customWidth="1"/>
    <col min="3087" max="3087" width="20.7109375" style="80" bestFit="1" customWidth="1"/>
    <col min="3088" max="3330" width="10.140625" style="80"/>
    <col min="3331" max="3331" width="91.85546875" style="80" customWidth="1"/>
    <col min="3332" max="3332" width="17.28515625" style="80" bestFit="1" customWidth="1"/>
    <col min="3333" max="3333" width="22" style="80" customWidth="1"/>
    <col min="3334" max="3334" width="25" style="80" customWidth="1"/>
    <col min="3335" max="3335" width="17.28515625" style="80" bestFit="1" customWidth="1"/>
    <col min="3336" max="3336" width="15.140625" style="80" bestFit="1" customWidth="1"/>
    <col min="3337" max="3337" width="20" style="80" customWidth="1"/>
    <col min="3338" max="3338" width="15.28515625" style="80" customWidth="1"/>
    <col min="3339" max="3339" width="12.7109375" style="80" customWidth="1"/>
    <col min="3340" max="3340" width="14.28515625" style="80" customWidth="1"/>
    <col min="3341" max="3341" width="10.140625" style="80"/>
    <col min="3342" max="3342" width="25.85546875" style="80" bestFit="1" customWidth="1"/>
    <col min="3343" max="3343" width="20.7109375" style="80" bestFit="1" customWidth="1"/>
    <col min="3344" max="3586" width="10.140625" style="80"/>
    <col min="3587" max="3587" width="91.85546875" style="80" customWidth="1"/>
    <col min="3588" max="3588" width="17.28515625" style="80" bestFit="1" customWidth="1"/>
    <col min="3589" max="3589" width="22" style="80" customWidth="1"/>
    <col min="3590" max="3590" width="25" style="80" customWidth="1"/>
    <col min="3591" max="3591" width="17.28515625" style="80" bestFit="1" customWidth="1"/>
    <col min="3592" max="3592" width="15.140625" style="80" bestFit="1" customWidth="1"/>
    <col min="3593" max="3593" width="20" style="80" customWidth="1"/>
    <col min="3594" max="3594" width="15.28515625" style="80" customWidth="1"/>
    <col min="3595" max="3595" width="12.7109375" style="80" customWidth="1"/>
    <col min="3596" max="3596" width="14.28515625" style="80" customWidth="1"/>
    <col min="3597" max="3597" width="10.140625" style="80"/>
    <col min="3598" max="3598" width="25.85546875" style="80" bestFit="1" customWidth="1"/>
    <col min="3599" max="3599" width="20.7109375" style="80" bestFit="1" customWidth="1"/>
    <col min="3600" max="3842" width="10.140625" style="80"/>
    <col min="3843" max="3843" width="91.85546875" style="80" customWidth="1"/>
    <col min="3844" max="3844" width="17.28515625" style="80" bestFit="1" customWidth="1"/>
    <col min="3845" max="3845" width="22" style="80" customWidth="1"/>
    <col min="3846" max="3846" width="25" style="80" customWidth="1"/>
    <col min="3847" max="3847" width="17.28515625" style="80" bestFit="1" customWidth="1"/>
    <col min="3848" max="3848" width="15.140625" style="80" bestFit="1" customWidth="1"/>
    <col min="3849" max="3849" width="20" style="80" customWidth="1"/>
    <col min="3850" max="3850" width="15.28515625" style="80" customWidth="1"/>
    <col min="3851" max="3851" width="12.7109375" style="80" customWidth="1"/>
    <col min="3852" max="3852" width="14.28515625" style="80" customWidth="1"/>
    <col min="3853" max="3853" width="10.140625" style="80"/>
    <col min="3854" max="3854" width="25.85546875" style="80" bestFit="1" customWidth="1"/>
    <col min="3855" max="3855" width="20.7109375" style="80" bestFit="1" customWidth="1"/>
    <col min="3856" max="4098" width="10.140625" style="80"/>
    <col min="4099" max="4099" width="91.85546875" style="80" customWidth="1"/>
    <col min="4100" max="4100" width="17.28515625" style="80" bestFit="1" customWidth="1"/>
    <col min="4101" max="4101" width="22" style="80" customWidth="1"/>
    <col min="4102" max="4102" width="25" style="80" customWidth="1"/>
    <col min="4103" max="4103" width="17.28515625" style="80" bestFit="1" customWidth="1"/>
    <col min="4104" max="4104" width="15.140625" style="80" bestFit="1" customWidth="1"/>
    <col min="4105" max="4105" width="20" style="80" customWidth="1"/>
    <col min="4106" max="4106" width="15.28515625" style="80" customWidth="1"/>
    <col min="4107" max="4107" width="12.7109375" style="80" customWidth="1"/>
    <col min="4108" max="4108" width="14.28515625" style="80" customWidth="1"/>
    <col min="4109" max="4109" width="10.140625" style="80"/>
    <col min="4110" max="4110" width="25.85546875" style="80" bestFit="1" customWidth="1"/>
    <col min="4111" max="4111" width="20.7109375" style="80" bestFit="1" customWidth="1"/>
    <col min="4112" max="4354" width="10.140625" style="80"/>
    <col min="4355" max="4355" width="91.85546875" style="80" customWidth="1"/>
    <col min="4356" max="4356" width="17.28515625" style="80" bestFit="1" customWidth="1"/>
    <col min="4357" max="4357" width="22" style="80" customWidth="1"/>
    <col min="4358" max="4358" width="25" style="80" customWidth="1"/>
    <col min="4359" max="4359" width="17.28515625" style="80" bestFit="1" customWidth="1"/>
    <col min="4360" max="4360" width="15.140625" style="80" bestFit="1" customWidth="1"/>
    <col min="4361" max="4361" width="20" style="80" customWidth="1"/>
    <col min="4362" max="4362" width="15.28515625" style="80" customWidth="1"/>
    <col min="4363" max="4363" width="12.7109375" style="80" customWidth="1"/>
    <col min="4364" max="4364" width="14.28515625" style="80" customWidth="1"/>
    <col min="4365" max="4365" width="10.140625" style="80"/>
    <col min="4366" max="4366" width="25.85546875" style="80" bestFit="1" customWidth="1"/>
    <col min="4367" max="4367" width="20.7109375" style="80" bestFit="1" customWidth="1"/>
    <col min="4368" max="4610" width="10.140625" style="80"/>
    <col min="4611" max="4611" width="91.85546875" style="80" customWidth="1"/>
    <col min="4612" max="4612" width="17.28515625" style="80" bestFit="1" customWidth="1"/>
    <col min="4613" max="4613" width="22" style="80" customWidth="1"/>
    <col min="4614" max="4614" width="25" style="80" customWidth="1"/>
    <col min="4615" max="4615" width="17.28515625" style="80" bestFit="1" customWidth="1"/>
    <col min="4616" max="4616" width="15.140625" style="80" bestFit="1" customWidth="1"/>
    <col min="4617" max="4617" width="20" style="80" customWidth="1"/>
    <col min="4618" max="4618" width="15.28515625" style="80" customWidth="1"/>
    <col min="4619" max="4619" width="12.7109375" style="80" customWidth="1"/>
    <col min="4620" max="4620" width="14.28515625" style="80" customWidth="1"/>
    <col min="4621" max="4621" width="10.140625" style="80"/>
    <col min="4622" max="4622" width="25.85546875" style="80" bestFit="1" customWidth="1"/>
    <col min="4623" max="4623" width="20.7109375" style="80" bestFit="1" customWidth="1"/>
    <col min="4624" max="4866" width="10.140625" style="80"/>
    <col min="4867" max="4867" width="91.85546875" style="80" customWidth="1"/>
    <col min="4868" max="4868" width="17.28515625" style="80" bestFit="1" customWidth="1"/>
    <col min="4869" max="4869" width="22" style="80" customWidth="1"/>
    <col min="4870" max="4870" width="25" style="80" customWidth="1"/>
    <col min="4871" max="4871" width="17.28515625" style="80" bestFit="1" customWidth="1"/>
    <col min="4872" max="4872" width="15.140625" style="80" bestFit="1" customWidth="1"/>
    <col min="4873" max="4873" width="20" style="80" customWidth="1"/>
    <col min="4874" max="4874" width="15.28515625" style="80" customWidth="1"/>
    <col min="4875" max="4875" width="12.7109375" style="80" customWidth="1"/>
    <col min="4876" max="4876" width="14.28515625" style="80" customWidth="1"/>
    <col min="4877" max="4877" width="10.140625" style="80"/>
    <col min="4878" max="4878" width="25.85546875" style="80" bestFit="1" customWidth="1"/>
    <col min="4879" max="4879" width="20.7109375" style="80" bestFit="1" customWidth="1"/>
    <col min="4880" max="5122" width="10.140625" style="80"/>
    <col min="5123" max="5123" width="91.85546875" style="80" customWidth="1"/>
    <col min="5124" max="5124" width="17.28515625" style="80" bestFit="1" customWidth="1"/>
    <col min="5125" max="5125" width="22" style="80" customWidth="1"/>
    <col min="5126" max="5126" width="25" style="80" customWidth="1"/>
    <col min="5127" max="5127" width="17.28515625" style="80" bestFit="1" customWidth="1"/>
    <col min="5128" max="5128" width="15.140625" style="80" bestFit="1" customWidth="1"/>
    <col min="5129" max="5129" width="20" style="80" customWidth="1"/>
    <col min="5130" max="5130" width="15.28515625" style="80" customWidth="1"/>
    <col min="5131" max="5131" width="12.7109375" style="80" customWidth="1"/>
    <col min="5132" max="5132" width="14.28515625" style="80" customWidth="1"/>
    <col min="5133" max="5133" width="10.140625" style="80"/>
    <col min="5134" max="5134" width="25.85546875" style="80" bestFit="1" customWidth="1"/>
    <col min="5135" max="5135" width="20.7109375" style="80" bestFit="1" customWidth="1"/>
    <col min="5136" max="5378" width="10.140625" style="80"/>
    <col min="5379" max="5379" width="91.85546875" style="80" customWidth="1"/>
    <col min="5380" max="5380" width="17.28515625" style="80" bestFit="1" customWidth="1"/>
    <col min="5381" max="5381" width="22" style="80" customWidth="1"/>
    <col min="5382" max="5382" width="25" style="80" customWidth="1"/>
    <col min="5383" max="5383" width="17.28515625" style="80" bestFit="1" customWidth="1"/>
    <col min="5384" max="5384" width="15.140625" style="80" bestFit="1" customWidth="1"/>
    <col min="5385" max="5385" width="20" style="80" customWidth="1"/>
    <col min="5386" max="5386" width="15.28515625" style="80" customWidth="1"/>
    <col min="5387" max="5387" width="12.7109375" style="80" customWidth="1"/>
    <col min="5388" max="5388" width="14.28515625" style="80" customWidth="1"/>
    <col min="5389" max="5389" width="10.140625" style="80"/>
    <col min="5390" max="5390" width="25.85546875" style="80" bestFit="1" customWidth="1"/>
    <col min="5391" max="5391" width="20.7109375" style="80" bestFit="1" customWidth="1"/>
    <col min="5392" max="5634" width="10.140625" style="80"/>
    <col min="5635" max="5635" width="91.85546875" style="80" customWidth="1"/>
    <col min="5636" max="5636" width="17.28515625" style="80" bestFit="1" customWidth="1"/>
    <col min="5637" max="5637" width="22" style="80" customWidth="1"/>
    <col min="5638" max="5638" width="25" style="80" customWidth="1"/>
    <col min="5639" max="5639" width="17.28515625" style="80" bestFit="1" customWidth="1"/>
    <col min="5640" max="5640" width="15.140625" style="80" bestFit="1" customWidth="1"/>
    <col min="5641" max="5641" width="20" style="80" customWidth="1"/>
    <col min="5642" max="5642" width="15.28515625" style="80" customWidth="1"/>
    <col min="5643" max="5643" width="12.7109375" style="80" customWidth="1"/>
    <col min="5644" max="5644" width="14.28515625" style="80" customWidth="1"/>
    <col min="5645" max="5645" width="10.140625" style="80"/>
    <col min="5646" max="5646" width="25.85546875" style="80" bestFit="1" customWidth="1"/>
    <col min="5647" max="5647" width="20.7109375" style="80" bestFit="1" customWidth="1"/>
    <col min="5648" max="5890" width="10.140625" style="80"/>
    <col min="5891" max="5891" width="91.85546875" style="80" customWidth="1"/>
    <col min="5892" max="5892" width="17.28515625" style="80" bestFit="1" customWidth="1"/>
    <col min="5893" max="5893" width="22" style="80" customWidth="1"/>
    <col min="5894" max="5894" width="25" style="80" customWidth="1"/>
    <col min="5895" max="5895" width="17.28515625" style="80" bestFit="1" customWidth="1"/>
    <col min="5896" max="5896" width="15.140625" style="80" bestFit="1" customWidth="1"/>
    <col min="5897" max="5897" width="20" style="80" customWidth="1"/>
    <col min="5898" max="5898" width="15.28515625" style="80" customWidth="1"/>
    <col min="5899" max="5899" width="12.7109375" style="80" customWidth="1"/>
    <col min="5900" max="5900" width="14.28515625" style="80" customWidth="1"/>
    <col min="5901" max="5901" width="10.140625" style="80"/>
    <col min="5902" max="5902" width="25.85546875" style="80" bestFit="1" customWidth="1"/>
    <col min="5903" max="5903" width="20.7109375" style="80" bestFit="1" customWidth="1"/>
    <col min="5904" max="6146" width="10.140625" style="80"/>
    <col min="6147" max="6147" width="91.85546875" style="80" customWidth="1"/>
    <col min="6148" max="6148" width="17.28515625" style="80" bestFit="1" customWidth="1"/>
    <col min="6149" max="6149" width="22" style="80" customWidth="1"/>
    <col min="6150" max="6150" width="25" style="80" customWidth="1"/>
    <col min="6151" max="6151" width="17.28515625" style="80" bestFit="1" customWidth="1"/>
    <col min="6152" max="6152" width="15.140625" style="80" bestFit="1" customWidth="1"/>
    <col min="6153" max="6153" width="20" style="80" customWidth="1"/>
    <col min="6154" max="6154" width="15.28515625" style="80" customWidth="1"/>
    <col min="6155" max="6155" width="12.7109375" style="80" customWidth="1"/>
    <col min="6156" max="6156" width="14.28515625" style="80" customWidth="1"/>
    <col min="6157" max="6157" width="10.140625" style="80"/>
    <col min="6158" max="6158" width="25.85546875" style="80" bestFit="1" customWidth="1"/>
    <col min="6159" max="6159" width="20.7109375" style="80" bestFit="1" customWidth="1"/>
    <col min="6160" max="6402" width="10.140625" style="80"/>
    <col min="6403" max="6403" width="91.85546875" style="80" customWidth="1"/>
    <col min="6404" max="6404" width="17.28515625" style="80" bestFit="1" customWidth="1"/>
    <col min="6405" max="6405" width="22" style="80" customWidth="1"/>
    <col min="6406" max="6406" width="25" style="80" customWidth="1"/>
    <col min="6407" max="6407" width="17.28515625" style="80" bestFit="1" customWidth="1"/>
    <col min="6408" max="6408" width="15.140625" style="80" bestFit="1" customWidth="1"/>
    <col min="6409" max="6409" width="20" style="80" customWidth="1"/>
    <col min="6410" max="6410" width="15.28515625" style="80" customWidth="1"/>
    <col min="6411" max="6411" width="12.7109375" style="80" customWidth="1"/>
    <col min="6412" max="6412" width="14.28515625" style="80" customWidth="1"/>
    <col min="6413" max="6413" width="10.140625" style="80"/>
    <col min="6414" max="6414" width="25.85546875" style="80" bestFit="1" customWidth="1"/>
    <col min="6415" max="6415" width="20.7109375" style="80" bestFit="1" customWidth="1"/>
    <col min="6416" max="6658" width="10.140625" style="80"/>
    <col min="6659" max="6659" width="91.85546875" style="80" customWidth="1"/>
    <col min="6660" max="6660" width="17.28515625" style="80" bestFit="1" customWidth="1"/>
    <col min="6661" max="6661" width="22" style="80" customWidth="1"/>
    <col min="6662" max="6662" width="25" style="80" customWidth="1"/>
    <col min="6663" max="6663" width="17.28515625" style="80" bestFit="1" customWidth="1"/>
    <col min="6664" max="6664" width="15.140625" style="80" bestFit="1" customWidth="1"/>
    <col min="6665" max="6665" width="20" style="80" customWidth="1"/>
    <col min="6666" max="6666" width="15.28515625" style="80" customWidth="1"/>
    <col min="6667" max="6667" width="12.7109375" style="80" customWidth="1"/>
    <col min="6668" max="6668" width="14.28515625" style="80" customWidth="1"/>
    <col min="6669" max="6669" width="10.140625" style="80"/>
    <col min="6670" max="6670" width="25.85546875" style="80" bestFit="1" customWidth="1"/>
    <col min="6671" max="6671" width="20.7109375" style="80" bestFit="1" customWidth="1"/>
    <col min="6672" max="6914" width="10.140625" style="80"/>
    <col min="6915" max="6915" width="91.85546875" style="80" customWidth="1"/>
    <col min="6916" max="6916" width="17.28515625" style="80" bestFit="1" customWidth="1"/>
    <col min="6917" max="6917" width="22" style="80" customWidth="1"/>
    <col min="6918" max="6918" width="25" style="80" customWidth="1"/>
    <col min="6919" max="6919" width="17.28515625" style="80" bestFit="1" customWidth="1"/>
    <col min="6920" max="6920" width="15.140625" style="80" bestFit="1" customWidth="1"/>
    <col min="6921" max="6921" width="20" style="80" customWidth="1"/>
    <col min="6922" max="6922" width="15.28515625" style="80" customWidth="1"/>
    <col min="6923" max="6923" width="12.7109375" style="80" customWidth="1"/>
    <col min="6924" max="6924" width="14.28515625" style="80" customWidth="1"/>
    <col min="6925" max="6925" width="10.140625" style="80"/>
    <col min="6926" max="6926" width="25.85546875" style="80" bestFit="1" customWidth="1"/>
    <col min="6927" max="6927" width="20.7109375" style="80" bestFit="1" customWidth="1"/>
    <col min="6928" max="7170" width="10.140625" style="80"/>
    <col min="7171" max="7171" width="91.85546875" style="80" customWidth="1"/>
    <col min="7172" max="7172" width="17.28515625" style="80" bestFit="1" customWidth="1"/>
    <col min="7173" max="7173" width="22" style="80" customWidth="1"/>
    <col min="7174" max="7174" width="25" style="80" customWidth="1"/>
    <col min="7175" max="7175" width="17.28515625" style="80" bestFit="1" customWidth="1"/>
    <col min="7176" max="7176" width="15.140625" style="80" bestFit="1" customWidth="1"/>
    <col min="7177" max="7177" width="20" style="80" customWidth="1"/>
    <col min="7178" max="7178" width="15.28515625" style="80" customWidth="1"/>
    <col min="7179" max="7179" width="12.7109375" style="80" customWidth="1"/>
    <col min="7180" max="7180" width="14.28515625" style="80" customWidth="1"/>
    <col min="7181" max="7181" width="10.140625" style="80"/>
    <col min="7182" max="7182" width="25.85546875" style="80" bestFit="1" customWidth="1"/>
    <col min="7183" max="7183" width="20.7109375" style="80" bestFit="1" customWidth="1"/>
    <col min="7184" max="7426" width="10.140625" style="80"/>
    <col min="7427" max="7427" width="91.85546875" style="80" customWidth="1"/>
    <col min="7428" max="7428" width="17.28515625" style="80" bestFit="1" customWidth="1"/>
    <col min="7429" max="7429" width="22" style="80" customWidth="1"/>
    <col min="7430" max="7430" width="25" style="80" customWidth="1"/>
    <col min="7431" max="7431" width="17.28515625" style="80" bestFit="1" customWidth="1"/>
    <col min="7432" max="7432" width="15.140625" style="80" bestFit="1" customWidth="1"/>
    <col min="7433" max="7433" width="20" style="80" customWidth="1"/>
    <col min="7434" max="7434" width="15.28515625" style="80" customWidth="1"/>
    <col min="7435" max="7435" width="12.7109375" style="80" customWidth="1"/>
    <col min="7436" max="7436" width="14.28515625" style="80" customWidth="1"/>
    <col min="7437" max="7437" width="10.140625" style="80"/>
    <col min="7438" max="7438" width="25.85546875" style="80" bestFit="1" customWidth="1"/>
    <col min="7439" max="7439" width="20.7109375" style="80" bestFit="1" customWidth="1"/>
    <col min="7440" max="7682" width="10.140625" style="80"/>
    <col min="7683" max="7683" width="91.85546875" style="80" customWidth="1"/>
    <col min="7684" max="7684" width="17.28515625" style="80" bestFit="1" customWidth="1"/>
    <col min="7685" max="7685" width="22" style="80" customWidth="1"/>
    <col min="7686" max="7686" width="25" style="80" customWidth="1"/>
    <col min="7687" max="7687" width="17.28515625" style="80" bestFit="1" customWidth="1"/>
    <col min="7688" max="7688" width="15.140625" style="80" bestFit="1" customWidth="1"/>
    <col min="7689" max="7689" width="20" style="80" customWidth="1"/>
    <col min="7690" max="7690" width="15.28515625" style="80" customWidth="1"/>
    <col min="7691" max="7691" width="12.7109375" style="80" customWidth="1"/>
    <col min="7692" max="7692" width="14.28515625" style="80" customWidth="1"/>
    <col min="7693" max="7693" width="10.140625" style="80"/>
    <col min="7694" max="7694" width="25.85546875" style="80" bestFit="1" customWidth="1"/>
    <col min="7695" max="7695" width="20.7109375" style="80" bestFit="1" customWidth="1"/>
    <col min="7696" max="7938" width="10.140625" style="80"/>
    <col min="7939" max="7939" width="91.85546875" style="80" customWidth="1"/>
    <col min="7940" max="7940" width="17.28515625" style="80" bestFit="1" customWidth="1"/>
    <col min="7941" max="7941" width="22" style="80" customWidth="1"/>
    <col min="7942" max="7942" width="25" style="80" customWidth="1"/>
    <col min="7943" max="7943" width="17.28515625" style="80" bestFit="1" customWidth="1"/>
    <col min="7944" max="7944" width="15.140625" style="80" bestFit="1" customWidth="1"/>
    <col min="7945" max="7945" width="20" style="80" customWidth="1"/>
    <col min="7946" max="7946" width="15.28515625" style="80" customWidth="1"/>
    <col min="7947" max="7947" width="12.7109375" style="80" customWidth="1"/>
    <col min="7948" max="7948" width="14.28515625" style="80" customWidth="1"/>
    <col min="7949" max="7949" width="10.140625" style="80"/>
    <col min="7950" max="7950" width="25.85546875" style="80" bestFit="1" customWidth="1"/>
    <col min="7951" max="7951" width="20.7109375" style="80" bestFit="1" customWidth="1"/>
    <col min="7952" max="8194" width="10.140625" style="80"/>
    <col min="8195" max="8195" width="91.85546875" style="80" customWidth="1"/>
    <col min="8196" max="8196" width="17.28515625" style="80" bestFit="1" customWidth="1"/>
    <col min="8197" max="8197" width="22" style="80" customWidth="1"/>
    <col min="8198" max="8198" width="25" style="80" customWidth="1"/>
    <col min="8199" max="8199" width="17.28515625" style="80" bestFit="1" customWidth="1"/>
    <col min="8200" max="8200" width="15.140625" style="80" bestFit="1" customWidth="1"/>
    <col min="8201" max="8201" width="20" style="80" customWidth="1"/>
    <col min="8202" max="8202" width="15.28515625" style="80" customWidth="1"/>
    <col min="8203" max="8203" width="12.7109375" style="80" customWidth="1"/>
    <col min="8204" max="8204" width="14.28515625" style="80" customWidth="1"/>
    <col min="8205" max="8205" width="10.140625" style="80"/>
    <col min="8206" max="8206" width="25.85546875" style="80" bestFit="1" customWidth="1"/>
    <col min="8207" max="8207" width="20.7109375" style="80" bestFit="1" customWidth="1"/>
    <col min="8208" max="8450" width="10.140625" style="80"/>
    <col min="8451" max="8451" width="91.85546875" style="80" customWidth="1"/>
    <col min="8452" max="8452" width="17.28515625" style="80" bestFit="1" customWidth="1"/>
    <col min="8453" max="8453" width="22" style="80" customWidth="1"/>
    <col min="8454" max="8454" width="25" style="80" customWidth="1"/>
    <col min="8455" max="8455" width="17.28515625" style="80" bestFit="1" customWidth="1"/>
    <col min="8456" max="8456" width="15.140625" style="80" bestFit="1" customWidth="1"/>
    <col min="8457" max="8457" width="20" style="80" customWidth="1"/>
    <col min="8458" max="8458" width="15.28515625" style="80" customWidth="1"/>
    <col min="8459" max="8459" width="12.7109375" style="80" customWidth="1"/>
    <col min="8460" max="8460" width="14.28515625" style="80" customWidth="1"/>
    <col min="8461" max="8461" width="10.140625" style="80"/>
    <col min="8462" max="8462" width="25.85546875" style="80" bestFit="1" customWidth="1"/>
    <col min="8463" max="8463" width="20.7109375" style="80" bestFit="1" customWidth="1"/>
    <col min="8464" max="8706" width="10.140625" style="80"/>
    <col min="8707" max="8707" width="91.85546875" style="80" customWidth="1"/>
    <col min="8708" max="8708" width="17.28515625" style="80" bestFit="1" customWidth="1"/>
    <col min="8709" max="8709" width="22" style="80" customWidth="1"/>
    <col min="8710" max="8710" width="25" style="80" customWidth="1"/>
    <col min="8711" max="8711" width="17.28515625" style="80" bestFit="1" customWidth="1"/>
    <col min="8712" max="8712" width="15.140625" style="80" bestFit="1" customWidth="1"/>
    <col min="8713" max="8713" width="20" style="80" customWidth="1"/>
    <col min="8714" max="8714" width="15.28515625" style="80" customWidth="1"/>
    <col min="8715" max="8715" width="12.7109375" style="80" customWidth="1"/>
    <col min="8716" max="8716" width="14.28515625" style="80" customWidth="1"/>
    <col min="8717" max="8717" width="10.140625" style="80"/>
    <col min="8718" max="8718" width="25.85546875" style="80" bestFit="1" customWidth="1"/>
    <col min="8719" max="8719" width="20.7109375" style="80" bestFit="1" customWidth="1"/>
    <col min="8720" max="8962" width="10.140625" style="80"/>
    <col min="8963" max="8963" width="91.85546875" style="80" customWidth="1"/>
    <col min="8964" max="8964" width="17.28515625" style="80" bestFit="1" customWidth="1"/>
    <col min="8965" max="8965" width="22" style="80" customWidth="1"/>
    <col min="8966" max="8966" width="25" style="80" customWidth="1"/>
    <col min="8967" max="8967" width="17.28515625" style="80" bestFit="1" customWidth="1"/>
    <col min="8968" max="8968" width="15.140625" style="80" bestFit="1" customWidth="1"/>
    <col min="8969" max="8969" width="20" style="80" customWidth="1"/>
    <col min="8970" max="8970" width="15.28515625" style="80" customWidth="1"/>
    <col min="8971" max="8971" width="12.7109375" style="80" customWidth="1"/>
    <col min="8972" max="8972" width="14.28515625" style="80" customWidth="1"/>
    <col min="8973" max="8973" width="10.140625" style="80"/>
    <col min="8974" max="8974" width="25.85546875" style="80" bestFit="1" customWidth="1"/>
    <col min="8975" max="8975" width="20.7109375" style="80" bestFit="1" customWidth="1"/>
    <col min="8976" max="9218" width="10.140625" style="80"/>
    <col min="9219" max="9219" width="91.85546875" style="80" customWidth="1"/>
    <col min="9220" max="9220" width="17.28515625" style="80" bestFit="1" customWidth="1"/>
    <col min="9221" max="9221" width="22" style="80" customWidth="1"/>
    <col min="9222" max="9222" width="25" style="80" customWidth="1"/>
    <col min="9223" max="9223" width="17.28515625" style="80" bestFit="1" customWidth="1"/>
    <col min="9224" max="9224" width="15.140625" style="80" bestFit="1" customWidth="1"/>
    <col min="9225" max="9225" width="20" style="80" customWidth="1"/>
    <col min="9226" max="9226" width="15.28515625" style="80" customWidth="1"/>
    <col min="9227" max="9227" width="12.7109375" style="80" customWidth="1"/>
    <col min="9228" max="9228" width="14.28515625" style="80" customWidth="1"/>
    <col min="9229" max="9229" width="10.140625" style="80"/>
    <col min="9230" max="9230" width="25.85546875" style="80" bestFit="1" customWidth="1"/>
    <col min="9231" max="9231" width="20.7109375" style="80" bestFit="1" customWidth="1"/>
    <col min="9232" max="9474" width="10.140625" style="80"/>
    <col min="9475" max="9475" width="91.85546875" style="80" customWidth="1"/>
    <col min="9476" max="9476" width="17.28515625" style="80" bestFit="1" customWidth="1"/>
    <col min="9477" max="9477" width="22" style="80" customWidth="1"/>
    <col min="9478" max="9478" width="25" style="80" customWidth="1"/>
    <col min="9479" max="9479" width="17.28515625" style="80" bestFit="1" customWidth="1"/>
    <col min="9480" max="9480" width="15.140625" style="80" bestFit="1" customWidth="1"/>
    <col min="9481" max="9481" width="20" style="80" customWidth="1"/>
    <col min="9482" max="9482" width="15.28515625" style="80" customWidth="1"/>
    <col min="9483" max="9483" width="12.7109375" style="80" customWidth="1"/>
    <col min="9484" max="9484" width="14.28515625" style="80" customWidth="1"/>
    <col min="9485" max="9485" width="10.140625" style="80"/>
    <col min="9486" max="9486" width="25.85546875" style="80" bestFit="1" customWidth="1"/>
    <col min="9487" max="9487" width="20.7109375" style="80" bestFit="1" customWidth="1"/>
    <col min="9488" max="9730" width="10.140625" style="80"/>
    <col min="9731" max="9731" width="91.85546875" style="80" customWidth="1"/>
    <col min="9732" max="9732" width="17.28515625" style="80" bestFit="1" customWidth="1"/>
    <col min="9733" max="9733" width="22" style="80" customWidth="1"/>
    <col min="9734" max="9734" width="25" style="80" customWidth="1"/>
    <col min="9735" max="9735" width="17.28515625" style="80" bestFit="1" customWidth="1"/>
    <col min="9736" max="9736" width="15.140625" style="80" bestFit="1" customWidth="1"/>
    <col min="9737" max="9737" width="20" style="80" customWidth="1"/>
    <col min="9738" max="9738" width="15.28515625" style="80" customWidth="1"/>
    <col min="9739" max="9739" width="12.7109375" style="80" customWidth="1"/>
    <col min="9740" max="9740" width="14.28515625" style="80" customWidth="1"/>
    <col min="9741" max="9741" width="10.140625" style="80"/>
    <col min="9742" max="9742" width="25.85546875" style="80" bestFit="1" customWidth="1"/>
    <col min="9743" max="9743" width="20.7109375" style="80" bestFit="1" customWidth="1"/>
    <col min="9744" max="9986" width="10.140625" style="80"/>
    <col min="9987" max="9987" width="91.85546875" style="80" customWidth="1"/>
    <col min="9988" max="9988" width="17.28515625" style="80" bestFit="1" customWidth="1"/>
    <col min="9989" max="9989" width="22" style="80" customWidth="1"/>
    <col min="9990" max="9990" width="25" style="80" customWidth="1"/>
    <col min="9991" max="9991" width="17.28515625" style="80" bestFit="1" customWidth="1"/>
    <col min="9992" max="9992" width="15.140625" style="80" bestFit="1" customWidth="1"/>
    <col min="9993" max="9993" width="20" style="80" customWidth="1"/>
    <col min="9994" max="9994" width="15.28515625" style="80" customWidth="1"/>
    <col min="9995" max="9995" width="12.7109375" style="80" customWidth="1"/>
    <col min="9996" max="9996" width="14.28515625" style="80" customWidth="1"/>
    <col min="9997" max="9997" width="10.140625" style="80"/>
    <col min="9998" max="9998" width="25.85546875" style="80" bestFit="1" customWidth="1"/>
    <col min="9999" max="9999" width="20.7109375" style="80" bestFit="1" customWidth="1"/>
    <col min="10000" max="10242" width="10.140625" style="80"/>
    <col min="10243" max="10243" width="91.85546875" style="80" customWidth="1"/>
    <col min="10244" max="10244" width="17.28515625" style="80" bestFit="1" customWidth="1"/>
    <col min="10245" max="10245" width="22" style="80" customWidth="1"/>
    <col min="10246" max="10246" width="25" style="80" customWidth="1"/>
    <col min="10247" max="10247" width="17.28515625" style="80" bestFit="1" customWidth="1"/>
    <col min="10248" max="10248" width="15.140625" style="80" bestFit="1" customWidth="1"/>
    <col min="10249" max="10249" width="20" style="80" customWidth="1"/>
    <col min="10250" max="10250" width="15.28515625" style="80" customWidth="1"/>
    <col min="10251" max="10251" width="12.7109375" style="80" customWidth="1"/>
    <col min="10252" max="10252" width="14.28515625" style="80" customWidth="1"/>
    <col min="10253" max="10253" width="10.140625" style="80"/>
    <col min="10254" max="10254" width="25.85546875" style="80" bestFit="1" customWidth="1"/>
    <col min="10255" max="10255" width="20.7109375" style="80" bestFit="1" customWidth="1"/>
    <col min="10256" max="10498" width="10.140625" style="80"/>
    <col min="10499" max="10499" width="91.85546875" style="80" customWidth="1"/>
    <col min="10500" max="10500" width="17.28515625" style="80" bestFit="1" customWidth="1"/>
    <col min="10501" max="10501" width="22" style="80" customWidth="1"/>
    <col min="10502" max="10502" width="25" style="80" customWidth="1"/>
    <col min="10503" max="10503" width="17.28515625" style="80" bestFit="1" customWidth="1"/>
    <col min="10504" max="10504" width="15.140625" style="80" bestFit="1" customWidth="1"/>
    <col min="10505" max="10505" width="20" style="80" customWidth="1"/>
    <col min="10506" max="10506" width="15.28515625" style="80" customWidth="1"/>
    <col min="10507" max="10507" width="12.7109375" style="80" customWidth="1"/>
    <col min="10508" max="10508" width="14.28515625" style="80" customWidth="1"/>
    <col min="10509" max="10509" width="10.140625" style="80"/>
    <col min="10510" max="10510" width="25.85546875" style="80" bestFit="1" customWidth="1"/>
    <col min="10511" max="10511" width="20.7109375" style="80" bestFit="1" customWidth="1"/>
    <col min="10512" max="10754" width="10.140625" style="80"/>
    <col min="10755" max="10755" width="91.85546875" style="80" customWidth="1"/>
    <col min="10756" max="10756" width="17.28515625" style="80" bestFit="1" customWidth="1"/>
    <col min="10757" max="10757" width="22" style="80" customWidth="1"/>
    <col min="10758" max="10758" width="25" style="80" customWidth="1"/>
    <col min="10759" max="10759" width="17.28515625" style="80" bestFit="1" customWidth="1"/>
    <col min="10760" max="10760" width="15.140625" style="80" bestFit="1" customWidth="1"/>
    <col min="10761" max="10761" width="20" style="80" customWidth="1"/>
    <col min="10762" max="10762" width="15.28515625" style="80" customWidth="1"/>
    <col min="10763" max="10763" width="12.7109375" style="80" customWidth="1"/>
    <col min="10764" max="10764" width="14.28515625" style="80" customWidth="1"/>
    <col min="10765" max="10765" width="10.140625" style="80"/>
    <col min="10766" max="10766" width="25.85546875" style="80" bestFit="1" customWidth="1"/>
    <col min="10767" max="10767" width="20.7109375" style="80" bestFit="1" customWidth="1"/>
    <col min="10768" max="11010" width="10.140625" style="80"/>
    <col min="11011" max="11011" width="91.85546875" style="80" customWidth="1"/>
    <col min="11012" max="11012" width="17.28515625" style="80" bestFit="1" customWidth="1"/>
    <col min="11013" max="11013" width="22" style="80" customWidth="1"/>
    <col min="11014" max="11014" width="25" style="80" customWidth="1"/>
    <col min="11015" max="11015" width="17.28515625" style="80" bestFit="1" customWidth="1"/>
    <col min="11016" max="11016" width="15.140625" style="80" bestFit="1" customWidth="1"/>
    <col min="11017" max="11017" width="20" style="80" customWidth="1"/>
    <col min="11018" max="11018" width="15.28515625" style="80" customWidth="1"/>
    <col min="11019" max="11019" width="12.7109375" style="80" customWidth="1"/>
    <col min="11020" max="11020" width="14.28515625" style="80" customWidth="1"/>
    <col min="11021" max="11021" width="10.140625" style="80"/>
    <col min="11022" max="11022" width="25.85546875" style="80" bestFit="1" customWidth="1"/>
    <col min="11023" max="11023" width="20.7109375" style="80" bestFit="1" customWidth="1"/>
    <col min="11024" max="11266" width="10.140625" style="80"/>
    <col min="11267" max="11267" width="91.85546875" style="80" customWidth="1"/>
    <col min="11268" max="11268" width="17.28515625" style="80" bestFit="1" customWidth="1"/>
    <col min="11269" max="11269" width="22" style="80" customWidth="1"/>
    <col min="11270" max="11270" width="25" style="80" customWidth="1"/>
    <col min="11271" max="11271" width="17.28515625" style="80" bestFit="1" customWidth="1"/>
    <col min="11272" max="11272" width="15.140625" style="80" bestFit="1" customWidth="1"/>
    <col min="11273" max="11273" width="20" style="80" customWidth="1"/>
    <col min="11274" max="11274" width="15.28515625" style="80" customWidth="1"/>
    <col min="11275" max="11275" width="12.7109375" style="80" customWidth="1"/>
    <col min="11276" max="11276" width="14.28515625" style="80" customWidth="1"/>
    <col min="11277" max="11277" width="10.140625" style="80"/>
    <col min="11278" max="11278" width="25.85546875" style="80" bestFit="1" customWidth="1"/>
    <col min="11279" max="11279" width="20.7109375" style="80" bestFit="1" customWidth="1"/>
    <col min="11280" max="11522" width="10.140625" style="80"/>
    <col min="11523" max="11523" width="91.85546875" style="80" customWidth="1"/>
    <col min="11524" max="11524" width="17.28515625" style="80" bestFit="1" customWidth="1"/>
    <col min="11525" max="11525" width="22" style="80" customWidth="1"/>
    <col min="11526" max="11526" width="25" style="80" customWidth="1"/>
    <col min="11527" max="11527" width="17.28515625" style="80" bestFit="1" customWidth="1"/>
    <col min="11528" max="11528" width="15.140625" style="80" bestFit="1" customWidth="1"/>
    <col min="11529" max="11529" width="20" style="80" customWidth="1"/>
    <col min="11530" max="11530" width="15.28515625" style="80" customWidth="1"/>
    <col min="11531" max="11531" width="12.7109375" style="80" customWidth="1"/>
    <col min="11532" max="11532" width="14.28515625" style="80" customWidth="1"/>
    <col min="11533" max="11533" width="10.140625" style="80"/>
    <col min="11534" max="11534" width="25.85546875" style="80" bestFit="1" customWidth="1"/>
    <col min="11535" max="11535" width="20.7109375" style="80" bestFit="1" customWidth="1"/>
    <col min="11536" max="11778" width="10.140625" style="80"/>
    <col min="11779" max="11779" width="91.85546875" style="80" customWidth="1"/>
    <col min="11780" max="11780" width="17.28515625" style="80" bestFit="1" customWidth="1"/>
    <col min="11781" max="11781" width="22" style="80" customWidth="1"/>
    <col min="11782" max="11782" width="25" style="80" customWidth="1"/>
    <col min="11783" max="11783" width="17.28515625" style="80" bestFit="1" customWidth="1"/>
    <col min="11784" max="11784" width="15.140625" style="80" bestFit="1" customWidth="1"/>
    <col min="11785" max="11785" width="20" style="80" customWidth="1"/>
    <col min="11786" max="11786" width="15.28515625" style="80" customWidth="1"/>
    <col min="11787" max="11787" width="12.7109375" style="80" customWidth="1"/>
    <col min="11788" max="11788" width="14.28515625" style="80" customWidth="1"/>
    <col min="11789" max="11789" width="10.140625" style="80"/>
    <col min="11790" max="11790" width="25.85546875" style="80" bestFit="1" customWidth="1"/>
    <col min="11791" max="11791" width="20.7109375" style="80" bestFit="1" customWidth="1"/>
    <col min="11792" max="12034" width="10.140625" style="80"/>
    <col min="12035" max="12035" width="91.85546875" style="80" customWidth="1"/>
    <col min="12036" max="12036" width="17.28515625" style="80" bestFit="1" customWidth="1"/>
    <col min="12037" max="12037" width="22" style="80" customWidth="1"/>
    <col min="12038" max="12038" width="25" style="80" customWidth="1"/>
    <col min="12039" max="12039" width="17.28515625" style="80" bestFit="1" customWidth="1"/>
    <col min="12040" max="12040" width="15.140625" style="80" bestFit="1" customWidth="1"/>
    <col min="12041" max="12041" width="20" style="80" customWidth="1"/>
    <col min="12042" max="12042" width="15.28515625" style="80" customWidth="1"/>
    <col min="12043" max="12043" width="12.7109375" style="80" customWidth="1"/>
    <col min="12044" max="12044" width="14.28515625" style="80" customWidth="1"/>
    <col min="12045" max="12045" width="10.140625" style="80"/>
    <col min="12046" max="12046" width="25.85546875" style="80" bestFit="1" customWidth="1"/>
    <col min="12047" max="12047" width="20.7109375" style="80" bestFit="1" customWidth="1"/>
    <col min="12048" max="12290" width="10.140625" style="80"/>
    <col min="12291" max="12291" width="91.85546875" style="80" customWidth="1"/>
    <col min="12292" max="12292" width="17.28515625" style="80" bestFit="1" customWidth="1"/>
    <col min="12293" max="12293" width="22" style="80" customWidth="1"/>
    <col min="12294" max="12294" width="25" style="80" customWidth="1"/>
    <col min="12295" max="12295" width="17.28515625" style="80" bestFit="1" customWidth="1"/>
    <col min="12296" max="12296" width="15.140625" style="80" bestFit="1" customWidth="1"/>
    <col min="12297" max="12297" width="20" style="80" customWidth="1"/>
    <col min="12298" max="12298" width="15.28515625" style="80" customWidth="1"/>
    <col min="12299" max="12299" width="12.7109375" style="80" customWidth="1"/>
    <col min="12300" max="12300" width="14.28515625" style="80" customWidth="1"/>
    <col min="12301" max="12301" width="10.140625" style="80"/>
    <col min="12302" max="12302" width="25.85546875" style="80" bestFit="1" customWidth="1"/>
    <col min="12303" max="12303" width="20.7109375" style="80" bestFit="1" customWidth="1"/>
    <col min="12304" max="12546" width="10.140625" style="80"/>
    <col min="12547" max="12547" width="91.85546875" style="80" customWidth="1"/>
    <col min="12548" max="12548" width="17.28515625" style="80" bestFit="1" customWidth="1"/>
    <col min="12549" max="12549" width="22" style="80" customWidth="1"/>
    <col min="12550" max="12550" width="25" style="80" customWidth="1"/>
    <col min="12551" max="12551" width="17.28515625" style="80" bestFit="1" customWidth="1"/>
    <col min="12552" max="12552" width="15.140625" style="80" bestFit="1" customWidth="1"/>
    <col min="12553" max="12553" width="20" style="80" customWidth="1"/>
    <col min="12554" max="12554" width="15.28515625" style="80" customWidth="1"/>
    <col min="12555" max="12555" width="12.7109375" style="80" customWidth="1"/>
    <col min="12556" max="12556" width="14.28515625" style="80" customWidth="1"/>
    <col min="12557" max="12557" width="10.140625" style="80"/>
    <col min="12558" max="12558" width="25.85546875" style="80" bestFit="1" customWidth="1"/>
    <col min="12559" max="12559" width="20.7109375" style="80" bestFit="1" customWidth="1"/>
    <col min="12560" max="12802" width="10.140625" style="80"/>
    <col min="12803" max="12803" width="91.85546875" style="80" customWidth="1"/>
    <col min="12804" max="12804" width="17.28515625" style="80" bestFit="1" customWidth="1"/>
    <col min="12805" max="12805" width="22" style="80" customWidth="1"/>
    <col min="12806" max="12806" width="25" style="80" customWidth="1"/>
    <col min="12807" max="12807" width="17.28515625" style="80" bestFit="1" customWidth="1"/>
    <col min="12808" max="12808" width="15.140625" style="80" bestFit="1" customWidth="1"/>
    <col min="12809" max="12809" width="20" style="80" customWidth="1"/>
    <col min="12810" max="12810" width="15.28515625" style="80" customWidth="1"/>
    <col min="12811" max="12811" width="12.7109375" style="80" customWidth="1"/>
    <col min="12812" max="12812" width="14.28515625" style="80" customWidth="1"/>
    <col min="12813" max="12813" width="10.140625" style="80"/>
    <col min="12814" max="12814" width="25.85546875" style="80" bestFit="1" customWidth="1"/>
    <col min="12815" max="12815" width="20.7109375" style="80" bestFit="1" customWidth="1"/>
    <col min="12816" max="13058" width="10.140625" style="80"/>
    <col min="13059" max="13059" width="91.85546875" style="80" customWidth="1"/>
    <col min="13060" max="13060" width="17.28515625" style="80" bestFit="1" customWidth="1"/>
    <col min="13061" max="13061" width="22" style="80" customWidth="1"/>
    <col min="13062" max="13062" width="25" style="80" customWidth="1"/>
    <col min="13063" max="13063" width="17.28515625" style="80" bestFit="1" customWidth="1"/>
    <col min="13064" max="13064" width="15.140625" style="80" bestFit="1" customWidth="1"/>
    <col min="13065" max="13065" width="20" style="80" customWidth="1"/>
    <col min="13066" max="13066" width="15.28515625" style="80" customWidth="1"/>
    <col min="13067" max="13067" width="12.7109375" style="80" customWidth="1"/>
    <col min="13068" max="13068" width="14.28515625" style="80" customWidth="1"/>
    <col min="13069" max="13069" width="10.140625" style="80"/>
    <col min="13070" max="13070" width="25.85546875" style="80" bestFit="1" customWidth="1"/>
    <col min="13071" max="13071" width="20.7109375" style="80" bestFit="1" customWidth="1"/>
    <col min="13072" max="13314" width="10.140625" style="80"/>
    <col min="13315" max="13315" width="91.85546875" style="80" customWidth="1"/>
    <col min="13316" max="13316" width="17.28515625" style="80" bestFit="1" customWidth="1"/>
    <col min="13317" max="13317" width="22" style="80" customWidth="1"/>
    <col min="13318" max="13318" width="25" style="80" customWidth="1"/>
    <col min="13319" max="13319" width="17.28515625" style="80" bestFit="1" customWidth="1"/>
    <col min="13320" max="13320" width="15.140625" style="80" bestFit="1" customWidth="1"/>
    <col min="13321" max="13321" width="20" style="80" customWidth="1"/>
    <col min="13322" max="13322" width="15.28515625" style="80" customWidth="1"/>
    <col min="13323" max="13323" width="12.7109375" style="80" customWidth="1"/>
    <col min="13324" max="13324" width="14.28515625" style="80" customWidth="1"/>
    <col min="13325" max="13325" width="10.140625" style="80"/>
    <col min="13326" max="13326" width="25.85546875" style="80" bestFit="1" customWidth="1"/>
    <col min="13327" max="13327" width="20.7109375" style="80" bestFit="1" customWidth="1"/>
    <col min="13328" max="13570" width="10.140625" style="80"/>
    <col min="13571" max="13571" width="91.85546875" style="80" customWidth="1"/>
    <col min="13572" max="13572" width="17.28515625" style="80" bestFit="1" customWidth="1"/>
    <col min="13573" max="13573" width="22" style="80" customWidth="1"/>
    <col min="13574" max="13574" width="25" style="80" customWidth="1"/>
    <col min="13575" max="13575" width="17.28515625" style="80" bestFit="1" customWidth="1"/>
    <col min="13576" max="13576" width="15.140625" style="80" bestFit="1" customWidth="1"/>
    <col min="13577" max="13577" width="20" style="80" customWidth="1"/>
    <col min="13578" max="13578" width="15.28515625" style="80" customWidth="1"/>
    <col min="13579" max="13579" width="12.7109375" style="80" customWidth="1"/>
    <col min="13580" max="13580" width="14.28515625" style="80" customWidth="1"/>
    <col min="13581" max="13581" width="10.140625" style="80"/>
    <col min="13582" max="13582" width="25.85546875" style="80" bestFit="1" customWidth="1"/>
    <col min="13583" max="13583" width="20.7109375" style="80" bestFit="1" customWidth="1"/>
    <col min="13584" max="13826" width="10.140625" style="80"/>
    <col min="13827" max="13827" width="91.85546875" style="80" customWidth="1"/>
    <col min="13828" max="13828" width="17.28515625" style="80" bestFit="1" customWidth="1"/>
    <col min="13829" max="13829" width="22" style="80" customWidth="1"/>
    <col min="13830" max="13830" width="25" style="80" customWidth="1"/>
    <col min="13831" max="13831" width="17.28515625" style="80" bestFit="1" customWidth="1"/>
    <col min="13832" max="13832" width="15.140625" style="80" bestFit="1" customWidth="1"/>
    <col min="13833" max="13833" width="20" style="80" customWidth="1"/>
    <col min="13834" max="13834" width="15.28515625" style="80" customWidth="1"/>
    <col min="13835" max="13835" width="12.7109375" style="80" customWidth="1"/>
    <col min="13836" max="13836" width="14.28515625" style="80" customWidth="1"/>
    <col min="13837" max="13837" width="10.140625" style="80"/>
    <col min="13838" max="13838" width="25.85546875" style="80" bestFit="1" customWidth="1"/>
    <col min="13839" max="13839" width="20.7109375" style="80" bestFit="1" customWidth="1"/>
    <col min="13840" max="14082" width="10.140625" style="80"/>
    <col min="14083" max="14083" width="91.85546875" style="80" customWidth="1"/>
    <col min="14084" max="14084" width="17.28515625" style="80" bestFit="1" customWidth="1"/>
    <col min="14085" max="14085" width="22" style="80" customWidth="1"/>
    <col min="14086" max="14086" width="25" style="80" customWidth="1"/>
    <col min="14087" max="14087" width="17.28515625" style="80" bestFit="1" customWidth="1"/>
    <col min="14088" max="14088" width="15.140625" style="80" bestFit="1" customWidth="1"/>
    <col min="14089" max="14089" width="20" style="80" customWidth="1"/>
    <col min="14090" max="14090" width="15.28515625" style="80" customWidth="1"/>
    <col min="14091" max="14091" width="12.7109375" style="80" customWidth="1"/>
    <col min="14092" max="14092" width="14.28515625" style="80" customWidth="1"/>
    <col min="14093" max="14093" width="10.140625" style="80"/>
    <col min="14094" max="14094" width="25.85546875" style="80" bestFit="1" customWidth="1"/>
    <col min="14095" max="14095" width="20.7109375" style="80" bestFit="1" customWidth="1"/>
    <col min="14096" max="14338" width="10.140625" style="80"/>
    <col min="14339" max="14339" width="91.85546875" style="80" customWidth="1"/>
    <col min="14340" max="14340" width="17.28515625" style="80" bestFit="1" customWidth="1"/>
    <col min="14341" max="14341" width="22" style="80" customWidth="1"/>
    <col min="14342" max="14342" width="25" style="80" customWidth="1"/>
    <col min="14343" max="14343" width="17.28515625" style="80" bestFit="1" customWidth="1"/>
    <col min="14344" max="14344" width="15.140625" style="80" bestFit="1" customWidth="1"/>
    <col min="14345" max="14345" width="20" style="80" customWidth="1"/>
    <col min="14346" max="14346" width="15.28515625" style="80" customWidth="1"/>
    <col min="14347" max="14347" width="12.7109375" style="80" customWidth="1"/>
    <col min="14348" max="14348" width="14.28515625" style="80" customWidth="1"/>
    <col min="14349" max="14349" width="10.140625" style="80"/>
    <col min="14350" max="14350" width="25.85546875" style="80" bestFit="1" customWidth="1"/>
    <col min="14351" max="14351" width="20.7109375" style="80" bestFit="1" customWidth="1"/>
    <col min="14352" max="14594" width="10.140625" style="80"/>
    <col min="14595" max="14595" width="91.85546875" style="80" customWidth="1"/>
    <col min="14596" max="14596" width="17.28515625" style="80" bestFit="1" customWidth="1"/>
    <col min="14597" max="14597" width="22" style="80" customWidth="1"/>
    <col min="14598" max="14598" width="25" style="80" customWidth="1"/>
    <col min="14599" max="14599" width="17.28515625" style="80" bestFit="1" customWidth="1"/>
    <col min="14600" max="14600" width="15.140625" style="80" bestFit="1" customWidth="1"/>
    <col min="14601" max="14601" width="20" style="80" customWidth="1"/>
    <col min="14602" max="14602" width="15.28515625" style="80" customWidth="1"/>
    <col min="14603" max="14603" width="12.7109375" style="80" customWidth="1"/>
    <col min="14604" max="14604" width="14.28515625" style="80" customWidth="1"/>
    <col min="14605" max="14605" width="10.140625" style="80"/>
    <col min="14606" max="14606" width="25.85546875" style="80" bestFit="1" customWidth="1"/>
    <col min="14607" max="14607" width="20.7109375" style="80" bestFit="1" customWidth="1"/>
    <col min="14608" max="14850" width="10.140625" style="80"/>
    <col min="14851" max="14851" width="91.85546875" style="80" customWidth="1"/>
    <col min="14852" max="14852" width="17.28515625" style="80" bestFit="1" customWidth="1"/>
    <col min="14853" max="14853" width="22" style="80" customWidth="1"/>
    <col min="14854" max="14854" width="25" style="80" customWidth="1"/>
    <col min="14855" max="14855" width="17.28515625" style="80" bestFit="1" customWidth="1"/>
    <col min="14856" max="14856" width="15.140625" style="80" bestFit="1" customWidth="1"/>
    <col min="14857" max="14857" width="20" style="80" customWidth="1"/>
    <col min="14858" max="14858" width="15.28515625" style="80" customWidth="1"/>
    <col min="14859" max="14859" width="12.7109375" style="80" customWidth="1"/>
    <col min="14860" max="14860" width="14.28515625" style="80" customWidth="1"/>
    <col min="14861" max="14861" width="10.140625" style="80"/>
    <col min="14862" max="14862" width="25.85546875" style="80" bestFit="1" customWidth="1"/>
    <col min="14863" max="14863" width="20.7109375" style="80" bestFit="1" customWidth="1"/>
    <col min="14864" max="15106" width="10.140625" style="80"/>
    <col min="15107" max="15107" width="91.85546875" style="80" customWidth="1"/>
    <col min="15108" max="15108" width="17.28515625" style="80" bestFit="1" customWidth="1"/>
    <col min="15109" max="15109" width="22" style="80" customWidth="1"/>
    <col min="15110" max="15110" width="25" style="80" customWidth="1"/>
    <col min="15111" max="15111" width="17.28515625" style="80" bestFit="1" customWidth="1"/>
    <col min="15112" max="15112" width="15.140625" style="80" bestFit="1" customWidth="1"/>
    <col min="15113" max="15113" width="20" style="80" customWidth="1"/>
    <col min="15114" max="15114" width="15.28515625" style="80" customWidth="1"/>
    <col min="15115" max="15115" width="12.7109375" style="80" customWidth="1"/>
    <col min="15116" max="15116" width="14.28515625" style="80" customWidth="1"/>
    <col min="15117" max="15117" width="10.140625" style="80"/>
    <col min="15118" max="15118" width="25.85546875" style="80" bestFit="1" customWidth="1"/>
    <col min="15119" max="15119" width="20.7109375" style="80" bestFit="1" customWidth="1"/>
    <col min="15120" max="15362" width="10.140625" style="80"/>
    <col min="15363" max="15363" width="91.85546875" style="80" customWidth="1"/>
    <col min="15364" max="15364" width="17.28515625" style="80" bestFit="1" customWidth="1"/>
    <col min="15365" max="15365" width="22" style="80" customWidth="1"/>
    <col min="15366" max="15366" width="25" style="80" customWidth="1"/>
    <col min="15367" max="15367" width="17.28515625" style="80" bestFit="1" customWidth="1"/>
    <col min="15368" max="15368" width="15.140625" style="80" bestFit="1" customWidth="1"/>
    <col min="15369" max="15369" width="20" style="80" customWidth="1"/>
    <col min="15370" max="15370" width="15.28515625" style="80" customWidth="1"/>
    <col min="15371" max="15371" width="12.7109375" style="80" customWidth="1"/>
    <col min="15372" max="15372" width="14.28515625" style="80" customWidth="1"/>
    <col min="15373" max="15373" width="10.140625" style="80"/>
    <col min="15374" max="15374" width="25.85546875" style="80" bestFit="1" customWidth="1"/>
    <col min="15375" max="15375" width="20.7109375" style="80" bestFit="1" customWidth="1"/>
    <col min="15376" max="15618" width="10.140625" style="80"/>
    <col min="15619" max="15619" width="91.85546875" style="80" customWidth="1"/>
    <col min="15620" max="15620" width="17.28515625" style="80" bestFit="1" customWidth="1"/>
    <col min="15621" max="15621" width="22" style="80" customWidth="1"/>
    <col min="15622" max="15622" width="25" style="80" customWidth="1"/>
    <col min="15623" max="15623" width="17.28515625" style="80" bestFit="1" customWidth="1"/>
    <col min="15624" max="15624" width="15.140625" style="80" bestFit="1" customWidth="1"/>
    <col min="15625" max="15625" width="20" style="80" customWidth="1"/>
    <col min="15626" max="15626" width="15.28515625" style="80" customWidth="1"/>
    <col min="15627" max="15627" width="12.7109375" style="80" customWidth="1"/>
    <col min="15628" max="15628" width="14.28515625" style="80" customWidth="1"/>
    <col min="15629" max="15629" width="10.140625" style="80"/>
    <col min="15630" max="15630" width="25.85546875" style="80" bestFit="1" customWidth="1"/>
    <col min="15631" max="15631" width="20.7109375" style="80" bestFit="1" customWidth="1"/>
    <col min="15632" max="15874" width="10.140625" style="80"/>
    <col min="15875" max="15875" width="91.85546875" style="80" customWidth="1"/>
    <col min="15876" max="15876" width="17.28515625" style="80" bestFit="1" customWidth="1"/>
    <col min="15877" max="15877" width="22" style="80" customWidth="1"/>
    <col min="15878" max="15878" width="25" style="80" customWidth="1"/>
    <col min="15879" max="15879" width="17.28515625" style="80" bestFit="1" customWidth="1"/>
    <col min="15880" max="15880" width="15.140625" style="80" bestFit="1" customWidth="1"/>
    <col min="15881" max="15881" width="20" style="80" customWidth="1"/>
    <col min="15882" max="15882" width="15.28515625" style="80" customWidth="1"/>
    <col min="15883" max="15883" width="12.7109375" style="80" customWidth="1"/>
    <col min="15884" max="15884" width="14.28515625" style="80" customWidth="1"/>
    <col min="15885" max="15885" width="10.140625" style="80"/>
    <col min="15886" max="15886" width="25.85546875" style="80" bestFit="1" customWidth="1"/>
    <col min="15887" max="15887" width="20.7109375" style="80" bestFit="1" customWidth="1"/>
    <col min="15888" max="16130" width="10.140625" style="80"/>
    <col min="16131" max="16131" width="91.85546875" style="80" customWidth="1"/>
    <col min="16132" max="16132" width="17.28515625" style="80" bestFit="1" customWidth="1"/>
    <col min="16133" max="16133" width="22" style="80" customWidth="1"/>
    <col min="16134" max="16134" width="25" style="80" customWidth="1"/>
    <col min="16135" max="16135" width="17.28515625" style="80" bestFit="1" customWidth="1"/>
    <col min="16136" max="16136" width="15.140625" style="80" bestFit="1" customWidth="1"/>
    <col min="16137" max="16137" width="20" style="80" customWidth="1"/>
    <col min="16138" max="16138" width="15.28515625" style="80" customWidth="1"/>
    <col min="16139" max="16139" width="12.7109375" style="80" customWidth="1"/>
    <col min="16140" max="16140" width="14.28515625" style="80" customWidth="1"/>
    <col min="16141" max="16141" width="10.140625" style="80"/>
    <col min="16142" max="16142" width="25.85546875" style="80" bestFit="1" customWidth="1"/>
    <col min="16143" max="16143" width="20.7109375" style="80" bestFit="1" customWidth="1"/>
    <col min="16144" max="16384" width="10.140625" style="80"/>
  </cols>
  <sheetData>
    <row r="1" spans="2:15" s="577" customFormat="1">
      <c r="B1" s="1323" t="s">
        <v>0</v>
      </c>
      <c r="C1" s="1323"/>
      <c r="D1" s="1323"/>
      <c r="E1" s="1323"/>
      <c r="F1" s="1323"/>
      <c r="G1" s="1323"/>
      <c r="H1" s="1323"/>
      <c r="I1" s="1323"/>
      <c r="J1" s="1323"/>
      <c r="K1" s="1323"/>
      <c r="L1" s="1323"/>
    </row>
    <row r="2" spans="2:15" s="577" customFormat="1">
      <c r="B2" s="1323" t="s">
        <v>1</v>
      </c>
      <c r="C2" s="1323"/>
      <c r="D2" s="1323"/>
      <c r="E2" s="1323"/>
      <c r="F2" s="1323"/>
      <c r="G2" s="1323"/>
      <c r="H2" s="1323"/>
      <c r="I2" s="1323"/>
      <c r="J2" s="1323"/>
      <c r="K2" s="1323"/>
      <c r="L2" s="1323"/>
    </row>
    <row r="3" spans="2:15" s="577" customFormat="1">
      <c r="B3" s="1322" t="s">
        <v>2</v>
      </c>
      <c r="C3" s="1322"/>
      <c r="D3" s="1322"/>
      <c r="E3" s="1322"/>
      <c r="F3" s="1322"/>
      <c r="G3" s="1322"/>
      <c r="H3" s="1322"/>
      <c r="I3" s="1322"/>
      <c r="J3" s="1322"/>
      <c r="K3" s="1322"/>
      <c r="L3" s="1322"/>
    </row>
    <row r="5" spans="2:15" ht="15.75" thickBot="1">
      <c r="B5" s="1324" t="s">
        <v>2388</v>
      </c>
      <c r="C5" s="1324"/>
      <c r="D5" s="1324"/>
      <c r="E5" s="1324"/>
      <c r="F5" s="1324"/>
      <c r="G5" s="1324"/>
      <c r="H5" s="1324"/>
      <c r="I5" s="1324"/>
      <c r="J5" s="1324"/>
      <c r="K5" s="1324"/>
      <c r="L5" s="1324"/>
    </row>
    <row r="6" spans="2:15" ht="15.75" thickBot="1">
      <c r="B6" s="1324" t="s">
        <v>110</v>
      </c>
      <c r="C6" s="1324"/>
      <c r="D6" s="1324"/>
      <c r="E6" s="1324"/>
      <c r="F6" s="1324"/>
      <c r="G6" s="1324"/>
      <c r="H6" s="1324"/>
      <c r="I6" s="1324"/>
      <c r="J6" s="1324"/>
      <c r="K6" s="1324"/>
      <c r="N6" s="579" t="s">
        <v>1810</v>
      </c>
      <c r="O6" s="580">
        <v>6803041890807.7998</v>
      </c>
    </row>
    <row r="7" spans="2:15" ht="15.75" thickBot="1">
      <c r="B7" s="1322" t="s">
        <v>166</v>
      </c>
      <c r="C7" s="1322"/>
      <c r="D7" s="1322"/>
      <c r="E7" s="1322"/>
      <c r="F7" s="1322"/>
      <c r="G7" s="1322"/>
      <c r="H7" s="1322"/>
      <c r="I7" s="1322"/>
      <c r="J7" s="1322"/>
      <c r="K7" s="1322"/>
    </row>
    <row r="8" spans="2:15" ht="19.5" thickBot="1">
      <c r="B8" s="1325" t="s">
        <v>113</v>
      </c>
      <c r="C8" s="626">
        <v>2022</v>
      </c>
      <c r="D8" s="1328">
        <v>2023</v>
      </c>
      <c r="E8" s="1329"/>
      <c r="F8" s="1329"/>
      <c r="G8" s="1329"/>
      <c r="H8" s="1329"/>
      <c r="I8" s="1330"/>
      <c r="J8" s="1328" t="s">
        <v>1811</v>
      </c>
      <c r="K8" s="1330"/>
      <c r="L8" s="1331" t="s">
        <v>1812</v>
      </c>
      <c r="O8" s="665"/>
    </row>
    <row r="9" spans="2:15" ht="16.149999999999999" customHeight="1" thickBot="1">
      <c r="B9" s="1326"/>
      <c r="C9" s="1334" t="s">
        <v>168</v>
      </c>
      <c r="D9" s="1334" t="s">
        <v>117</v>
      </c>
      <c r="E9" s="1334" t="s">
        <v>120</v>
      </c>
      <c r="F9" s="1334" t="s">
        <v>1813</v>
      </c>
      <c r="G9" s="1334" t="s">
        <v>1194</v>
      </c>
      <c r="H9" s="1331" t="s">
        <v>469</v>
      </c>
      <c r="I9" s="1331" t="s">
        <v>173</v>
      </c>
      <c r="J9" s="1336" t="s">
        <v>1814</v>
      </c>
      <c r="K9" s="1337"/>
      <c r="L9" s="1332"/>
    </row>
    <row r="10" spans="2:15" ht="19.5" thickBot="1">
      <c r="B10" s="1326"/>
      <c r="C10" s="1335"/>
      <c r="D10" s="1335"/>
      <c r="E10" s="1335"/>
      <c r="F10" s="1335"/>
      <c r="G10" s="1335"/>
      <c r="H10" s="1333"/>
      <c r="I10" s="1333"/>
      <c r="J10" s="628" t="s">
        <v>124</v>
      </c>
      <c r="K10" s="628" t="s">
        <v>125</v>
      </c>
      <c r="L10" s="1333"/>
    </row>
    <row r="11" spans="2:15" ht="19.5" thickBot="1">
      <c r="B11" s="1327"/>
      <c r="C11" s="629">
        <v>1</v>
      </c>
      <c r="D11" s="629">
        <v>2</v>
      </c>
      <c r="E11" s="629">
        <v>3</v>
      </c>
      <c r="F11" s="629">
        <v>4</v>
      </c>
      <c r="G11" s="629">
        <v>5</v>
      </c>
      <c r="H11" s="629">
        <v>6</v>
      </c>
      <c r="I11" s="630" t="s">
        <v>126</v>
      </c>
      <c r="J11" s="631" t="s">
        <v>1771</v>
      </c>
      <c r="K11" s="627" t="s">
        <v>1815</v>
      </c>
      <c r="L11" s="626" t="s">
        <v>129</v>
      </c>
    </row>
    <row r="12" spans="2:15" ht="18.75">
      <c r="B12" s="633" t="s">
        <v>1816</v>
      </c>
      <c r="C12" s="666">
        <f>C13+C26</f>
        <v>69007308610.61998</v>
      </c>
      <c r="D12" s="666">
        <f t="shared" ref="D12:E12" si="0">+D13+D26</f>
        <v>160312757677</v>
      </c>
      <c r="E12" s="666">
        <f t="shared" si="0"/>
        <v>182366165858.00998</v>
      </c>
      <c r="F12" s="667">
        <f>F13+F26</f>
        <v>89414584107.600037</v>
      </c>
      <c r="G12" s="666">
        <f>+G13+G26</f>
        <v>81473609195.739975</v>
      </c>
      <c r="H12" s="666">
        <f>+H13+H26</f>
        <v>80180326800.180008</v>
      </c>
      <c r="I12" s="648">
        <f>IFERROR(G12/E12,"-")</f>
        <v>0.44675836009611125</v>
      </c>
      <c r="J12" s="668">
        <f>G12-C12</f>
        <v>12466300585.119995</v>
      </c>
      <c r="K12" s="634">
        <f>IFERROR(J12/C12,"-")</f>
        <v>0.18065188798279658</v>
      </c>
      <c r="L12" s="634">
        <f>IFERROR((G12/$O$6),"-")</f>
        <v>1.1976055785548854E-2</v>
      </c>
      <c r="M12" s="581"/>
    </row>
    <row r="13" spans="2:15" ht="15.75">
      <c r="B13" s="582" t="s">
        <v>130</v>
      </c>
      <c r="C13" s="669">
        <f>C14+C18+C19+C20+C25</f>
        <v>63896777519.569984</v>
      </c>
      <c r="D13" s="669">
        <f>D14+D18+D19+D20+D25</f>
        <v>143863034739</v>
      </c>
      <c r="E13" s="669">
        <f>E14+E18+E19+E20+E25</f>
        <v>149170701368.40997</v>
      </c>
      <c r="F13" s="669">
        <f t="shared" ref="F13:H13" si="1">F14+F18+F19+F20+F25</f>
        <v>77835525760.310028</v>
      </c>
      <c r="G13" s="669">
        <f t="shared" si="1"/>
        <v>73653578006.179977</v>
      </c>
      <c r="H13" s="669">
        <f t="shared" si="1"/>
        <v>72955141230.990005</v>
      </c>
      <c r="I13" s="583">
        <f t="shared" ref="I13:I57" si="2">IFERROR(G13/E13,"-")</f>
        <v>0.49375364820653495</v>
      </c>
      <c r="J13" s="584">
        <f t="shared" ref="J13:J57" si="3">G13-C13</f>
        <v>9756800486.609993</v>
      </c>
      <c r="K13" s="585">
        <f t="shared" ref="K13:K57" si="4">IFERROR(J13/C13,"-")</f>
        <v>0.15269628399682172</v>
      </c>
      <c r="L13" s="585">
        <f t="shared" ref="L13:L50" si="5">IFERROR((G13/$O$6),"-")</f>
        <v>1.0826565408291831E-2</v>
      </c>
    </row>
    <row r="14" spans="2:15" ht="15.75">
      <c r="B14" s="586" t="s">
        <v>131</v>
      </c>
      <c r="C14" s="588">
        <f>SUM(C15:C17)</f>
        <v>63577821122.539986</v>
      </c>
      <c r="D14" s="588">
        <f>SUM(D15:D17)</f>
        <v>139267765058</v>
      </c>
      <c r="E14" s="588">
        <f>SUM(E15:E17)</f>
        <v>144528125616.54999</v>
      </c>
      <c r="F14" s="588">
        <f t="shared" ref="F14:H14" si="6">SUM(F15:F17)</f>
        <v>77458232854.930023</v>
      </c>
      <c r="G14" s="588">
        <f t="shared" si="6"/>
        <v>73280995100.799973</v>
      </c>
      <c r="H14" s="588">
        <f t="shared" si="6"/>
        <v>72599729106.889999</v>
      </c>
      <c r="I14" s="587">
        <f t="shared" si="2"/>
        <v>0.50703622418257199</v>
      </c>
      <c r="J14" s="588">
        <f t="shared" si="3"/>
        <v>9703173978.2599869</v>
      </c>
      <c r="K14" s="589">
        <f t="shared" si="4"/>
        <v>0.15261885051955579</v>
      </c>
      <c r="L14" s="585">
        <f t="shared" si="5"/>
        <v>1.0771798303905272E-2</v>
      </c>
    </row>
    <row r="15" spans="2:15" ht="15.75">
      <c r="B15" s="590" t="s">
        <v>1817</v>
      </c>
      <c r="C15" s="592">
        <v>52159869803.099991</v>
      </c>
      <c r="D15" s="592">
        <v>104924434833</v>
      </c>
      <c r="E15" s="592">
        <v>107808877624.71001</v>
      </c>
      <c r="F15" s="592">
        <v>60127258066.93998</v>
      </c>
      <c r="G15" s="592">
        <v>58915758210.069992</v>
      </c>
      <c r="H15" s="592">
        <v>58861288885.400002</v>
      </c>
      <c r="I15" s="591">
        <f t="shared" si="2"/>
        <v>0.54648336489653226</v>
      </c>
      <c r="J15" s="592">
        <f t="shared" si="3"/>
        <v>6755888406.9700012</v>
      </c>
      <c r="K15" s="593">
        <f t="shared" si="4"/>
        <v>0.12952272374285109</v>
      </c>
      <c r="L15" s="594">
        <f t="shared" si="5"/>
        <v>8.6602080592324965E-3</v>
      </c>
    </row>
    <row r="16" spans="2:15" ht="15.75">
      <c r="B16" s="590" t="s">
        <v>133</v>
      </c>
      <c r="C16" s="592">
        <v>11386312975.700001</v>
      </c>
      <c r="D16" s="592">
        <v>34013063667</v>
      </c>
      <c r="E16" s="592">
        <v>36367982098.329971</v>
      </c>
      <c r="F16" s="592">
        <v>17277920531.350048</v>
      </c>
      <c r="G16" s="592">
        <v>14312182634.089983</v>
      </c>
      <c r="H16" s="592">
        <v>13692673177.029993</v>
      </c>
      <c r="I16" s="591">
        <f t="shared" si="2"/>
        <v>0.39353799161563058</v>
      </c>
      <c r="J16" s="592">
        <f t="shared" si="3"/>
        <v>2925869658.3899822</v>
      </c>
      <c r="K16" s="593">
        <f t="shared" si="4"/>
        <v>0.25696374802222643</v>
      </c>
      <c r="L16" s="594">
        <f t="shared" si="5"/>
        <v>2.1037916367130497E-3</v>
      </c>
    </row>
    <row r="17" spans="2:12" ht="31.5">
      <c r="B17" s="595" t="s">
        <v>134</v>
      </c>
      <c r="C17" s="592">
        <v>31638343.740000002</v>
      </c>
      <c r="D17" s="592">
        <v>330266558</v>
      </c>
      <c r="E17" s="592">
        <v>351265893.50999999</v>
      </c>
      <c r="F17" s="592">
        <v>53054256.640000008</v>
      </c>
      <c r="G17" s="592">
        <v>53054256.640000008</v>
      </c>
      <c r="H17" s="592">
        <v>45767044.460000008</v>
      </c>
      <c r="I17" s="591">
        <f t="shared" si="2"/>
        <v>0.15103731281696336</v>
      </c>
      <c r="J17" s="592">
        <f t="shared" si="3"/>
        <v>21415912.900000006</v>
      </c>
      <c r="K17" s="596">
        <f t="shared" si="4"/>
        <v>0.67689740891600814</v>
      </c>
      <c r="L17" s="594">
        <f t="shared" si="5"/>
        <v>7.7986079597255421E-6</v>
      </c>
    </row>
    <row r="18" spans="2:12" ht="15.75">
      <c r="B18" s="586" t="s">
        <v>1818</v>
      </c>
      <c r="C18" s="588">
        <v>0</v>
      </c>
      <c r="D18" s="588">
        <v>1807018237</v>
      </c>
      <c r="E18" s="588">
        <v>1807018237</v>
      </c>
      <c r="F18" s="588">
        <v>0</v>
      </c>
      <c r="G18" s="588">
        <v>0</v>
      </c>
      <c r="H18" s="588">
        <v>0</v>
      </c>
      <c r="I18" s="587">
        <f t="shared" si="2"/>
        <v>0</v>
      </c>
      <c r="J18" s="588">
        <f t="shared" si="3"/>
        <v>0</v>
      </c>
      <c r="K18" s="589" t="str">
        <f t="shared" si="4"/>
        <v>-</v>
      </c>
      <c r="L18" s="585">
        <f t="shared" si="5"/>
        <v>0</v>
      </c>
    </row>
    <row r="19" spans="2:12" ht="15.75">
      <c r="B19" s="586" t="s">
        <v>139</v>
      </c>
      <c r="C19" s="588">
        <v>0</v>
      </c>
      <c r="D19" s="588">
        <v>34644150</v>
      </c>
      <c r="E19" s="588">
        <v>34644150</v>
      </c>
      <c r="F19" s="588">
        <v>0</v>
      </c>
      <c r="G19" s="588">
        <v>0</v>
      </c>
      <c r="H19" s="588">
        <v>0</v>
      </c>
      <c r="I19" s="587">
        <f t="shared" si="2"/>
        <v>0</v>
      </c>
      <c r="J19" s="588">
        <f t="shared" si="3"/>
        <v>0</v>
      </c>
      <c r="K19" s="589" t="str">
        <f t="shared" si="4"/>
        <v>-</v>
      </c>
      <c r="L19" s="585">
        <f t="shared" si="5"/>
        <v>0</v>
      </c>
    </row>
    <row r="20" spans="2:12" ht="15.75">
      <c r="B20" s="586" t="s">
        <v>1819</v>
      </c>
      <c r="C20" s="588">
        <f>SUM(C21:C24)</f>
        <v>318956397.02999997</v>
      </c>
      <c r="D20" s="588">
        <f>SUM(D21:D24)</f>
        <v>2533704885</v>
      </c>
      <c r="E20" s="588">
        <f>SUM(E21:E24)</f>
        <v>2601560955.8599997</v>
      </c>
      <c r="F20" s="588">
        <f t="shared" ref="F20:H20" si="7">SUM(F21:F24)</f>
        <v>374292905.38</v>
      </c>
      <c r="G20" s="588">
        <f t="shared" si="7"/>
        <v>369582905.38</v>
      </c>
      <c r="H20" s="588">
        <f t="shared" si="7"/>
        <v>352412124.10000002</v>
      </c>
      <c r="I20" s="587">
        <f t="shared" si="2"/>
        <v>0.14206198188342151</v>
      </c>
      <c r="J20" s="588">
        <f t="shared" si="3"/>
        <v>50626508.350000024</v>
      </c>
      <c r="K20" s="589">
        <f t="shared" si="4"/>
        <v>0.1587254835501489</v>
      </c>
      <c r="L20" s="585">
        <f t="shared" si="5"/>
        <v>5.4326125182233057E-5</v>
      </c>
    </row>
    <row r="21" spans="2:12" ht="15.75">
      <c r="B21" s="590" t="s">
        <v>1820</v>
      </c>
      <c r="C21" s="592">
        <v>266076426.52999997</v>
      </c>
      <c r="D21" s="592">
        <v>1061445456</v>
      </c>
      <c r="E21" s="592">
        <v>1106639143.5999999</v>
      </c>
      <c r="F21" s="592">
        <v>316743428.40999997</v>
      </c>
      <c r="G21" s="592">
        <v>312033428.40999997</v>
      </c>
      <c r="H21" s="592">
        <v>294862647.13</v>
      </c>
      <c r="I21" s="591">
        <f t="shared" si="2"/>
        <v>0.28196492977369864</v>
      </c>
      <c r="J21" s="592">
        <f t="shared" si="3"/>
        <v>45957001.879999995</v>
      </c>
      <c r="K21" s="593">
        <f t="shared" si="4"/>
        <v>0.17272105792813769</v>
      </c>
      <c r="L21" s="594">
        <f t="shared" si="5"/>
        <v>4.5866750994377428E-5</v>
      </c>
    </row>
    <row r="22" spans="2:12" ht="15.75">
      <c r="B22" s="590" t="s">
        <v>1821</v>
      </c>
      <c r="C22" s="592">
        <v>3035859.1</v>
      </c>
      <c r="D22" s="592">
        <v>19334300</v>
      </c>
      <c r="E22" s="592">
        <v>34236300</v>
      </c>
      <c r="F22" s="592">
        <v>15000000</v>
      </c>
      <c r="G22" s="592">
        <v>15000000</v>
      </c>
      <c r="H22" s="592">
        <v>15000000</v>
      </c>
      <c r="I22" s="591">
        <f t="shared" si="2"/>
        <v>0.43813145696234701</v>
      </c>
      <c r="J22" s="592">
        <f t="shared" si="3"/>
        <v>11964140.9</v>
      </c>
      <c r="K22" s="593">
        <f t="shared" si="4"/>
        <v>3.9409407702748789</v>
      </c>
      <c r="L22" s="594">
        <f t="shared" si="5"/>
        <v>2.2048960216264208E-6</v>
      </c>
    </row>
    <row r="23" spans="2:12" ht="15.75">
      <c r="B23" s="590" t="s">
        <v>1822</v>
      </c>
      <c r="C23" s="592">
        <v>49844111.400000006</v>
      </c>
      <c r="D23" s="592">
        <v>73364079</v>
      </c>
      <c r="E23" s="592">
        <v>81064462.25999999</v>
      </c>
      <c r="F23" s="592">
        <v>42417476.969999999</v>
      </c>
      <c r="G23" s="592">
        <v>42417476.969999999</v>
      </c>
      <c r="H23" s="592">
        <v>42417476.969999999</v>
      </c>
      <c r="I23" s="591">
        <f t="shared" si="2"/>
        <v>0.52325613206380628</v>
      </c>
      <c r="J23" s="592">
        <f t="shared" si="3"/>
        <v>-7426634.4300000072</v>
      </c>
      <c r="K23" s="593">
        <f t="shared" si="4"/>
        <v>-0.14899722798549089</v>
      </c>
      <c r="L23" s="594">
        <f t="shared" si="5"/>
        <v>6.2350750812388874E-6</v>
      </c>
    </row>
    <row r="24" spans="2:12" ht="15.75">
      <c r="B24" s="590" t="s">
        <v>1823</v>
      </c>
      <c r="C24" s="592">
        <v>0</v>
      </c>
      <c r="D24" s="592">
        <v>1379561050</v>
      </c>
      <c r="E24" s="592">
        <v>1379621050</v>
      </c>
      <c r="F24" s="592">
        <v>132000</v>
      </c>
      <c r="G24" s="592">
        <v>132000</v>
      </c>
      <c r="H24" s="592">
        <v>132000</v>
      </c>
      <c r="I24" s="591">
        <f t="shared" si="2"/>
        <v>9.5678447353351128E-5</v>
      </c>
      <c r="J24" s="592">
        <f t="shared" si="3"/>
        <v>132000</v>
      </c>
      <c r="K24" s="593" t="str">
        <f t="shared" si="4"/>
        <v>-</v>
      </c>
      <c r="L24" s="594">
        <f t="shared" si="5"/>
        <v>1.9403084990312503E-8</v>
      </c>
    </row>
    <row r="25" spans="2:12" ht="15.75">
      <c r="B25" s="586" t="s">
        <v>146</v>
      </c>
      <c r="C25" s="588">
        <v>0</v>
      </c>
      <c r="D25" s="588">
        <v>219902409</v>
      </c>
      <c r="E25" s="588">
        <v>199352409</v>
      </c>
      <c r="F25" s="588">
        <v>3000000</v>
      </c>
      <c r="G25" s="588">
        <v>3000000</v>
      </c>
      <c r="H25" s="588">
        <v>3000000</v>
      </c>
      <c r="I25" s="587">
        <f t="shared" si="2"/>
        <v>1.504872710116084E-2</v>
      </c>
      <c r="J25" s="588">
        <f t="shared" si="3"/>
        <v>3000000</v>
      </c>
      <c r="K25" s="597" t="str">
        <f t="shared" si="4"/>
        <v>-</v>
      </c>
      <c r="L25" s="598">
        <f t="shared" si="5"/>
        <v>4.4097920432528415E-7</v>
      </c>
    </row>
    <row r="26" spans="2:12" ht="15.75">
      <c r="B26" s="582" t="s">
        <v>147</v>
      </c>
      <c r="C26" s="669">
        <f t="shared" ref="C26:H26" si="8">SUM(C27:C31)+C35</f>
        <v>5110531091.0500002</v>
      </c>
      <c r="D26" s="669">
        <f t="shared" si="8"/>
        <v>16449722938</v>
      </c>
      <c r="E26" s="669">
        <f t="shared" si="8"/>
        <v>33195464489.599995</v>
      </c>
      <c r="F26" s="669">
        <f t="shared" si="8"/>
        <v>11579058347.290003</v>
      </c>
      <c r="G26" s="669">
        <f t="shared" si="8"/>
        <v>7820031189.5600004</v>
      </c>
      <c r="H26" s="669">
        <f t="shared" si="8"/>
        <v>7225185569.1899996</v>
      </c>
      <c r="I26" s="583">
        <f t="shared" si="2"/>
        <v>0.23557529047409428</v>
      </c>
      <c r="J26" s="584">
        <f t="shared" si="3"/>
        <v>2709500098.5100002</v>
      </c>
      <c r="K26" s="585">
        <f t="shared" si="4"/>
        <v>0.53017975044807164</v>
      </c>
      <c r="L26" s="585">
        <f t="shared" si="5"/>
        <v>1.1494903772570246E-3</v>
      </c>
    </row>
    <row r="27" spans="2:12" ht="15.75">
      <c r="B27" s="586" t="s">
        <v>148</v>
      </c>
      <c r="C27" s="588">
        <v>3186245983.5800004</v>
      </c>
      <c r="D27" s="588">
        <v>4752721267</v>
      </c>
      <c r="E27" s="588">
        <v>12030170696.959999</v>
      </c>
      <c r="F27" s="588">
        <v>4537228775.5900002</v>
      </c>
      <c r="G27" s="588">
        <v>3417528939.5599999</v>
      </c>
      <c r="H27" s="588">
        <v>3268655398.7999997</v>
      </c>
      <c r="I27" s="587">
        <f t="shared" si="2"/>
        <v>0.28407983773859524</v>
      </c>
      <c r="J27" s="588">
        <f t="shared" si="3"/>
        <v>231282955.97999954</v>
      </c>
      <c r="K27" s="589">
        <f t="shared" si="4"/>
        <v>7.2587916052901463E-2</v>
      </c>
      <c r="L27" s="585">
        <f t="shared" si="5"/>
        <v>5.0235306417526697E-4</v>
      </c>
    </row>
    <row r="28" spans="2:12" ht="15.75">
      <c r="B28" s="586" t="s">
        <v>149</v>
      </c>
      <c r="C28" s="588">
        <v>1861071785.3</v>
      </c>
      <c r="D28" s="588">
        <v>9877621717</v>
      </c>
      <c r="E28" s="588">
        <v>18400135643.729996</v>
      </c>
      <c r="F28" s="588">
        <v>6813728883.5100021</v>
      </c>
      <c r="G28" s="588">
        <v>4179423552.9600005</v>
      </c>
      <c r="H28" s="588">
        <v>3761755628.7499995</v>
      </c>
      <c r="I28" s="587">
        <f t="shared" si="2"/>
        <v>0.2271409099304208</v>
      </c>
      <c r="J28" s="588">
        <f t="shared" si="3"/>
        <v>2318351767.6600008</v>
      </c>
      <c r="K28" s="589">
        <f t="shared" si="4"/>
        <v>1.2457078689666388</v>
      </c>
      <c r="L28" s="585">
        <f t="shared" si="5"/>
        <v>6.1434629097421769E-4</v>
      </c>
    </row>
    <row r="29" spans="2:12" ht="15.75">
      <c r="B29" s="586" t="s">
        <v>150</v>
      </c>
      <c r="C29" s="588">
        <v>3415419.14</v>
      </c>
      <c r="D29" s="588">
        <v>37903882</v>
      </c>
      <c r="E29" s="588">
        <v>39747128.329999998</v>
      </c>
      <c r="F29" s="588">
        <v>11886475.290000001</v>
      </c>
      <c r="G29" s="588">
        <v>6864484.1399999997</v>
      </c>
      <c r="H29" s="588">
        <v>5764483.1399999997</v>
      </c>
      <c r="I29" s="587">
        <f t="shared" si="2"/>
        <v>0.17270390160032978</v>
      </c>
      <c r="J29" s="588">
        <f t="shared" si="3"/>
        <v>3449064.9999999995</v>
      </c>
      <c r="K29" s="589">
        <f t="shared" si="4"/>
        <v>1.0098511657342295</v>
      </c>
      <c r="L29" s="585">
        <f t="shared" si="5"/>
        <v>1.009031584720244E-6</v>
      </c>
    </row>
    <row r="30" spans="2:12" ht="15.75">
      <c r="B30" s="586" t="s">
        <v>151</v>
      </c>
      <c r="C30" s="588">
        <v>0</v>
      </c>
      <c r="D30" s="588">
        <v>11419289</v>
      </c>
      <c r="E30" s="588">
        <v>289732316.19</v>
      </c>
      <c r="F30" s="588">
        <v>83204154.400000006</v>
      </c>
      <c r="G30" s="588">
        <v>83204154.400000006</v>
      </c>
      <c r="H30" s="588">
        <v>56000000</v>
      </c>
      <c r="I30" s="587">
        <f t="shared" si="2"/>
        <v>0.28717595432273624</v>
      </c>
      <c r="J30" s="588">
        <f t="shared" si="3"/>
        <v>83204154.400000006</v>
      </c>
      <c r="K30" s="598" t="str">
        <f t="shared" si="4"/>
        <v>-</v>
      </c>
      <c r="L30" s="585">
        <f t="shared" si="5"/>
        <v>1.2230433934623363E-5</v>
      </c>
    </row>
    <row r="31" spans="2:12" ht="15.75">
      <c r="B31" s="586" t="s">
        <v>1824</v>
      </c>
      <c r="C31" s="588">
        <f>C32+C33</f>
        <v>59797903.029999994</v>
      </c>
      <c r="D31" s="588">
        <f>D32+D33</f>
        <v>1769978343</v>
      </c>
      <c r="E31" s="588">
        <f>E32+E33+E34</f>
        <v>2408600264.3899999</v>
      </c>
      <c r="F31" s="588">
        <f t="shared" ref="F31:H31" si="9">F32+F33+F34</f>
        <v>133010058.5</v>
      </c>
      <c r="G31" s="588">
        <f t="shared" si="9"/>
        <v>133010058.5</v>
      </c>
      <c r="H31" s="588">
        <f t="shared" si="9"/>
        <v>133010058.5</v>
      </c>
      <c r="I31" s="587">
        <f t="shared" si="2"/>
        <v>5.5222969318109751E-2</v>
      </c>
      <c r="J31" s="588">
        <f t="shared" si="3"/>
        <v>73212155.469999999</v>
      </c>
      <c r="K31" s="598">
        <f t="shared" si="4"/>
        <v>1.2243264689945768</v>
      </c>
      <c r="L31" s="585">
        <f t="shared" si="5"/>
        <v>1.9551556588196498E-5</v>
      </c>
    </row>
    <row r="32" spans="2:12" ht="15.75">
      <c r="B32" s="590" t="s">
        <v>153</v>
      </c>
      <c r="C32" s="592">
        <v>6389077.29</v>
      </c>
      <c r="D32" s="670">
        <v>0</v>
      </c>
      <c r="E32" s="670">
        <v>43204931.390000001</v>
      </c>
      <c r="F32" s="670">
        <v>0</v>
      </c>
      <c r="G32" s="670">
        <v>0</v>
      </c>
      <c r="H32" s="670">
        <v>0</v>
      </c>
      <c r="I32" s="587">
        <f t="shared" si="2"/>
        <v>0</v>
      </c>
      <c r="J32" s="588">
        <f t="shared" si="3"/>
        <v>-6389077.29</v>
      </c>
      <c r="K32" s="598">
        <f t="shared" si="4"/>
        <v>-1</v>
      </c>
      <c r="L32" s="585">
        <f t="shared" si="5"/>
        <v>0</v>
      </c>
    </row>
    <row r="33" spans="2:12" ht="15.75">
      <c r="B33" s="590" t="s">
        <v>154</v>
      </c>
      <c r="C33" s="592">
        <v>53408825.739999995</v>
      </c>
      <c r="D33" s="592">
        <v>1769978343</v>
      </c>
      <c r="E33" s="592">
        <v>2355395333</v>
      </c>
      <c r="F33" s="592">
        <v>133010058.5</v>
      </c>
      <c r="G33" s="592">
        <v>133010058.5</v>
      </c>
      <c r="H33" s="592">
        <v>133010058.5</v>
      </c>
      <c r="I33" s="591">
        <f t="shared" si="2"/>
        <v>5.647037532786009E-2</v>
      </c>
      <c r="J33" s="592">
        <f t="shared" si="3"/>
        <v>79601232.760000005</v>
      </c>
      <c r="K33" s="599">
        <f t="shared" si="4"/>
        <v>1.4904134598934549</v>
      </c>
      <c r="L33" s="594">
        <f t="shared" si="5"/>
        <v>1.9551556588196498E-5</v>
      </c>
    </row>
    <row r="34" spans="2:12" ht="15.75">
      <c r="B34" s="590" t="s">
        <v>155</v>
      </c>
      <c r="C34" s="671"/>
      <c r="D34" s="671">
        <v>0</v>
      </c>
      <c r="E34" s="671">
        <v>10000000</v>
      </c>
      <c r="F34" s="671">
        <v>0</v>
      </c>
      <c r="G34" s="671">
        <v>0</v>
      </c>
      <c r="H34" s="671">
        <v>0</v>
      </c>
      <c r="I34" s="672"/>
      <c r="J34" s="671"/>
      <c r="K34" s="599"/>
      <c r="L34" s="594"/>
    </row>
    <row r="35" spans="2:12" ht="15.75">
      <c r="B35" s="600" t="s">
        <v>1825</v>
      </c>
      <c r="C35" s="602">
        <v>0</v>
      </c>
      <c r="D35" s="602">
        <v>78440</v>
      </c>
      <c r="E35" s="602">
        <v>27078440</v>
      </c>
      <c r="F35" s="602">
        <v>0</v>
      </c>
      <c r="G35" s="602">
        <v>0</v>
      </c>
      <c r="H35" s="602">
        <v>0</v>
      </c>
      <c r="I35" s="601">
        <f t="shared" si="2"/>
        <v>0</v>
      </c>
      <c r="J35" s="602">
        <f t="shared" si="3"/>
        <v>0</v>
      </c>
      <c r="K35" s="603" t="str">
        <f t="shared" si="4"/>
        <v>-</v>
      </c>
      <c r="L35" s="603">
        <f t="shared" si="5"/>
        <v>0</v>
      </c>
    </row>
    <row r="36" spans="2:12" ht="18.75">
      <c r="B36" s="633" t="s">
        <v>1826</v>
      </c>
      <c r="C36" s="666">
        <f>+C37+C50</f>
        <v>14280619981.890001</v>
      </c>
      <c r="D36" s="666">
        <f>+D37+D50</f>
        <v>69991690752</v>
      </c>
      <c r="E36" s="666">
        <f>+E37+E50</f>
        <v>70924217562.459991</v>
      </c>
      <c r="F36" s="666">
        <f>F37+F50</f>
        <v>15979493849.420002</v>
      </c>
      <c r="G36" s="666">
        <f>+G37+G50</f>
        <v>15737985481.380001</v>
      </c>
      <c r="H36" s="666">
        <f t="shared" ref="H36" si="10">+H37+H50</f>
        <v>15690143660.410002</v>
      </c>
      <c r="I36" s="648">
        <f>IFERROR(G36/E36,"-")</f>
        <v>0.22189861266386499</v>
      </c>
      <c r="J36" s="668">
        <f t="shared" si="3"/>
        <v>1457365499.4899998</v>
      </c>
      <c r="K36" s="634">
        <f t="shared" si="4"/>
        <v>0.10205197682860835</v>
      </c>
      <c r="L36" s="634">
        <f t="shared" si="5"/>
        <v>2.313374771753942E-3</v>
      </c>
    </row>
    <row r="37" spans="2:12" ht="15.75">
      <c r="B37" s="582" t="s">
        <v>130</v>
      </c>
      <c r="C37" s="584">
        <f>C38+C42+C43+C44+C49</f>
        <v>14204924309.650002</v>
      </c>
      <c r="D37" s="584">
        <f>D38+D42+D43+D44+D49</f>
        <v>69202400697</v>
      </c>
      <c r="E37" s="584">
        <f>E38+E42+E43+E44+E49</f>
        <v>69608630360.169998</v>
      </c>
      <c r="F37" s="584">
        <f t="shared" ref="F37:H37" si="11">F38+F42+F43+F44+F49</f>
        <v>15863163255.300001</v>
      </c>
      <c r="G37" s="584">
        <f t="shared" si="11"/>
        <v>15671960702.360001</v>
      </c>
      <c r="H37" s="584">
        <f t="shared" si="11"/>
        <v>15631236052.320002</v>
      </c>
      <c r="I37" s="583">
        <f t="shared" si="2"/>
        <v>0.22514393145318204</v>
      </c>
      <c r="J37" s="584">
        <f t="shared" si="3"/>
        <v>1467036392.7099991</v>
      </c>
      <c r="K37" s="585">
        <f t="shared" si="4"/>
        <v>0.10327660751514034</v>
      </c>
      <c r="L37" s="585">
        <f t="shared" si="5"/>
        <v>2.3036695869146115E-3</v>
      </c>
    </row>
    <row r="38" spans="2:12" ht="15.75">
      <c r="B38" s="586" t="s">
        <v>131</v>
      </c>
      <c r="C38" s="604">
        <f>SUM(C39:C41)</f>
        <v>1317362098.9300001</v>
      </c>
      <c r="D38" s="588">
        <f>SUM(D39:D41)</f>
        <v>50355591281</v>
      </c>
      <c r="E38" s="588">
        <f>SUM(E39:E41)</f>
        <v>50764406277.639999</v>
      </c>
      <c r="F38" s="588">
        <f t="shared" ref="F38:H38" si="12">SUM(F39:F41)</f>
        <v>1833979624.9699998</v>
      </c>
      <c r="G38" s="588">
        <f t="shared" si="12"/>
        <v>1642777072.0299995</v>
      </c>
      <c r="H38" s="588">
        <f t="shared" si="12"/>
        <v>1602241173.8899999</v>
      </c>
      <c r="I38" s="587">
        <f t="shared" si="2"/>
        <v>3.2360805384886122E-2</v>
      </c>
      <c r="J38" s="588">
        <f t="shared" si="3"/>
        <v>325414973.09999943</v>
      </c>
      <c r="K38" s="589">
        <f t="shared" si="4"/>
        <v>0.24702014227091471</v>
      </c>
      <c r="L38" s="585">
        <f t="shared" si="5"/>
        <v>2.414768420358697E-4</v>
      </c>
    </row>
    <row r="39" spans="2:12" ht="15.75">
      <c r="B39" s="590" t="s">
        <v>1817</v>
      </c>
      <c r="C39" s="605">
        <v>947779863.64000022</v>
      </c>
      <c r="D39" s="605">
        <v>5445339040</v>
      </c>
      <c r="E39" s="605">
        <v>5466266374.9799995</v>
      </c>
      <c r="F39" s="605">
        <v>1149049511.6199999</v>
      </c>
      <c r="G39" s="605">
        <v>1146061804.8999999</v>
      </c>
      <c r="H39" s="605">
        <v>1145210620.8799999</v>
      </c>
      <c r="I39" s="606">
        <f t="shared" si="2"/>
        <v>0.20966080433725537</v>
      </c>
      <c r="J39" s="592">
        <f t="shared" si="3"/>
        <v>198281941.25999963</v>
      </c>
      <c r="K39" s="593">
        <f t="shared" si="4"/>
        <v>0.20920674606705297</v>
      </c>
      <c r="L39" s="594">
        <f t="shared" si="5"/>
        <v>1.6846314094413366E-4</v>
      </c>
    </row>
    <row r="40" spans="2:12" ht="15.75">
      <c r="B40" s="590" t="s">
        <v>133</v>
      </c>
      <c r="C40" s="605">
        <v>368050305.4799999</v>
      </c>
      <c r="D40" s="605">
        <v>44871775516</v>
      </c>
      <c r="E40" s="605">
        <v>45259537177.660004</v>
      </c>
      <c r="F40" s="605">
        <v>684930113.3499999</v>
      </c>
      <c r="G40" s="605">
        <v>496715267.12999964</v>
      </c>
      <c r="H40" s="605">
        <v>457030553.00999999</v>
      </c>
      <c r="I40" s="606">
        <f t="shared" si="2"/>
        <v>1.0974819852448183E-2</v>
      </c>
      <c r="J40" s="592">
        <f t="shared" si="3"/>
        <v>128664961.64999974</v>
      </c>
      <c r="K40" s="593">
        <f t="shared" si="4"/>
        <v>0.3495852597709404</v>
      </c>
      <c r="L40" s="594">
        <f t="shared" si="5"/>
        <v>7.3013701091736072E-5</v>
      </c>
    </row>
    <row r="41" spans="2:12" ht="31.5">
      <c r="B41" s="590" t="s">
        <v>134</v>
      </c>
      <c r="C41" s="605">
        <v>1531929.81</v>
      </c>
      <c r="D41" s="605">
        <v>38476725</v>
      </c>
      <c r="E41" s="605">
        <v>38602725</v>
      </c>
      <c r="F41" s="605">
        <v>0</v>
      </c>
      <c r="G41" s="605">
        <v>0</v>
      </c>
      <c r="H41" s="605">
        <v>0</v>
      </c>
      <c r="I41" s="606">
        <f t="shared" si="2"/>
        <v>0</v>
      </c>
      <c r="J41" s="592">
        <f t="shared" si="3"/>
        <v>-1531929.81</v>
      </c>
      <c r="K41" s="593">
        <f t="shared" si="4"/>
        <v>-1</v>
      </c>
      <c r="L41" s="594">
        <f t="shared" si="5"/>
        <v>0</v>
      </c>
    </row>
    <row r="42" spans="2:12" ht="15.75">
      <c r="B42" s="586" t="s">
        <v>1818</v>
      </c>
      <c r="C42" s="604">
        <v>14234099</v>
      </c>
      <c r="D42" s="604">
        <v>28508694</v>
      </c>
      <c r="E42" s="604">
        <v>23893360.530000001</v>
      </c>
      <c r="F42" s="604">
        <v>4160235.3</v>
      </c>
      <c r="G42" s="604">
        <v>4160235.3</v>
      </c>
      <c r="H42" s="604">
        <v>4160235.3</v>
      </c>
      <c r="I42" s="607">
        <f t="shared" si="2"/>
        <v>0.17411679260338853</v>
      </c>
      <c r="J42" s="588">
        <f t="shared" si="3"/>
        <v>-10073863.699999999</v>
      </c>
      <c r="K42" s="589">
        <f t="shared" si="4"/>
        <v>-0.7077275280999521</v>
      </c>
      <c r="L42" s="585">
        <f t="shared" si="5"/>
        <v>6.1152575079998653E-7</v>
      </c>
    </row>
    <row r="43" spans="2:12" ht="15.75">
      <c r="B43" s="586" t="s">
        <v>140</v>
      </c>
      <c r="C43" s="604">
        <v>0</v>
      </c>
      <c r="D43" s="604">
        <v>50000000</v>
      </c>
      <c r="E43" s="604">
        <v>50000000</v>
      </c>
      <c r="F43" s="604">
        <v>0</v>
      </c>
      <c r="G43" s="604">
        <v>0</v>
      </c>
      <c r="H43" s="604">
        <v>0</v>
      </c>
      <c r="I43" s="607">
        <f t="shared" si="2"/>
        <v>0</v>
      </c>
      <c r="J43" s="588">
        <f t="shared" si="3"/>
        <v>0</v>
      </c>
      <c r="K43" s="608" t="str">
        <f t="shared" si="4"/>
        <v>-</v>
      </c>
      <c r="L43" s="585">
        <f t="shared" si="5"/>
        <v>0</v>
      </c>
    </row>
    <row r="44" spans="2:12" ht="15.75">
      <c r="B44" s="586" t="s">
        <v>1819</v>
      </c>
      <c r="C44" s="604">
        <f>SUM(C45:C47)</f>
        <v>12873302112.200001</v>
      </c>
      <c r="D44" s="604">
        <f>SUM(D45:D48)</f>
        <v>18767840722</v>
      </c>
      <c r="E44" s="604">
        <f>SUM(E45:E48)</f>
        <v>18769340722</v>
      </c>
      <c r="F44" s="604">
        <f t="shared" ref="F44:H44" si="13">SUM(F45:F48)</f>
        <v>14025023395.030001</v>
      </c>
      <c r="G44" s="604">
        <f t="shared" si="13"/>
        <v>14025023395.030001</v>
      </c>
      <c r="H44" s="604">
        <f t="shared" si="13"/>
        <v>14024834643.130001</v>
      </c>
      <c r="I44" s="607">
        <f t="shared" si="2"/>
        <v>0.74723047563364497</v>
      </c>
      <c r="J44" s="588">
        <f t="shared" si="3"/>
        <v>1151721282.8299999</v>
      </c>
      <c r="K44" s="589">
        <f t="shared" si="4"/>
        <v>8.9465878512904329E-2</v>
      </c>
      <c r="L44" s="585">
        <f t="shared" si="5"/>
        <v>2.0615812191279418E-3</v>
      </c>
    </row>
    <row r="45" spans="2:12" ht="15.75">
      <c r="B45" s="590" t="s">
        <v>1820</v>
      </c>
      <c r="C45" s="605">
        <v>225923364.03000003</v>
      </c>
      <c r="D45" s="605">
        <v>66405000</v>
      </c>
      <c r="E45" s="605">
        <v>66505000</v>
      </c>
      <c r="F45" s="605">
        <v>488751.9</v>
      </c>
      <c r="G45" s="605">
        <v>488751.9</v>
      </c>
      <c r="H45" s="605">
        <v>300000</v>
      </c>
      <c r="I45" s="606">
        <f t="shared" si="2"/>
        <v>7.349100067664086E-3</v>
      </c>
      <c r="J45" s="592">
        <f t="shared" si="3"/>
        <v>-225434612.13000003</v>
      </c>
      <c r="K45" s="593">
        <f t="shared" si="4"/>
        <v>-0.99783664738661071</v>
      </c>
      <c r="L45" s="594">
        <f t="shared" si="5"/>
        <v>7.1843141324823621E-8</v>
      </c>
    </row>
    <row r="46" spans="2:12" ht="15.75">
      <c r="B46" s="590" t="s">
        <v>1821</v>
      </c>
      <c r="C46" s="605">
        <v>12645398999.309999</v>
      </c>
      <c r="D46" s="605">
        <v>18696253152</v>
      </c>
      <c r="E46" s="605">
        <v>18696253152</v>
      </c>
      <c r="F46" s="605">
        <v>14022039864.060001</v>
      </c>
      <c r="G46" s="605">
        <v>14022039864.060001</v>
      </c>
      <c r="H46" s="605">
        <v>14022039864.060001</v>
      </c>
      <c r="I46" s="606">
        <f t="shared" si="2"/>
        <v>0.74999197700529729</v>
      </c>
      <c r="J46" s="592">
        <f t="shared" si="3"/>
        <v>1376640864.7500019</v>
      </c>
      <c r="K46" s="593">
        <f t="shared" si="4"/>
        <v>0.10886496067266195</v>
      </c>
      <c r="L46" s="594">
        <f t="shared" si="5"/>
        <v>2.0611426607568648E-3</v>
      </c>
    </row>
    <row r="47" spans="2:12" ht="15.75">
      <c r="B47" s="590" t="s">
        <v>1822</v>
      </c>
      <c r="C47" s="605">
        <v>1979748.86</v>
      </c>
      <c r="D47" s="605">
        <v>4982570</v>
      </c>
      <c r="E47" s="605">
        <v>6382570</v>
      </c>
      <c r="F47" s="605">
        <v>2494779.0700000003</v>
      </c>
      <c r="G47" s="605">
        <v>2494779.0700000003</v>
      </c>
      <c r="H47" s="605">
        <v>2494779.0700000003</v>
      </c>
      <c r="I47" s="606">
        <f t="shared" si="2"/>
        <v>0.39087374991578633</v>
      </c>
      <c r="J47" s="592">
        <f t="shared" si="3"/>
        <v>515030.2100000002</v>
      </c>
      <c r="K47" s="593">
        <f t="shared" si="4"/>
        <v>0.26014926458904497</v>
      </c>
      <c r="L47" s="594">
        <f t="shared" si="5"/>
        <v>3.6671522975199082E-7</v>
      </c>
    </row>
    <row r="48" spans="2:12" ht="15.75">
      <c r="B48" s="590" t="s">
        <v>1823</v>
      </c>
      <c r="C48" s="605">
        <v>0</v>
      </c>
      <c r="D48" s="605">
        <v>200000</v>
      </c>
      <c r="E48" s="605">
        <v>200000</v>
      </c>
      <c r="F48" s="605">
        <v>0</v>
      </c>
      <c r="G48" s="605">
        <v>0</v>
      </c>
      <c r="H48" s="605">
        <v>0</v>
      </c>
      <c r="I48" s="606">
        <f t="shared" si="2"/>
        <v>0</v>
      </c>
      <c r="J48" s="592">
        <f t="shared" si="3"/>
        <v>0</v>
      </c>
      <c r="K48" s="593" t="str">
        <f t="shared" si="4"/>
        <v>-</v>
      </c>
      <c r="L48" s="594">
        <f t="shared" si="5"/>
        <v>0</v>
      </c>
    </row>
    <row r="49" spans="2:12" ht="15.75">
      <c r="B49" s="586" t="s">
        <v>146</v>
      </c>
      <c r="C49" s="604">
        <v>25999.52</v>
      </c>
      <c r="D49" s="604">
        <v>460000</v>
      </c>
      <c r="E49" s="604">
        <v>990000</v>
      </c>
      <c r="F49" s="604">
        <v>0</v>
      </c>
      <c r="G49" s="604">
        <v>0</v>
      </c>
      <c r="H49" s="604">
        <v>0</v>
      </c>
      <c r="I49" s="607">
        <f t="shared" si="2"/>
        <v>0</v>
      </c>
      <c r="J49" s="588">
        <f t="shared" si="3"/>
        <v>-25999.52</v>
      </c>
      <c r="K49" s="589">
        <f t="shared" si="4"/>
        <v>-1</v>
      </c>
      <c r="L49" s="585">
        <f t="shared" si="5"/>
        <v>0</v>
      </c>
    </row>
    <row r="50" spans="2:12" ht="15.75">
      <c r="B50" s="582" t="s">
        <v>147</v>
      </c>
      <c r="C50" s="609">
        <f>SUM(C51:C55)</f>
        <v>75695672.240000024</v>
      </c>
      <c r="D50" s="609">
        <f>SUM(D51:D55)</f>
        <v>789290055</v>
      </c>
      <c r="E50" s="609">
        <f>SUM(E51:E55)</f>
        <v>1315587202.29</v>
      </c>
      <c r="F50" s="609">
        <f t="shared" ref="F50:H50" si="14">SUM(F51:F55)</f>
        <v>116330594.12000002</v>
      </c>
      <c r="G50" s="609">
        <f t="shared" si="14"/>
        <v>66024779.019999988</v>
      </c>
      <c r="H50" s="609">
        <f t="shared" si="14"/>
        <v>58907608.089999996</v>
      </c>
      <c r="I50" s="610">
        <f>IFERROR(G50/E50,"-")</f>
        <v>5.0186547045359513E-2</v>
      </c>
      <c r="J50" s="584">
        <f t="shared" si="3"/>
        <v>-9670893.2200000361</v>
      </c>
      <c r="K50" s="585">
        <f t="shared" si="4"/>
        <v>-0.1277601867295344</v>
      </c>
      <c r="L50" s="585">
        <f t="shared" si="5"/>
        <v>9.7051848393307693E-6</v>
      </c>
    </row>
    <row r="51" spans="2:12" ht="15.75">
      <c r="B51" s="586" t="s">
        <v>148</v>
      </c>
      <c r="C51" s="604">
        <v>187045.65999999997</v>
      </c>
      <c r="D51" s="604">
        <v>28564000</v>
      </c>
      <c r="E51" s="604">
        <v>28564000</v>
      </c>
      <c r="F51" s="604">
        <v>0</v>
      </c>
      <c r="G51" s="604">
        <v>0</v>
      </c>
      <c r="H51" s="604">
        <v>0</v>
      </c>
      <c r="I51" s="607">
        <f t="shared" si="2"/>
        <v>0</v>
      </c>
      <c r="J51" s="588">
        <f t="shared" si="3"/>
        <v>-187045.65999999997</v>
      </c>
      <c r="K51" s="588">
        <f t="shared" si="4"/>
        <v>-1</v>
      </c>
      <c r="L51" s="587">
        <f>G51/$O$6</f>
        <v>0</v>
      </c>
    </row>
    <row r="52" spans="2:12" ht="15.75">
      <c r="B52" s="586" t="s">
        <v>149</v>
      </c>
      <c r="C52" s="604">
        <v>75508626.580000028</v>
      </c>
      <c r="D52" s="604">
        <v>754626055</v>
      </c>
      <c r="E52" s="604">
        <v>1280778267.29</v>
      </c>
      <c r="F52" s="604">
        <v>116214659.12000002</v>
      </c>
      <c r="G52" s="604">
        <v>66024779.019999988</v>
      </c>
      <c r="H52" s="604">
        <v>58907608.089999996</v>
      </c>
      <c r="I52" s="607">
        <f t="shared" si="2"/>
        <v>5.1550514797305144E-2</v>
      </c>
      <c r="J52" s="588">
        <f t="shared" si="3"/>
        <v>-9483847.5600000396</v>
      </c>
      <c r="K52" s="587">
        <f t="shared" si="4"/>
        <v>-0.12559952404844862</v>
      </c>
      <c r="L52" s="587">
        <f t="shared" ref="L52:L56" si="15">G52/$O$6</f>
        <v>9.7051848393307693E-6</v>
      </c>
    </row>
    <row r="53" spans="2:12" ht="15.75">
      <c r="B53" s="586" t="s">
        <v>1827</v>
      </c>
      <c r="C53" s="611">
        <v>0</v>
      </c>
      <c r="D53" s="604">
        <v>400000</v>
      </c>
      <c r="E53" s="612">
        <v>544935</v>
      </c>
      <c r="F53" s="611">
        <v>115935</v>
      </c>
      <c r="G53" s="604">
        <v>0</v>
      </c>
      <c r="H53" s="604">
        <v>0</v>
      </c>
      <c r="I53" s="607">
        <f t="shared" si="2"/>
        <v>0</v>
      </c>
      <c r="J53" s="588">
        <f t="shared" si="3"/>
        <v>0</v>
      </c>
      <c r="K53" s="588" t="str">
        <f t="shared" si="4"/>
        <v>-</v>
      </c>
      <c r="L53" s="587">
        <f t="shared" si="15"/>
        <v>0</v>
      </c>
    </row>
    <row r="54" spans="2:12" ht="15.75">
      <c r="B54" s="586" t="s">
        <v>1828</v>
      </c>
      <c r="C54" s="613">
        <v>0</v>
      </c>
      <c r="D54" s="614">
        <v>5000000</v>
      </c>
      <c r="E54" s="614">
        <v>5000000</v>
      </c>
      <c r="F54" s="614">
        <v>0</v>
      </c>
      <c r="G54" s="614">
        <v>0</v>
      </c>
      <c r="H54" s="615">
        <v>0</v>
      </c>
      <c r="I54" s="607">
        <f t="shared" si="2"/>
        <v>0</v>
      </c>
      <c r="J54" s="588">
        <f t="shared" si="3"/>
        <v>0</v>
      </c>
      <c r="K54" s="588" t="str">
        <f t="shared" si="4"/>
        <v>-</v>
      </c>
      <c r="L54" s="587">
        <f t="shared" si="15"/>
        <v>0</v>
      </c>
    </row>
    <row r="55" spans="2:12" ht="15.75">
      <c r="B55" s="586" t="s">
        <v>1829</v>
      </c>
      <c r="C55" s="616">
        <f>C56</f>
        <v>0</v>
      </c>
      <c r="D55" s="616">
        <f>D56</f>
        <v>700000</v>
      </c>
      <c r="E55" s="616">
        <f>E56</f>
        <v>700000</v>
      </c>
      <c r="F55" s="616">
        <f t="shared" ref="F55:H55" si="16">F56</f>
        <v>0</v>
      </c>
      <c r="G55" s="616">
        <f t="shared" si="16"/>
        <v>0</v>
      </c>
      <c r="H55" s="616">
        <f t="shared" si="16"/>
        <v>0</v>
      </c>
      <c r="I55" s="587">
        <f t="shared" si="2"/>
        <v>0</v>
      </c>
      <c r="J55" s="588">
        <f t="shared" si="3"/>
        <v>0</v>
      </c>
      <c r="K55" s="588" t="str">
        <f t="shared" si="4"/>
        <v>-</v>
      </c>
      <c r="L55" s="587">
        <f t="shared" si="15"/>
        <v>0</v>
      </c>
    </row>
    <row r="56" spans="2:12" ht="16.5" thickBot="1">
      <c r="B56" s="590" t="s">
        <v>1830</v>
      </c>
      <c r="C56" s="617">
        <v>0</v>
      </c>
      <c r="D56" s="617">
        <v>700000</v>
      </c>
      <c r="E56" s="617">
        <v>700000</v>
      </c>
      <c r="F56" s="617">
        <v>0</v>
      </c>
      <c r="G56" s="617">
        <v>0</v>
      </c>
      <c r="H56" s="617">
        <v>0</v>
      </c>
      <c r="I56" s="587">
        <f t="shared" si="2"/>
        <v>0</v>
      </c>
      <c r="J56" s="588">
        <f t="shared" si="3"/>
        <v>0</v>
      </c>
      <c r="K56" s="588" t="str">
        <f t="shared" si="4"/>
        <v>-</v>
      </c>
      <c r="L56" s="587">
        <f t="shared" si="15"/>
        <v>0</v>
      </c>
    </row>
    <row r="57" spans="2:12" ht="15.75">
      <c r="B57" s="673" t="s">
        <v>1809</v>
      </c>
      <c r="C57" s="674">
        <f t="shared" ref="C57:H57" si="17">C12+C36</f>
        <v>83287928592.509979</v>
      </c>
      <c r="D57" s="674">
        <f t="shared" si="17"/>
        <v>230304448429</v>
      </c>
      <c r="E57" s="674">
        <f t="shared" si="17"/>
        <v>253290383420.46997</v>
      </c>
      <c r="F57" s="674">
        <f t="shared" si="17"/>
        <v>105394077957.02003</v>
      </c>
      <c r="G57" s="674">
        <f t="shared" si="17"/>
        <v>97211594677.11998</v>
      </c>
      <c r="H57" s="674">
        <f t="shared" si="17"/>
        <v>95870470460.590012</v>
      </c>
      <c r="I57" s="675">
        <f t="shared" si="2"/>
        <v>0.38379504726693742</v>
      </c>
      <c r="J57" s="674">
        <f t="shared" si="3"/>
        <v>13923666084.610001</v>
      </c>
      <c r="K57" s="675">
        <f t="shared" si="4"/>
        <v>0.16717507950920688</v>
      </c>
      <c r="L57" s="675">
        <f>IFERROR((G57/$O$6),"-")</f>
        <v>1.4289430557302798E-2</v>
      </c>
    </row>
    <row r="58" spans="2:12">
      <c r="B58" s="618" t="s">
        <v>1831</v>
      </c>
    </row>
    <row r="59" spans="2:12">
      <c r="B59" s="619" t="s">
        <v>1832</v>
      </c>
    </row>
    <row r="60" spans="2:12" ht="30">
      <c r="B60" s="619" t="s">
        <v>1833</v>
      </c>
      <c r="G60" s="581"/>
    </row>
    <row r="61" spans="2:12">
      <c r="B61" s="620" t="s">
        <v>1781</v>
      </c>
      <c r="G61" s="581"/>
    </row>
    <row r="62" spans="2:12">
      <c r="G62" s="581"/>
      <c r="H62" s="581"/>
      <c r="I62" s="581"/>
    </row>
    <row r="63" spans="2:12">
      <c r="G63" s="581"/>
      <c r="L63" s="621">
        <v>4936862.2</v>
      </c>
    </row>
    <row r="64" spans="2:12">
      <c r="G64" s="581"/>
    </row>
    <row r="65" spans="3:12">
      <c r="F65" s="622"/>
      <c r="G65" s="623"/>
      <c r="H65" s="581"/>
      <c r="I65" s="581"/>
    </row>
    <row r="66" spans="3:12">
      <c r="F66" s="581"/>
    </row>
    <row r="72" spans="3:12">
      <c r="C72" s="624"/>
      <c r="D72" s="624"/>
      <c r="E72" s="624"/>
      <c r="F72" s="624"/>
      <c r="G72" s="624"/>
      <c r="H72" s="624"/>
      <c r="I72" s="624"/>
      <c r="J72" s="624"/>
      <c r="K72" s="624"/>
      <c r="L72" s="624"/>
    </row>
    <row r="81" spans="6:6">
      <c r="F81" s="581"/>
    </row>
    <row r="125" spans="6:6">
      <c r="F125" s="625"/>
    </row>
  </sheetData>
  <mergeCells count="18">
    <mergeCell ref="B8:B11"/>
    <mergeCell ref="D8:I8"/>
    <mergeCell ref="J8:K8"/>
    <mergeCell ref="L8:L10"/>
    <mergeCell ref="C9:C10"/>
    <mergeCell ref="D9:D10"/>
    <mergeCell ref="E9:E10"/>
    <mergeCell ref="F9:F10"/>
    <mergeCell ref="G9:G10"/>
    <mergeCell ref="H9:H10"/>
    <mergeCell ref="I9:I10"/>
    <mergeCell ref="J9:K9"/>
    <mergeCell ref="B7:K7"/>
    <mergeCell ref="B1:L1"/>
    <mergeCell ref="B2:L2"/>
    <mergeCell ref="B3:L3"/>
    <mergeCell ref="B5:L5"/>
    <mergeCell ref="B6:K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02FB8-E398-47DC-B7F6-D489415E9809}">
  <dimension ref="A1:O80"/>
  <sheetViews>
    <sheetView showGridLines="0" zoomScale="53" zoomScaleNormal="53" workbookViewId="0">
      <selection activeCell="B6" sqref="B6:L6"/>
    </sheetView>
  </sheetViews>
  <sheetFormatPr baseColWidth="10" defaultColWidth="9.140625" defaultRowHeight="15"/>
  <cols>
    <col min="1" max="1" width="13.28515625" style="4" customWidth="1"/>
    <col min="2" max="2" width="109.85546875" style="4" customWidth="1"/>
    <col min="3" max="3" width="21.42578125" style="4" customWidth="1"/>
    <col min="4" max="4" width="30.28515625" style="4" bestFit="1" customWidth="1"/>
    <col min="5" max="5" width="35.7109375" style="4" bestFit="1" customWidth="1"/>
    <col min="6" max="7" width="28.42578125" style="4" bestFit="1" customWidth="1"/>
    <col min="8" max="8" width="22.140625" style="4" customWidth="1"/>
    <col min="9" max="9" width="19.85546875" style="4" bestFit="1" customWidth="1"/>
    <col min="10" max="10" width="26.28515625" style="4" customWidth="1"/>
    <col min="11" max="11" width="14.7109375" style="4" customWidth="1"/>
    <col min="12" max="12" width="19.5703125" style="4" customWidth="1"/>
    <col min="13" max="13" width="20.42578125" style="4" bestFit="1" customWidth="1"/>
    <col min="14" max="14" width="35.85546875" style="4" customWidth="1"/>
    <col min="15" max="15" width="33.28515625" style="4" bestFit="1" customWidth="1"/>
    <col min="16" max="16" width="24.7109375" style="4" customWidth="1"/>
    <col min="17" max="257" width="11.42578125" style="4" customWidth="1"/>
    <col min="258" max="258" width="13.28515625" style="4" customWidth="1"/>
    <col min="259" max="259" width="78.42578125" style="4" customWidth="1"/>
    <col min="260" max="260" width="11.28515625" style="4" bestFit="1" customWidth="1"/>
    <col min="261" max="261" width="15.85546875" style="4" customWidth="1"/>
    <col min="262" max="262" width="16.42578125" style="4" bestFit="1" customWidth="1"/>
    <col min="263" max="264" width="11.28515625" style="4" bestFit="1" customWidth="1"/>
    <col min="265" max="265" width="14.140625" style="4" customWidth="1"/>
    <col min="266" max="266" width="12" style="4" customWidth="1"/>
    <col min="267" max="267" width="9.42578125" style="4" customWidth="1"/>
    <col min="268" max="268" width="11" style="4" customWidth="1"/>
    <col min="269" max="269" width="11.42578125" style="4" customWidth="1"/>
    <col min="270" max="270" width="24.28515625" style="4" bestFit="1" customWidth="1"/>
    <col min="271" max="271" width="21.42578125" style="4" bestFit="1" customWidth="1"/>
    <col min="272" max="513" width="11.42578125" style="4" customWidth="1"/>
    <col min="514" max="514" width="13.28515625" style="4" customWidth="1"/>
    <col min="515" max="515" width="78.42578125" style="4" customWidth="1"/>
    <col min="516" max="516" width="11.28515625" style="4" bestFit="1" customWidth="1"/>
    <col min="517" max="517" width="15.85546875" style="4" customWidth="1"/>
    <col min="518" max="518" width="16.42578125" style="4" bestFit="1" customWidth="1"/>
    <col min="519" max="520" width="11.28515625" style="4" bestFit="1" customWidth="1"/>
    <col min="521" max="521" width="14.140625" style="4" customWidth="1"/>
    <col min="522" max="522" width="12" style="4" customWidth="1"/>
    <col min="523" max="523" width="9.42578125" style="4" customWidth="1"/>
    <col min="524" max="524" width="11" style="4" customWidth="1"/>
    <col min="525" max="525" width="11.42578125" style="4" customWidth="1"/>
    <col min="526" max="526" width="24.28515625" style="4" bestFit="1" customWidth="1"/>
    <col min="527" max="527" width="21.42578125" style="4" bestFit="1" customWidth="1"/>
    <col min="528" max="769" width="11.42578125" style="4" customWidth="1"/>
    <col min="770" max="770" width="13.28515625" style="4" customWidth="1"/>
    <col min="771" max="771" width="78.42578125" style="4" customWidth="1"/>
    <col min="772" max="772" width="11.28515625" style="4" bestFit="1" customWidth="1"/>
    <col min="773" max="773" width="15.85546875" style="4" customWidth="1"/>
    <col min="774" max="774" width="16.42578125" style="4" bestFit="1" customWidth="1"/>
    <col min="775" max="776" width="11.28515625" style="4" bestFit="1" customWidth="1"/>
    <col min="777" max="777" width="14.140625" style="4" customWidth="1"/>
    <col min="778" max="778" width="12" style="4" customWidth="1"/>
    <col min="779" max="779" width="9.42578125" style="4" customWidth="1"/>
    <col min="780" max="780" width="11" style="4" customWidth="1"/>
    <col min="781" max="781" width="11.42578125" style="4" customWidth="1"/>
    <col min="782" max="782" width="24.28515625" style="4" bestFit="1" customWidth="1"/>
    <col min="783" max="783" width="21.42578125" style="4" bestFit="1" customWidth="1"/>
    <col min="784" max="1025" width="11.42578125" style="4" customWidth="1"/>
    <col min="1026" max="1026" width="13.28515625" style="4" customWidth="1"/>
    <col min="1027" max="1027" width="78.42578125" style="4" customWidth="1"/>
    <col min="1028" max="1028" width="11.28515625" style="4" bestFit="1" customWidth="1"/>
    <col min="1029" max="1029" width="15.85546875" style="4" customWidth="1"/>
    <col min="1030" max="1030" width="16.42578125" style="4" bestFit="1" customWidth="1"/>
    <col min="1031" max="1032" width="11.28515625" style="4" bestFit="1" customWidth="1"/>
    <col min="1033" max="1033" width="14.140625" style="4" customWidth="1"/>
    <col min="1034" max="1034" width="12" style="4" customWidth="1"/>
    <col min="1035" max="1035" width="9.42578125" style="4" customWidth="1"/>
    <col min="1036" max="1036" width="11" style="4" customWidth="1"/>
    <col min="1037" max="1037" width="11.42578125" style="4" customWidth="1"/>
    <col min="1038" max="1038" width="24.28515625" style="4" bestFit="1" customWidth="1"/>
    <col min="1039" max="1039" width="21.42578125" style="4" bestFit="1" customWidth="1"/>
    <col min="1040" max="1281" width="11.42578125" style="4" customWidth="1"/>
    <col min="1282" max="1282" width="13.28515625" style="4" customWidth="1"/>
    <col min="1283" max="1283" width="78.42578125" style="4" customWidth="1"/>
    <col min="1284" max="1284" width="11.28515625" style="4" bestFit="1" customWidth="1"/>
    <col min="1285" max="1285" width="15.85546875" style="4" customWidth="1"/>
    <col min="1286" max="1286" width="16.42578125" style="4" bestFit="1" customWidth="1"/>
    <col min="1287" max="1288" width="11.28515625" style="4" bestFit="1" customWidth="1"/>
    <col min="1289" max="1289" width="14.140625" style="4" customWidth="1"/>
    <col min="1290" max="1290" width="12" style="4" customWidth="1"/>
    <col min="1291" max="1291" width="9.42578125" style="4" customWidth="1"/>
    <col min="1292" max="1292" width="11" style="4" customWidth="1"/>
    <col min="1293" max="1293" width="11.42578125" style="4" customWidth="1"/>
    <col min="1294" max="1294" width="24.28515625" style="4" bestFit="1" customWidth="1"/>
    <col min="1295" max="1295" width="21.42578125" style="4" bestFit="1" customWidth="1"/>
    <col min="1296" max="1537" width="11.42578125" style="4" customWidth="1"/>
    <col min="1538" max="1538" width="13.28515625" style="4" customWidth="1"/>
    <col min="1539" max="1539" width="78.42578125" style="4" customWidth="1"/>
    <col min="1540" max="1540" width="11.28515625" style="4" bestFit="1" customWidth="1"/>
    <col min="1541" max="1541" width="15.85546875" style="4" customWidth="1"/>
    <col min="1542" max="1542" width="16.42578125" style="4" bestFit="1" customWidth="1"/>
    <col min="1543" max="1544" width="11.28515625" style="4" bestFit="1" customWidth="1"/>
    <col min="1545" max="1545" width="14.140625" style="4" customWidth="1"/>
    <col min="1546" max="1546" width="12" style="4" customWidth="1"/>
    <col min="1547" max="1547" width="9.42578125" style="4" customWidth="1"/>
    <col min="1548" max="1548" width="11" style="4" customWidth="1"/>
    <col min="1549" max="1549" width="11.42578125" style="4" customWidth="1"/>
    <col min="1550" max="1550" width="24.28515625" style="4" bestFit="1" customWidth="1"/>
    <col min="1551" max="1551" width="21.42578125" style="4" bestFit="1" customWidth="1"/>
    <col min="1552" max="1793" width="11.42578125" style="4" customWidth="1"/>
    <col min="1794" max="1794" width="13.28515625" style="4" customWidth="1"/>
    <col min="1795" max="1795" width="78.42578125" style="4" customWidth="1"/>
    <col min="1796" max="1796" width="11.28515625" style="4" bestFit="1" customWidth="1"/>
    <col min="1797" max="1797" width="15.85546875" style="4" customWidth="1"/>
    <col min="1798" max="1798" width="16.42578125" style="4" bestFit="1" customWidth="1"/>
    <col min="1799" max="1800" width="11.28515625" style="4" bestFit="1" customWidth="1"/>
    <col min="1801" max="1801" width="14.140625" style="4" customWidth="1"/>
    <col min="1802" max="1802" width="12" style="4" customWidth="1"/>
    <col min="1803" max="1803" width="9.42578125" style="4" customWidth="1"/>
    <col min="1804" max="1804" width="11" style="4" customWidth="1"/>
    <col min="1805" max="1805" width="11.42578125" style="4" customWidth="1"/>
    <col min="1806" max="1806" width="24.28515625" style="4" bestFit="1" customWidth="1"/>
    <col min="1807" max="1807" width="21.42578125" style="4" bestFit="1" customWidth="1"/>
    <col min="1808" max="2049" width="11.42578125" style="4" customWidth="1"/>
    <col min="2050" max="2050" width="13.28515625" style="4" customWidth="1"/>
    <col min="2051" max="2051" width="78.42578125" style="4" customWidth="1"/>
    <col min="2052" max="2052" width="11.28515625" style="4" bestFit="1" customWidth="1"/>
    <col min="2053" max="2053" width="15.85546875" style="4" customWidth="1"/>
    <col min="2054" max="2054" width="16.42578125" style="4" bestFit="1" customWidth="1"/>
    <col min="2055" max="2056" width="11.28515625" style="4" bestFit="1" customWidth="1"/>
    <col min="2057" max="2057" width="14.140625" style="4" customWidth="1"/>
    <col min="2058" max="2058" width="12" style="4" customWidth="1"/>
    <col min="2059" max="2059" width="9.42578125" style="4" customWidth="1"/>
    <col min="2060" max="2060" width="11" style="4" customWidth="1"/>
    <col min="2061" max="2061" width="11.42578125" style="4" customWidth="1"/>
    <col min="2062" max="2062" width="24.28515625" style="4" bestFit="1" customWidth="1"/>
    <col min="2063" max="2063" width="21.42578125" style="4" bestFit="1" customWidth="1"/>
    <col min="2064" max="2305" width="11.42578125" style="4" customWidth="1"/>
    <col min="2306" max="2306" width="13.28515625" style="4" customWidth="1"/>
    <col min="2307" max="2307" width="78.42578125" style="4" customWidth="1"/>
    <col min="2308" max="2308" width="11.28515625" style="4" bestFit="1" customWidth="1"/>
    <col min="2309" max="2309" width="15.85546875" style="4" customWidth="1"/>
    <col min="2310" max="2310" width="16.42578125" style="4" bestFit="1" customWidth="1"/>
    <col min="2311" max="2312" width="11.28515625" style="4" bestFit="1" customWidth="1"/>
    <col min="2313" max="2313" width="14.140625" style="4" customWidth="1"/>
    <col min="2314" max="2314" width="12" style="4" customWidth="1"/>
    <col min="2315" max="2315" width="9.42578125" style="4" customWidth="1"/>
    <col min="2316" max="2316" width="11" style="4" customWidth="1"/>
    <col min="2317" max="2317" width="11.42578125" style="4" customWidth="1"/>
    <col min="2318" max="2318" width="24.28515625" style="4" bestFit="1" customWidth="1"/>
    <col min="2319" max="2319" width="21.42578125" style="4" bestFit="1" customWidth="1"/>
    <col min="2320" max="2561" width="11.42578125" style="4" customWidth="1"/>
    <col min="2562" max="2562" width="13.28515625" style="4" customWidth="1"/>
    <col min="2563" max="2563" width="78.42578125" style="4" customWidth="1"/>
    <col min="2564" max="2564" width="11.28515625" style="4" bestFit="1" customWidth="1"/>
    <col min="2565" max="2565" width="15.85546875" style="4" customWidth="1"/>
    <col min="2566" max="2566" width="16.42578125" style="4" bestFit="1" customWidth="1"/>
    <col min="2567" max="2568" width="11.28515625" style="4" bestFit="1" customWidth="1"/>
    <col min="2569" max="2569" width="14.140625" style="4" customWidth="1"/>
    <col min="2570" max="2570" width="12" style="4" customWidth="1"/>
    <col min="2571" max="2571" width="9.42578125" style="4" customWidth="1"/>
    <col min="2572" max="2572" width="11" style="4" customWidth="1"/>
    <col min="2573" max="2573" width="11.42578125" style="4" customWidth="1"/>
    <col min="2574" max="2574" width="24.28515625" style="4" bestFit="1" customWidth="1"/>
    <col min="2575" max="2575" width="21.42578125" style="4" bestFit="1" customWidth="1"/>
    <col min="2576" max="2817" width="11.42578125" style="4" customWidth="1"/>
    <col min="2818" max="2818" width="13.28515625" style="4" customWidth="1"/>
    <col min="2819" max="2819" width="78.42578125" style="4" customWidth="1"/>
    <col min="2820" max="2820" width="11.28515625" style="4" bestFit="1" customWidth="1"/>
    <col min="2821" max="2821" width="15.85546875" style="4" customWidth="1"/>
    <col min="2822" max="2822" width="16.42578125" style="4" bestFit="1" customWidth="1"/>
    <col min="2823" max="2824" width="11.28515625" style="4" bestFit="1" customWidth="1"/>
    <col min="2825" max="2825" width="14.140625" style="4" customWidth="1"/>
    <col min="2826" max="2826" width="12" style="4" customWidth="1"/>
    <col min="2827" max="2827" width="9.42578125" style="4" customWidth="1"/>
    <col min="2828" max="2828" width="11" style="4" customWidth="1"/>
    <col min="2829" max="2829" width="11.42578125" style="4" customWidth="1"/>
    <col min="2830" max="2830" width="24.28515625" style="4" bestFit="1" customWidth="1"/>
    <col min="2831" max="2831" width="21.42578125" style="4" bestFit="1" customWidth="1"/>
    <col min="2832" max="3073" width="11.42578125" style="4" customWidth="1"/>
    <col min="3074" max="3074" width="13.28515625" style="4" customWidth="1"/>
    <col min="3075" max="3075" width="78.42578125" style="4" customWidth="1"/>
    <col min="3076" max="3076" width="11.28515625" style="4" bestFit="1" customWidth="1"/>
    <col min="3077" max="3077" width="15.85546875" style="4" customWidth="1"/>
    <col min="3078" max="3078" width="16.42578125" style="4" bestFit="1" customWidth="1"/>
    <col min="3079" max="3080" width="11.28515625" style="4" bestFit="1" customWidth="1"/>
    <col min="3081" max="3081" width="14.140625" style="4" customWidth="1"/>
    <col min="3082" max="3082" width="12" style="4" customWidth="1"/>
    <col min="3083" max="3083" width="9.42578125" style="4" customWidth="1"/>
    <col min="3084" max="3084" width="11" style="4" customWidth="1"/>
    <col min="3085" max="3085" width="11.42578125" style="4" customWidth="1"/>
    <col min="3086" max="3086" width="24.28515625" style="4" bestFit="1" customWidth="1"/>
    <col min="3087" max="3087" width="21.42578125" style="4" bestFit="1" customWidth="1"/>
    <col min="3088" max="3329" width="11.42578125" style="4" customWidth="1"/>
    <col min="3330" max="3330" width="13.28515625" style="4" customWidth="1"/>
    <col min="3331" max="3331" width="78.42578125" style="4" customWidth="1"/>
    <col min="3332" max="3332" width="11.28515625" style="4" bestFit="1" customWidth="1"/>
    <col min="3333" max="3333" width="15.85546875" style="4" customWidth="1"/>
    <col min="3334" max="3334" width="16.42578125" style="4" bestFit="1" customWidth="1"/>
    <col min="3335" max="3336" width="11.28515625" style="4" bestFit="1" customWidth="1"/>
    <col min="3337" max="3337" width="14.140625" style="4" customWidth="1"/>
    <col min="3338" max="3338" width="12" style="4" customWidth="1"/>
    <col min="3339" max="3339" width="9.42578125" style="4" customWidth="1"/>
    <col min="3340" max="3340" width="11" style="4" customWidth="1"/>
    <col min="3341" max="3341" width="11.42578125" style="4" customWidth="1"/>
    <col min="3342" max="3342" width="24.28515625" style="4" bestFit="1" customWidth="1"/>
    <col min="3343" max="3343" width="21.42578125" style="4" bestFit="1" customWidth="1"/>
    <col min="3344" max="3585" width="11.42578125" style="4" customWidth="1"/>
    <col min="3586" max="3586" width="13.28515625" style="4" customWidth="1"/>
    <col min="3587" max="3587" width="78.42578125" style="4" customWidth="1"/>
    <col min="3588" max="3588" width="11.28515625" style="4" bestFit="1" customWidth="1"/>
    <col min="3589" max="3589" width="15.85546875" style="4" customWidth="1"/>
    <col min="3590" max="3590" width="16.42578125" style="4" bestFit="1" customWidth="1"/>
    <col min="3591" max="3592" width="11.28515625" style="4" bestFit="1" customWidth="1"/>
    <col min="3593" max="3593" width="14.140625" style="4" customWidth="1"/>
    <col min="3594" max="3594" width="12" style="4" customWidth="1"/>
    <col min="3595" max="3595" width="9.42578125" style="4" customWidth="1"/>
    <col min="3596" max="3596" width="11" style="4" customWidth="1"/>
    <col min="3597" max="3597" width="11.42578125" style="4" customWidth="1"/>
    <col min="3598" max="3598" width="24.28515625" style="4" bestFit="1" customWidth="1"/>
    <col min="3599" max="3599" width="21.42578125" style="4" bestFit="1" customWidth="1"/>
    <col min="3600" max="3841" width="11.42578125" style="4" customWidth="1"/>
    <col min="3842" max="3842" width="13.28515625" style="4" customWidth="1"/>
    <col min="3843" max="3843" width="78.42578125" style="4" customWidth="1"/>
    <col min="3844" max="3844" width="11.28515625" style="4" bestFit="1" customWidth="1"/>
    <col min="3845" max="3845" width="15.85546875" style="4" customWidth="1"/>
    <col min="3846" max="3846" width="16.42578125" style="4" bestFit="1" customWidth="1"/>
    <col min="3847" max="3848" width="11.28515625" style="4" bestFit="1" customWidth="1"/>
    <col min="3849" max="3849" width="14.140625" style="4" customWidth="1"/>
    <col min="3850" max="3850" width="12" style="4" customWidth="1"/>
    <col min="3851" max="3851" width="9.42578125" style="4" customWidth="1"/>
    <col min="3852" max="3852" width="11" style="4" customWidth="1"/>
    <col min="3853" max="3853" width="11.42578125" style="4" customWidth="1"/>
    <col min="3854" max="3854" width="24.28515625" style="4" bestFit="1" customWidth="1"/>
    <col min="3855" max="3855" width="21.42578125" style="4" bestFit="1" customWidth="1"/>
    <col min="3856" max="4097" width="11.42578125" style="4" customWidth="1"/>
    <col min="4098" max="4098" width="13.28515625" style="4" customWidth="1"/>
    <col min="4099" max="4099" width="78.42578125" style="4" customWidth="1"/>
    <col min="4100" max="4100" width="11.28515625" style="4" bestFit="1" customWidth="1"/>
    <col min="4101" max="4101" width="15.85546875" style="4" customWidth="1"/>
    <col min="4102" max="4102" width="16.42578125" style="4" bestFit="1" customWidth="1"/>
    <col min="4103" max="4104" width="11.28515625" style="4" bestFit="1" customWidth="1"/>
    <col min="4105" max="4105" width="14.140625" style="4" customWidth="1"/>
    <col min="4106" max="4106" width="12" style="4" customWidth="1"/>
    <col min="4107" max="4107" width="9.42578125" style="4" customWidth="1"/>
    <col min="4108" max="4108" width="11" style="4" customWidth="1"/>
    <col min="4109" max="4109" width="11.42578125" style="4" customWidth="1"/>
    <col min="4110" max="4110" width="24.28515625" style="4" bestFit="1" customWidth="1"/>
    <col min="4111" max="4111" width="21.42578125" style="4" bestFit="1" customWidth="1"/>
    <col min="4112" max="4353" width="11.42578125" style="4" customWidth="1"/>
    <col min="4354" max="4354" width="13.28515625" style="4" customWidth="1"/>
    <col min="4355" max="4355" width="78.42578125" style="4" customWidth="1"/>
    <col min="4356" max="4356" width="11.28515625" style="4" bestFit="1" customWidth="1"/>
    <col min="4357" max="4357" width="15.85546875" style="4" customWidth="1"/>
    <col min="4358" max="4358" width="16.42578125" style="4" bestFit="1" customWidth="1"/>
    <col min="4359" max="4360" width="11.28515625" style="4" bestFit="1" customWidth="1"/>
    <col min="4361" max="4361" width="14.140625" style="4" customWidth="1"/>
    <col min="4362" max="4362" width="12" style="4" customWidth="1"/>
    <col min="4363" max="4363" width="9.42578125" style="4" customWidth="1"/>
    <col min="4364" max="4364" width="11" style="4" customWidth="1"/>
    <col min="4365" max="4365" width="11.42578125" style="4" customWidth="1"/>
    <col min="4366" max="4366" width="24.28515625" style="4" bestFit="1" customWidth="1"/>
    <col min="4367" max="4367" width="21.42578125" style="4" bestFit="1" customWidth="1"/>
    <col min="4368" max="4609" width="11.42578125" style="4" customWidth="1"/>
    <col min="4610" max="4610" width="13.28515625" style="4" customWidth="1"/>
    <col min="4611" max="4611" width="78.42578125" style="4" customWidth="1"/>
    <col min="4612" max="4612" width="11.28515625" style="4" bestFit="1" customWidth="1"/>
    <col min="4613" max="4613" width="15.85546875" style="4" customWidth="1"/>
    <col min="4614" max="4614" width="16.42578125" style="4" bestFit="1" customWidth="1"/>
    <col min="4615" max="4616" width="11.28515625" style="4" bestFit="1" customWidth="1"/>
    <col min="4617" max="4617" width="14.140625" style="4" customWidth="1"/>
    <col min="4618" max="4618" width="12" style="4" customWidth="1"/>
    <col min="4619" max="4619" width="9.42578125" style="4" customWidth="1"/>
    <col min="4620" max="4620" width="11" style="4" customWidth="1"/>
    <col min="4621" max="4621" width="11.42578125" style="4" customWidth="1"/>
    <col min="4622" max="4622" width="24.28515625" style="4" bestFit="1" customWidth="1"/>
    <col min="4623" max="4623" width="21.42578125" style="4" bestFit="1" customWidth="1"/>
    <col min="4624" max="4865" width="11.42578125" style="4" customWidth="1"/>
    <col min="4866" max="4866" width="13.28515625" style="4" customWidth="1"/>
    <col min="4867" max="4867" width="78.42578125" style="4" customWidth="1"/>
    <col min="4868" max="4868" width="11.28515625" style="4" bestFit="1" customWidth="1"/>
    <col min="4869" max="4869" width="15.85546875" style="4" customWidth="1"/>
    <col min="4870" max="4870" width="16.42578125" style="4" bestFit="1" customWidth="1"/>
    <col min="4871" max="4872" width="11.28515625" style="4" bestFit="1" customWidth="1"/>
    <col min="4873" max="4873" width="14.140625" style="4" customWidth="1"/>
    <col min="4874" max="4874" width="12" style="4" customWidth="1"/>
    <col min="4875" max="4875" width="9.42578125" style="4" customWidth="1"/>
    <col min="4876" max="4876" width="11" style="4" customWidth="1"/>
    <col min="4877" max="4877" width="11.42578125" style="4" customWidth="1"/>
    <col min="4878" max="4878" width="24.28515625" style="4" bestFit="1" customWidth="1"/>
    <col min="4879" max="4879" width="21.42578125" style="4" bestFit="1" customWidth="1"/>
    <col min="4880" max="5121" width="11.42578125" style="4" customWidth="1"/>
    <col min="5122" max="5122" width="13.28515625" style="4" customWidth="1"/>
    <col min="5123" max="5123" width="78.42578125" style="4" customWidth="1"/>
    <col min="5124" max="5124" width="11.28515625" style="4" bestFit="1" customWidth="1"/>
    <col min="5125" max="5125" width="15.85546875" style="4" customWidth="1"/>
    <col min="5126" max="5126" width="16.42578125" style="4" bestFit="1" customWidth="1"/>
    <col min="5127" max="5128" width="11.28515625" style="4" bestFit="1" customWidth="1"/>
    <col min="5129" max="5129" width="14.140625" style="4" customWidth="1"/>
    <col min="5130" max="5130" width="12" style="4" customWidth="1"/>
    <col min="5131" max="5131" width="9.42578125" style="4" customWidth="1"/>
    <col min="5132" max="5132" width="11" style="4" customWidth="1"/>
    <col min="5133" max="5133" width="11.42578125" style="4" customWidth="1"/>
    <col min="5134" max="5134" width="24.28515625" style="4" bestFit="1" customWidth="1"/>
    <col min="5135" max="5135" width="21.42578125" style="4" bestFit="1" customWidth="1"/>
    <col min="5136" max="5377" width="11.42578125" style="4" customWidth="1"/>
    <col min="5378" max="5378" width="13.28515625" style="4" customWidth="1"/>
    <col min="5379" max="5379" width="78.42578125" style="4" customWidth="1"/>
    <col min="5380" max="5380" width="11.28515625" style="4" bestFit="1" customWidth="1"/>
    <col min="5381" max="5381" width="15.85546875" style="4" customWidth="1"/>
    <col min="5382" max="5382" width="16.42578125" style="4" bestFit="1" customWidth="1"/>
    <col min="5383" max="5384" width="11.28515625" style="4" bestFit="1" customWidth="1"/>
    <col min="5385" max="5385" width="14.140625" style="4" customWidth="1"/>
    <col min="5386" max="5386" width="12" style="4" customWidth="1"/>
    <col min="5387" max="5387" width="9.42578125" style="4" customWidth="1"/>
    <col min="5388" max="5388" width="11" style="4" customWidth="1"/>
    <col min="5389" max="5389" width="11.42578125" style="4" customWidth="1"/>
    <col min="5390" max="5390" width="24.28515625" style="4" bestFit="1" customWidth="1"/>
    <col min="5391" max="5391" width="21.42578125" style="4" bestFit="1" customWidth="1"/>
    <col min="5392" max="5633" width="11.42578125" style="4" customWidth="1"/>
    <col min="5634" max="5634" width="13.28515625" style="4" customWidth="1"/>
    <col min="5635" max="5635" width="78.42578125" style="4" customWidth="1"/>
    <col min="5636" max="5636" width="11.28515625" style="4" bestFit="1" customWidth="1"/>
    <col min="5637" max="5637" width="15.85546875" style="4" customWidth="1"/>
    <col min="5638" max="5638" width="16.42578125" style="4" bestFit="1" customWidth="1"/>
    <col min="5639" max="5640" width="11.28515625" style="4" bestFit="1" customWidth="1"/>
    <col min="5641" max="5641" width="14.140625" style="4" customWidth="1"/>
    <col min="5642" max="5642" width="12" style="4" customWidth="1"/>
    <col min="5643" max="5643" width="9.42578125" style="4" customWidth="1"/>
    <col min="5644" max="5644" width="11" style="4" customWidth="1"/>
    <col min="5645" max="5645" width="11.42578125" style="4" customWidth="1"/>
    <col min="5646" max="5646" width="24.28515625" style="4" bestFit="1" customWidth="1"/>
    <col min="5647" max="5647" width="21.42578125" style="4" bestFit="1" customWidth="1"/>
    <col min="5648" max="5889" width="11.42578125" style="4" customWidth="1"/>
    <col min="5890" max="5890" width="13.28515625" style="4" customWidth="1"/>
    <col min="5891" max="5891" width="78.42578125" style="4" customWidth="1"/>
    <col min="5892" max="5892" width="11.28515625" style="4" bestFit="1" customWidth="1"/>
    <col min="5893" max="5893" width="15.85546875" style="4" customWidth="1"/>
    <col min="5894" max="5894" width="16.42578125" style="4" bestFit="1" customWidth="1"/>
    <col min="5895" max="5896" width="11.28515625" style="4" bestFit="1" customWidth="1"/>
    <col min="5897" max="5897" width="14.140625" style="4" customWidth="1"/>
    <col min="5898" max="5898" width="12" style="4" customWidth="1"/>
    <col min="5899" max="5899" width="9.42578125" style="4" customWidth="1"/>
    <col min="5900" max="5900" width="11" style="4" customWidth="1"/>
    <col min="5901" max="5901" width="11.42578125" style="4" customWidth="1"/>
    <col min="5902" max="5902" width="24.28515625" style="4" bestFit="1" customWidth="1"/>
    <col min="5903" max="5903" width="21.42578125" style="4" bestFit="1" customWidth="1"/>
    <col min="5904" max="6145" width="11.42578125" style="4" customWidth="1"/>
    <col min="6146" max="6146" width="13.28515625" style="4" customWidth="1"/>
    <col min="6147" max="6147" width="78.42578125" style="4" customWidth="1"/>
    <col min="6148" max="6148" width="11.28515625" style="4" bestFit="1" customWidth="1"/>
    <col min="6149" max="6149" width="15.85546875" style="4" customWidth="1"/>
    <col min="6150" max="6150" width="16.42578125" style="4" bestFit="1" customWidth="1"/>
    <col min="6151" max="6152" width="11.28515625" style="4" bestFit="1" customWidth="1"/>
    <col min="6153" max="6153" width="14.140625" style="4" customWidth="1"/>
    <col min="6154" max="6154" width="12" style="4" customWidth="1"/>
    <col min="6155" max="6155" width="9.42578125" style="4" customWidth="1"/>
    <col min="6156" max="6156" width="11" style="4" customWidth="1"/>
    <col min="6157" max="6157" width="11.42578125" style="4" customWidth="1"/>
    <col min="6158" max="6158" width="24.28515625" style="4" bestFit="1" customWidth="1"/>
    <col min="6159" max="6159" width="21.42578125" style="4" bestFit="1" customWidth="1"/>
    <col min="6160" max="6401" width="11.42578125" style="4" customWidth="1"/>
    <col min="6402" max="6402" width="13.28515625" style="4" customWidth="1"/>
    <col min="6403" max="6403" width="78.42578125" style="4" customWidth="1"/>
    <col min="6404" max="6404" width="11.28515625" style="4" bestFit="1" customWidth="1"/>
    <col min="6405" max="6405" width="15.85546875" style="4" customWidth="1"/>
    <col min="6406" max="6406" width="16.42578125" style="4" bestFit="1" customWidth="1"/>
    <col min="6407" max="6408" width="11.28515625" style="4" bestFit="1" customWidth="1"/>
    <col min="6409" max="6409" width="14.140625" style="4" customWidth="1"/>
    <col min="6410" max="6410" width="12" style="4" customWidth="1"/>
    <col min="6411" max="6411" width="9.42578125" style="4" customWidth="1"/>
    <col min="6412" max="6412" width="11" style="4" customWidth="1"/>
    <col min="6413" max="6413" width="11.42578125" style="4" customWidth="1"/>
    <col min="6414" max="6414" width="24.28515625" style="4" bestFit="1" customWidth="1"/>
    <col min="6415" max="6415" width="21.42578125" style="4" bestFit="1" customWidth="1"/>
    <col min="6416" max="6657" width="11.42578125" style="4" customWidth="1"/>
    <col min="6658" max="6658" width="13.28515625" style="4" customWidth="1"/>
    <col min="6659" max="6659" width="78.42578125" style="4" customWidth="1"/>
    <col min="6660" max="6660" width="11.28515625" style="4" bestFit="1" customWidth="1"/>
    <col min="6661" max="6661" width="15.85546875" style="4" customWidth="1"/>
    <col min="6662" max="6662" width="16.42578125" style="4" bestFit="1" customWidth="1"/>
    <col min="6663" max="6664" width="11.28515625" style="4" bestFit="1" customWidth="1"/>
    <col min="6665" max="6665" width="14.140625" style="4" customWidth="1"/>
    <col min="6666" max="6666" width="12" style="4" customWidth="1"/>
    <col min="6667" max="6667" width="9.42578125" style="4" customWidth="1"/>
    <col min="6668" max="6668" width="11" style="4" customWidth="1"/>
    <col min="6669" max="6669" width="11.42578125" style="4" customWidth="1"/>
    <col min="6670" max="6670" width="24.28515625" style="4" bestFit="1" customWidth="1"/>
    <col min="6671" max="6671" width="21.42578125" style="4" bestFit="1" customWidth="1"/>
    <col min="6672" max="6913" width="11.42578125" style="4" customWidth="1"/>
    <col min="6914" max="6914" width="13.28515625" style="4" customWidth="1"/>
    <col min="6915" max="6915" width="78.42578125" style="4" customWidth="1"/>
    <col min="6916" max="6916" width="11.28515625" style="4" bestFit="1" customWidth="1"/>
    <col min="6917" max="6917" width="15.85546875" style="4" customWidth="1"/>
    <col min="6918" max="6918" width="16.42578125" style="4" bestFit="1" customWidth="1"/>
    <col min="6919" max="6920" width="11.28515625" style="4" bestFit="1" customWidth="1"/>
    <col min="6921" max="6921" width="14.140625" style="4" customWidth="1"/>
    <col min="6922" max="6922" width="12" style="4" customWidth="1"/>
    <col min="6923" max="6923" width="9.42578125" style="4" customWidth="1"/>
    <col min="6924" max="6924" width="11" style="4" customWidth="1"/>
    <col min="6925" max="6925" width="11.42578125" style="4" customWidth="1"/>
    <col min="6926" max="6926" width="24.28515625" style="4" bestFit="1" customWidth="1"/>
    <col min="6927" max="6927" width="21.42578125" style="4" bestFit="1" customWidth="1"/>
    <col min="6928" max="7169" width="11.42578125" style="4" customWidth="1"/>
    <col min="7170" max="7170" width="13.28515625" style="4" customWidth="1"/>
    <col min="7171" max="7171" width="78.42578125" style="4" customWidth="1"/>
    <col min="7172" max="7172" width="11.28515625" style="4" bestFit="1" customWidth="1"/>
    <col min="7173" max="7173" width="15.85546875" style="4" customWidth="1"/>
    <col min="7174" max="7174" width="16.42578125" style="4" bestFit="1" customWidth="1"/>
    <col min="7175" max="7176" width="11.28515625" style="4" bestFit="1" customWidth="1"/>
    <col min="7177" max="7177" width="14.140625" style="4" customWidth="1"/>
    <col min="7178" max="7178" width="12" style="4" customWidth="1"/>
    <col min="7179" max="7179" width="9.42578125" style="4" customWidth="1"/>
    <col min="7180" max="7180" width="11" style="4" customWidth="1"/>
    <col min="7181" max="7181" width="11.42578125" style="4" customWidth="1"/>
    <col min="7182" max="7182" width="24.28515625" style="4" bestFit="1" customWidth="1"/>
    <col min="7183" max="7183" width="21.42578125" style="4" bestFit="1" customWidth="1"/>
    <col min="7184" max="7425" width="11.42578125" style="4" customWidth="1"/>
    <col min="7426" max="7426" width="13.28515625" style="4" customWidth="1"/>
    <col min="7427" max="7427" width="78.42578125" style="4" customWidth="1"/>
    <col min="7428" max="7428" width="11.28515625" style="4" bestFit="1" customWidth="1"/>
    <col min="7429" max="7429" width="15.85546875" style="4" customWidth="1"/>
    <col min="7430" max="7430" width="16.42578125" style="4" bestFit="1" customWidth="1"/>
    <col min="7431" max="7432" width="11.28515625" style="4" bestFit="1" customWidth="1"/>
    <col min="7433" max="7433" width="14.140625" style="4" customWidth="1"/>
    <col min="7434" max="7434" width="12" style="4" customWidth="1"/>
    <col min="7435" max="7435" width="9.42578125" style="4" customWidth="1"/>
    <col min="7436" max="7436" width="11" style="4" customWidth="1"/>
    <col min="7437" max="7437" width="11.42578125" style="4" customWidth="1"/>
    <col min="7438" max="7438" width="24.28515625" style="4" bestFit="1" customWidth="1"/>
    <col min="7439" max="7439" width="21.42578125" style="4" bestFit="1" customWidth="1"/>
    <col min="7440" max="7681" width="11.42578125" style="4" customWidth="1"/>
    <col min="7682" max="7682" width="13.28515625" style="4" customWidth="1"/>
    <col min="7683" max="7683" width="78.42578125" style="4" customWidth="1"/>
    <col min="7684" max="7684" width="11.28515625" style="4" bestFit="1" customWidth="1"/>
    <col min="7685" max="7685" width="15.85546875" style="4" customWidth="1"/>
    <col min="7686" max="7686" width="16.42578125" style="4" bestFit="1" customWidth="1"/>
    <col min="7687" max="7688" width="11.28515625" style="4" bestFit="1" customWidth="1"/>
    <col min="7689" max="7689" width="14.140625" style="4" customWidth="1"/>
    <col min="7690" max="7690" width="12" style="4" customWidth="1"/>
    <col min="7691" max="7691" width="9.42578125" style="4" customWidth="1"/>
    <col min="7692" max="7692" width="11" style="4" customWidth="1"/>
    <col min="7693" max="7693" width="11.42578125" style="4" customWidth="1"/>
    <col min="7694" max="7694" width="24.28515625" style="4" bestFit="1" customWidth="1"/>
    <col min="7695" max="7695" width="21.42578125" style="4" bestFit="1" customWidth="1"/>
    <col min="7696" max="7937" width="11.42578125" style="4" customWidth="1"/>
    <col min="7938" max="7938" width="13.28515625" style="4" customWidth="1"/>
    <col min="7939" max="7939" width="78.42578125" style="4" customWidth="1"/>
    <col min="7940" max="7940" width="11.28515625" style="4" bestFit="1" customWidth="1"/>
    <col min="7941" max="7941" width="15.85546875" style="4" customWidth="1"/>
    <col min="7942" max="7942" width="16.42578125" style="4" bestFit="1" customWidth="1"/>
    <col min="7943" max="7944" width="11.28515625" style="4" bestFit="1" customWidth="1"/>
    <col min="7945" max="7945" width="14.140625" style="4" customWidth="1"/>
    <col min="7946" max="7946" width="12" style="4" customWidth="1"/>
    <col min="7947" max="7947" width="9.42578125" style="4" customWidth="1"/>
    <col min="7948" max="7948" width="11" style="4" customWidth="1"/>
    <col min="7949" max="7949" width="11.42578125" style="4" customWidth="1"/>
    <col min="7950" max="7950" width="24.28515625" style="4" bestFit="1" customWidth="1"/>
    <col min="7951" max="7951" width="21.42578125" style="4" bestFit="1" customWidth="1"/>
    <col min="7952" max="8193" width="11.42578125" style="4" customWidth="1"/>
    <col min="8194" max="8194" width="13.28515625" style="4" customWidth="1"/>
    <col min="8195" max="8195" width="78.42578125" style="4" customWidth="1"/>
    <col min="8196" max="8196" width="11.28515625" style="4" bestFit="1" customWidth="1"/>
    <col min="8197" max="8197" width="15.85546875" style="4" customWidth="1"/>
    <col min="8198" max="8198" width="16.42578125" style="4" bestFit="1" customWidth="1"/>
    <col min="8199" max="8200" width="11.28515625" style="4" bestFit="1" customWidth="1"/>
    <col min="8201" max="8201" width="14.140625" style="4" customWidth="1"/>
    <col min="8202" max="8202" width="12" style="4" customWidth="1"/>
    <col min="8203" max="8203" width="9.42578125" style="4" customWidth="1"/>
    <col min="8204" max="8204" width="11" style="4" customWidth="1"/>
    <col min="8205" max="8205" width="11.42578125" style="4" customWidth="1"/>
    <col min="8206" max="8206" width="24.28515625" style="4" bestFit="1" customWidth="1"/>
    <col min="8207" max="8207" width="21.42578125" style="4" bestFit="1" customWidth="1"/>
    <col min="8208" max="8449" width="11.42578125" style="4" customWidth="1"/>
    <col min="8450" max="8450" width="13.28515625" style="4" customWidth="1"/>
    <col min="8451" max="8451" width="78.42578125" style="4" customWidth="1"/>
    <col min="8452" max="8452" width="11.28515625" style="4" bestFit="1" customWidth="1"/>
    <col min="8453" max="8453" width="15.85546875" style="4" customWidth="1"/>
    <col min="8454" max="8454" width="16.42578125" style="4" bestFit="1" customWidth="1"/>
    <col min="8455" max="8456" width="11.28515625" style="4" bestFit="1" customWidth="1"/>
    <col min="8457" max="8457" width="14.140625" style="4" customWidth="1"/>
    <col min="8458" max="8458" width="12" style="4" customWidth="1"/>
    <col min="8459" max="8459" width="9.42578125" style="4" customWidth="1"/>
    <col min="8460" max="8460" width="11" style="4" customWidth="1"/>
    <col min="8461" max="8461" width="11.42578125" style="4" customWidth="1"/>
    <col min="8462" max="8462" width="24.28515625" style="4" bestFit="1" customWidth="1"/>
    <col min="8463" max="8463" width="21.42578125" style="4" bestFit="1" customWidth="1"/>
    <col min="8464" max="8705" width="11.42578125" style="4" customWidth="1"/>
    <col min="8706" max="8706" width="13.28515625" style="4" customWidth="1"/>
    <col min="8707" max="8707" width="78.42578125" style="4" customWidth="1"/>
    <col min="8708" max="8708" width="11.28515625" style="4" bestFit="1" customWidth="1"/>
    <col min="8709" max="8709" width="15.85546875" style="4" customWidth="1"/>
    <col min="8710" max="8710" width="16.42578125" style="4" bestFit="1" customWidth="1"/>
    <col min="8711" max="8712" width="11.28515625" style="4" bestFit="1" customWidth="1"/>
    <col min="8713" max="8713" width="14.140625" style="4" customWidth="1"/>
    <col min="8714" max="8714" width="12" style="4" customWidth="1"/>
    <col min="8715" max="8715" width="9.42578125" style="4" customWidth="1"/>
    <col min="8716" max="8716" width="11" style="4" customWidth="1"/>
    <col min="8717" max="8717" width="11.42578125" style="4" customWidth="1"/>
    <col min="8718" max="8718" width="24.28515625" style="4" bestFit="1" customWidth="1"/>
    <col min="8719" max="8719" width="21.42578125" style="4" bestFit="1" customWidth="1"/>
    <col min="8720" max="8961" width="11.42578125" style="4" customWidth="1"/>
    <col min="8962" max="8962" width="13.28515625" style="4" customWidth="1"/>
    <col min="8963" max="8963" width="78.42578125" style="4" customWidth="1"/>
    <col min="8964" max="8964" width="11.28515625" style="4" bestFit="1" customWidth="1"/>
    <col min="8965" max="8965" width="15.85546875" style="4" customWidth="1"/>
    <col min="8966" max="8966" width="16.42578125" style="4" bestFit="1" customWidth="1"/>
    <col min="8967" max="8968" width="11.28515625" style="4" bestFit="1" customWidth="1"/>
    <col min="8969" max="8969" width="14.140625" style="4" customWidth="1"/>
    <col min="8970" max="8970" width="12" style="4" customWidth="1"/>
    <col min="8971" max="8971" width="9.42578125" style="4" customWidth="1"/>
    <col min="8972" max="8972" width="11" style="4" customWidth="1"/>
    <col min="8973" max="8973" width="11.42578125" style="4" customWidth="1"/>
    <col min="8974" max="8974" width="24.28515625" style="4" bestFit="1" customWidth="1"/>
    <col min="8975" max="8975" width="21.42578125" style="4" bestFit="1" customWidth="1"/>
    <col min="8976" max="9217" width="11.42578125" style="4" customWidth="1"/>
    <col min="9218" max="9218" width="13.28515625" style="4" customWidth="1"/>
    <col min="9219" max="9219" width="78.42578125" style="4" customWidth="1"/>
    <col min="9220" max="9220" width="11.28515625" style="4" bestFit="1" customWidth="1"/>
    <col min="9221" max="9221" width="15.85546875" style="4" customWidth="1"/>
    <col min="9222" max="9222" width="16.42578125" style="4" bestFit="1" customWidth="1"/>
    <col min="9223" max="9224" width="11.28515625" style="4" bestFit="1" customWidth="1"/>
    <col min="9225" max="9225" width="14.140625" style="4" customWidth="1"/>
    <col min="9226" max="9226" width="12" style="4" customWidth="1"/>
    <col min="9227" max="9227" width="9.42578125" style="4" customWidth="1"/>
    <col min="9228" max="9228" width="11" style="4" customWidth="1"/>
    <col min="9229" max="9229" width="11.42578125" style="4" customWidth="1"/>
    <col min="9230" max="9230" width="24.28515625" style="4" bestFit="1" customWidth="1"/>
    <col min="9231" max="9231" width="21.42578125" style="4" bestFit="1" customWidth="1"/>
    <col min="9232" max="9473" width="11.42578125" style="4" customWidth="1"/>
    <col min="9474" max="9474" width="13.28515625" style="4" customWidth="1"/>
    <col min="9475" max="9475" width="78.42578125" style="4" customWidth="1"/>
    <col min="9476" max="9476" width="11.28515625" style="4" bestFit="1" customWidth="1"/>
    <col min="9477" max="9477" width="15.85546875" style="4" customWidth="1"/>
    <col min="9478" max="9478" width="16.42578125" style="4" bestFit="1" customWidth="1"/>
    <col min="9479" max="9480" width="11.28515625" style="4" bestFit="1" customWidth="1"/>
    <col min="9481" max="9481" width="14.140625" style="4" customWidth="1"/>
    <col min="9482" max="9482" width="12" style="4" customWidth="1"/>
    <col min="9483" max="9483" width="9.42578125" style="4" customWidth="1"/>
    <col min="9484" max="9484" width="11" style="4" customWidth="1"/>
    <col min="9485" max="9485" width="11.42578125" style="4" customWidth="1"/>
    <col min="9486" max="9486" width="24.28515625" style="4" bestFit="1" customWidth="1"/>
    <col min="9487" max="9487" width="21.42578125" style="4" bestFit="1" customWidth="1"/>
    <col min="9488" max="9729" width="11.42578125" style="4" customWidth="1"/>
    <col min="9730" max="9730" width="13.28515625" style="4" customWidth="1"/>
    <col min="9731" max="9731" width="78.42578125" style="4" customWidth="1"/>
    <col min="9732" max="9732" width="11.28515625" style="4" bestFit="1" customWidth="1"/>
    <col min="9733" max="9733" width="15.85546875" style="4" customWidth="1"/>
    <col min="9734" max="9734" width="16.42578125" style="4" bestFit="1" customWidth="1"/>
    <col min="9735" max="9736" width="11.28515625" style="4" bestFit="1" customWidth="1"/>
    <col min="9737" max="9737" width="14.140625" style="4" customWidth="1"/>
    <col min="9738" max="9738" width="12" style="4" customWidth="1"/>
    <col min="9739" max="9739" width="9.42578125" style="4" customWidth="1"/>
    <col min="9740" max="9740" width="11" style="4" customWidth="1"/>
    <col min="9741" max="9741" width="11.42578125" style="4" customWidth="1"/>
    <col min="9742" max="9742" width="24.28515625" style="4" bestFit="1" customWidth="1"/>
    <col min="9743" max="9743" width="21.42578125" style="4" bestFit="1" customWidth="1"/>
    <col min="9744" max="9985" width="11.42578125" style="4" customWidth="1"/>
    <col min="9986" max="9986" width="13.28515625" style="4" customWidth="1"/>
    <col min="9987" max="9987" width="78.42578125" style="4" customWidth="1"/>
    <col min="9988" max="9988" width="11.28515625" style="4" bestFit="1" customWidth="1"/>
    <col min="9989" max="9989" width="15.85546875" style="4" customWidth="1"/>
    <col min="9990" max="9990" width="16.42578125" style="4" bestFit="1" customWidth="1"/>
    <col min="9991" max="9992" width="11.28515625" style="4" bestFit="1" customWidth="1"/>
    <col min="9993" max="9993" width="14.140625" style="4" customWidth="1"/>
    <col min="9994" max="9994" width="12" style="4" customWidth="1"/>
    <col min="9995" max="9995" width="9.42578125" style="4" customWidth="1"/>
    <col min="9996" max="9996" width="11" style="4" customWidth="1"/>
    <col min="9997" max="9997" width="11.42578125" style="4" customWidth="1"/>
    <col min="9998" max="9998" width="24.28515625" style="4" bestFit="1" customWidth="1"/>
    <col min="9999" max="9999" width="21.42578125" style="4" bestFit="1" customWidth="1"/>
    <col min="10000" max="10241" width="11.42578125" style="4" customWidth="1"/>
    <col min="10242" max="10242" width="13.28515625" style="4" customWidth="1"/>
    <col min="10243" max="10243" width="78.42578125" style="4" customWidth="1"/>
    <col min="10244" max="10244" width="11.28515625" style="4" bestFit="1" customWidth="1"/>
    <col min="10245" max="10245" width="15.85546875" style="4" customWidth="1"/>
    <col min="10246" max="10246" width="16.42578125" style="4" bestFit="1" customWidth="1"/>
    <col min="10247" max="10248" width="11.28515625" style="4" bestFit="1" customWidth="1"/>
    <col min="10249" max="10249" width="14.140625" style="4" customWidth="1"/>
    <col min="10250" max="10250" width="12" style="4" customWidth="1"/>
    <col min="10251" max="10251" width="9.42578125" style="4" customWidth="1"/>
    <col min="10252" max="10252" width="11" style="4" customWidth="1"/>
    <col min="10253" max="10253" width="11.42578125" style="4" customWidth="1"/>
    <col min="10254" max="10254" width="24.28515625" style="4" bestFit="1" customWidth="1"/>
    <col min="10255" max="10255" width="21.42578125" style="4" bestFit="1" customWidth="1"/>
    <col min="10256" max="10497" width="11.42578125" style="4" customWidth="1"/>
    <col min="10498" max="10498" width="13.28515625" style="4" customWidth="1"/>
    <col min="10499" max="10499" width="78.42578125" style="4" customWidth="1"/>
    <col min="10500" max="10500" width="11.28515625" style="4" bestFit="1" customWidth="1"/>
    <col min="10501" max="10501" width="15.85546875" style="4" customWidth="1"/>
    <col min="10502" max="10502" width="16.42578125" style="4" bestFit="1" customWidth="1"/>
    <col min="10503" max="10504" width="11.28515625" style="4" bestFit="1" customWidth="1"/>
    <col min="10505" max="10505" width="14.140625" style="4" customWidth="1"/>
    <col min="10506" max="10506" width="12" style="4" customWidth="1"/>
    <col min="10507" max="10507" width="9.42578125" style="4" customWidth="1"/>
    <col min="10508" max="10508" width="11" style="4" customWidth="1"/>
    <col min="10509" max="10509" width="11.42578125" style="4" customWidth="1"/>
    <col min="10510" max="10510" width="24.28515625" style="4" bestFit="1" customWidth="1"/>
    <col min="10511" max="10511" width="21.42578125" style="4" bestFit="1" customWidth="1"/>
    <col min="10512" max="10753" width="11.42578125" style="4" customWidth="1"/>
    <col min="10754" max="10754" width="13.28515625" style="4" customWidth="1"/>
    <col min="10755" max="10755" width="78.42578125" style="4" customWidth="1"/>
    <col min="10756" max="10756" width="11.28515625" style="4" bestFit="1" customWidth="1"/>
    <col min="10757" max="10757" width="15.85546875" style="4" customWidth="1"/>
    <col min="10758" max="10758" width="16.42578125" style="4" bestFit="1" customWidth="1"/>
    <col min="10759" max="10760" width="11.28515625" style="4" bestFit="1" customWidth="1"/>
    <col min="10761" max="10761" width="14.140625" style="4" customWidth="1"/>
    <col min="10762" max="10762" width="12" style="4" customWidth="1"/>
    <col min="10763" max="10763" width="9.42578125" style="4" customWidth="1"/>
    <col min="10764" max="10764" width="11" style="4" customWidth="1"/>
    <col min="10765" max="10765" width="11.42578125" style="4" customWidth="1"/>
    <col min="10766" max="10766" width="24.28515625" style="4" bestFit="1" customWidth="1"/>
    <col min="10767" max="10767" width="21.42578125" style="4" bestFit="1" customWidth="1"/>
    <col min="10768" max="11009" width="11.42578125" style="4" customWidth="1"/>
    <col min="11010" max="11010" width="13.28515625" style="4" customWidth="1"/>
    <col min="11011" max="11011" width="78.42578125" style="4" customWidth="1"/>
    <col min="11012" max="11012" width="11.28515625" style="4" bestFit="1" customWidth="1"/>
    <col min="11013" max="11013" width="15.85546875" style="4" customWidth="1"/>
    <col min="11014" max="11014" width="16.42578125" style="4" bestFit="1" customWidth="1"/>
    <col min="11015" max="11016" width="11.28515625" style="4" bestFit="1" customWidth="1"/>
    <col min="11017" max="11017" width="14.140625" style="4" customWidth="1"/>
    <col min="11018" max="11018" width="12" style="4" customWidth="1"/>
    <col min="11019" max="11019" width="9.42578125" style="4" customWidth="1"/>
    <col min="11020" max="11020" width="11" style="4" customWidth="1"/>
    <col min="11021" max="11021" width="11.42578125" style="4" customWidth="1"/>
    <col min="11022" max="11022" width="24.28515625" style="4" bestFit="1" customWidth="1"/>
    <col min="11023" max="11023" width="21.42578125" style="4" bestFit="1" customWidth="1"/>
    <col min="11024" max="11265" width="11.42578125" style="4" customWidth="1"/>
    <col min="11266" max="11266" width="13.28515625" style="4" customWidth="1"/>
    <col min="11267" max="11267" width="78.42578125" style="4" customWidth="1"/>
    <col min="11268" max="11268" width="11.28515625" style="4" bestFit="1" customWidth="1"/>
    <col min="11269" max="11269" width="15.85546875" style="4" customWidth="1"/>
    <col min="11270" max="11270" width="16.42578125" style="4" bestFit="1" customWidth="1"/>
    <col min="11271" max="11272" width="11.28515625" style="4" bestFit="1" customWidth="1"/>
    <col min="11273" max="11273" width="14.140625" style="4" customWidth="1"/>
    <col min="11274" max="11274" width="12" style="4" customWidth="1"/>
    <col min="11275" max="11275" width="9.42578125" style="4" customWidth="1"/>
    <col min="11276" max="11276" width="11" style="4" customWidth="1"/>
    <col min="11277" max="11277" width="11.42578125" style="4" customWidth="1"/>
    <col min="11278" max="11278" width="24.28515625" style="4" bestFit="1" customWidth="1"/>
    <col min="11279" max="11279" width="21.42578125" style="4" bestFit="1" customWidth="1"/>
    <col min="11280" max="11521" width="11.42578125" style="4" customWidth="1"/>
    <col min="11522" max="11522" width="13.28515625" style="4" customWidth="1"/>
    <col min="11523" max="11523" width="78.42578125" style="4" customWidth="1"/>
    <col min="11524" max="11524" width="11.28515625" style="4" bestFit="1" customWidth="1"/>
    <col min="11525" max="11525" width="15.85546875" style="4" customWidth="1"/>
    <col min="11526" max="11526" width="16.42578125" style="4" bestFit="1" customWidth="1"/>
    <col min="11527" max="11528" width="11.28515625" style="4" bestFit="1" customWidth="1"/>
    <col min="11529" max="11529" width="14.140625" style="4" customWidth="1"/>
    <col min="11530" max="11530" width="12" style="4" customWidth="1"/>
    <col min="11531" max="11531" width="9.42578125" style="4" customWidth="1"/>
    <col min="11532" max="11532" width="11" style="4" customWidth="1"/>
    <col min="11533" max="11533" width="11.42578125" style="4" customWidth="1"/>
    <col min="11534" max="11534" width="24.28515625" style="4" bestFit="1" customWidth="1"/>
    <col min="11535" max="11535" width="21.42578125" style="4" bestFit="1" customWidth="1"/>
    <col min="11536" max="11777" width="11.42578125" style="4" customWidth="1"/>
    <col min="11778" max="11778" width="13.28515625" style="4" customWidth="1"/>
    <col min="11779" max="11779" width="78.42578125" style="4" customWidth="1"/>
    <col min="11780" max="11780" width="11.28515625" style="4" bestFit="1" customWidth="1"/>
    <col min="11781" max="11781" width="15.85546875" style="4" customWidth="1"/>
    <col min="11782" max="11782" width="16.42578125" style="4" bestFit="1" customWidth="1"/>
    <col min="11783" max="11784" width="11.28515625" style="4" bestFit="1" customWidth="1"/>
    <col min="11785" max="11785" width="14.140625" style="4" customWidth="1"/>
    <col min="11786" max="11786" width="12" style="4" customWidth="1"/>
    <col min="11787" max="11787" width="9.42578125" style="4" customWidth="1"/>
    <col min="11788" max="11788" width="11" style="4" customWidth="1"/>
    <col min="11789" max="11789" width="11.42578125" style="4" customWidth="1"/>
    <col min="11790" max="11790" width="24.28515625" style="4" bestFit="1" customWidth="1"/>
    <col min="11791" max="11791" width="21.42578125" style="4" bestFit="1" customWidth="1"/>
    <col min="11792" max="12033" width="11.42578125" style="4" customWidth="1"/>
    <col min="12034" max="12034" width="13.28515625" style="4" customWidth="1"/>
    <col min="12035" max="12035" width="78.42578125" style="4" customWidth="1"/>
    <col min="12036" max="12036" width="11.28515625" style="4" bestFit="1" customWidth="1"/>
    <col min="12037" max="12037" width="15.85546875" style="4" customWidth="1"/>
    <col min="12038" max="12038" width="16.42578125" style="4" bestFit="1" customWidth="1"/>
    <col min="12039" max="12040" width="11.28515625" style="4" bestFit="1" customWidth="1"/>
    <col min="12041" max="12041" width="14.140625" style="4" customWidth="1"/>
    <col min="12042" max="12042" width="12" style="4" customWidth="1"/>
    <col min="12043" max="12043" width="9.42578125" style="4" customWidth="1"/>
    <col min="12044" max="12044" width="11" style="4" customWidth="1"/>
    <col min="12045" max="12045" width="11.42578125" style="4" customWidth="1"/>
    <col min="12046" max="12046" width="24.28515625" style="4" bestFit="1" customWidth="1"/>
    <col min="12047" max="12047" width="21.42578125" style="4" bestFit="1" customWidth="1"/>
    <col min="12048" max="12289" width="11.42578125" style="4" customWidth="1"/>
    <col min="12290" max="12290" width="13.28515625" style="4" customWidth="1"/>
    <col min="12291" max="12291" width="78.42578125" style="4" customWidth="1"/>
    <col min="12292" max="12292" width="11.28515625" style="4" bestFit="1" customWidth="1"/>
    <col min="12293" max="12293" width="15.85546875" style="4" customWidth="1"/>
    <col min="12294" max="12294" width="16.42578125" style="4" bestFit="1" customWidth="1"/>
    <col min="12295" max="12296" width="11.28515625" style="4" bestFit="1" customWidth="1"/>
    <col min="12297" max="12297" width="14.140625" style="4" customWidth="1"/>
    <col min="12298" max="12298" width="12" style="4" customWidth="1"/>
    <col min="12299" max="12299" width="9.42578125" style="4" customWidth="1"/>
    <col min="12300" max="12300" width="11" style="4" customWidth="1"/>
    <col min="12301" max="12301" width="11.42578125" style="4" customWidth="1"/>
    <col min="12302" max="12302" width="24.28515625" style="4" bestFit="1" customWidth="1"/>
    <col min="12303" max="12303" width="21.42578125" style="4" bestFit="1" customWidth="1"/>
    <col min="12304" max="12545" width="11.42578125" style="4" customWidth="1"/>
    <col min="12546" max="12546" width="13.28515625" style="4" customWidth="1"/>
    <col min="12547" max="12547" width="78.42578125" style="4" customWidth="1"/>
    <col min="12548" max="12548" width="11.28515625" style="4" bestFit="1" customWidth="1"/>
    <col min="12549" max="12549" width="15.85546875" style="4" customWidth="1"/>
    <col min="12550" max="12550" width="16.42578125" style="4" bestFit="1" customWidth="1"/>
    <col min="12551" max="12552" width="11.28515625" style="4" bestFit="1" customWidth="1"/>
    <col min="12553" max="12553" width="14.140625" style="4" customWidth="1"/>
    <col min="12554" max="12554" width="12" style="4" customWidth="1"/>
    <col min="12555" max="12555" width="9.42578125" style="4" customWidth="1"/>
    <col min="12556" max="12556" width="11" style="4" customWidth="1"/>
    <col min="12557" max="12557" width="11.42578125" style="4" customWidth="1"/>
    <col min="12558" max="12558" width="24.28515625" style="4" bestFit="1" customWidth="1"/>
    <col min="12559" max="12559" width="21.42578125" style="4" bestFit="1" customWidth="1"/>
    <col min="12560" max="12801" width="11.42578125" style="4" customWidth="1"/>
    <col min="12802" max="12802" width="13.28515625" style="4" customWidth="1"/>
    <col min="12803" max="12803" width="78.42578125" style="4" customWidth="1"/>
    <col min="12804" max="12804" width="11.28515625" style="4" bestFit="1" customWidth="1"/>
    <col min="12805" max="12805" width="15.85546875" style="4" customWidth="1"/>
    <col min="12806" max="12806" width="16.42578125" style="4" bestFit="1" customWidth="1"/>
    <col min="12807" max="12808" width="11.28515625" style="4" bestFit="1" customWidth="1"/>
    <col min="12809" max="12809" width="14.140625" style="4" customWidth="1"/>
    <col min="12810" max="12810" width="12" style="4" customWidth="1"/>
    <col min="12811" max="12811" width="9.42578125" style="4" customWidth="1"/>
    <col min="12812" max="12812" width="11" style="4" customWidth="1"/>
    <col min="12813" max="12813" width="11.42578125" style="4" customWidth="1"/>
    <col min="12814" max="12814" width="24.28515625" style="4" bestFit="1" customWidth="1"/>
    <col min="12815" max="12815" width="21.42578125" style="4" bestFit="1" customWidth="1"/>
    <col min="12816" max="13057" width="11.42578125" style="4" customWidth="1"/>
    <col min="13058" max="13058" width="13.28515625" style="4" customWidth="1"/>
    <col min="13059" max="13059" width="78.42578125" style="4" customWidth="1"/>
    <col min="13060" max="13060" width="11.28515625" style="4" bestFit="1" customWidth="1"/>
    <col min="13061" max="13061" width="15.85546875" style="4" customWidth="1"/>
    <col min="13062" max="13062" width="16.42578125" style="4" bestFit="1" customWidth="1"/>
    <col min="13063" max="13064" width="11.28515625" style="4" bestFit="1" customWidth="1"/>
    <col min="13065" max="13065" width="14.140625" style="4" customWidth="1"/>
    <col min="13066" max="13066" width="12" style="4" customWidth="1"/>
    <col min="13067" max="13067" width="9.42578125" style="4" customWidth="1"/>
    <col min="13068" max="13068" width="11" style="4" customWidth="1"/>
    <col min="13069" max="13069" width="11.42578125" style="4" customWidth="1"/>
    <col min="13070" max="13070" width="24.28515625" style="4" bestFit="1" customWidth="1"/>
    <col min="13071" max="13071" width="21.42578125" style="4" bestFit="1" customWidth="1"/>
    <col min="13072" max="13313" width="11.42578125" style="4" customWidth="1"/>
    <col min="13314" max="13314" width="13.28515625" style="4" customWidth="1"/>
    <col min="13315" max="13315" width="78.42578125" style="4" customWidth="1"/>
    <col min="13316" max="13316" width="11.28515625" style="4" bestFit="1" customWidth="1"/>
    <col min="13317" max="13317" width="15.85546875" style="4" customWidth="1"/>
    <col min="13318" max="13318" width="16.42578125" style="4" bestFit="1" customWidth="1"/>
    <col min="13319" max="13320" width="11.28515625" style="4" bestFit="1" customWidth="1"/>
    <col min="13321" max="13321" width="14.140625" style="4" customWidth="1"/>
    <col min="13322" max="13322" width="12" style="4" customWidth="1"/>
    <col min="13323" max="13323" width="9.42578125" style="4" customWidth="1"/>
    <col min="13324" max="13324" width="11" style="4" customWidth="1"/>
    <col min="13325" max="13325" width="11.42578125" style="4" customWidth="1"/>
    <col min="13326" max="13326" width="24.28515625" style="4" bestFit="1" customWidth="1"/>
    <col min="13327" max="13327" width="21.42578125" style="4" bestFit="1" customWidth="1"/>
    <col min="13328" max="13569" width="11.42578125" style="4" customWidth="1"/>
    <col min="13570" max="13570" width="13.28515625" style="4" customWidth="1"/>
    <col min="13571" max="13571" width="78.42578125" style="4" customWidth="1"/>
    <col min="13572" max="13572" width="11.28515625" style="4" bestFit="1" customWidth="1"/>
    <col min="13573" max="13573" width="15.85546875" style="4" customWidth="1"/>
    <col min="13574" max="13574" width="16.42578125" style="4" bestFit="1" customWidth="1"/>
    <col min="13575" max="13576" width="11.28515625" style="4" bestFit="1" customWidth="1"/>
    <col min="13577" max="13577" width="14.140625" style="4" customWidth="1"/>
    <col min="13578" max="13578" width="12" style="4" customWidth="1"/>
    <col min="13579" max="13579" width="9.42578125" style="4" customWidth="1"/>
    <col min="13580" max="13580" width="11" style="4" customWidth="1"/>
    <col min="13581" max="13581" width="11.42578125" style="4" customWidth="1"/>
    <col min="13582" max="13582" width="24.28515625" style="4" bestFit="1" customWidth="1"/>
    <col min="13583" max="13583" width="21.42578125" style="4" bestFit="1" customWidth="1"/>
    <col min="13584" max="13825" width="11.42578125" style="4" customWidth="1"/>
    <col min="13826" max="13826" width="13.28515625" style="4" customWidth="1"/>
    <col min="13827" max="13827" width="78.42578125" style="4" customWidth="1"/>
    <col min="13828" max="13828" width="11.28515625" style="4" bestFit="1" customWidth="1"/>
    <col min="13829" max="13829" width="15.85546875" style="4" customWidth="1"/>
    <col min="13830" max="13830" width="16.42578125" style="4" bestFit="1" customWidth="1"/>
    <col min="13831" max="13832" width="11.28515625" style="4" bestFit="1" customWidth="1"/>
    <col min="13833" max="13833" width="14.140625" style="4" customWidth="1"/>
    <col min="13834" max="13834" width="12" style="4" customWidth="1"/>
    <col min="13835" max="13835" width="9.42578125" style="4" customWidth="1"/>
    <col min="13836" max="13836" width="11" style="4" customWidth="1"/>
    <col min="13837" max="13837" width="11.42578125" style="4" customWidth="1"/>
    <col min="13838" max="13838" width="24.28515625" style="4" bestFit="1" customWidth="1"/>
    <col min="13839" max="13839" width="21.42578125" style="4" bestFit="1" customWidth="1"/>
    <col min="13840" max="14081" width="11.42578125" style="4" customWidth="1"/>
    <col min="14082" max="14082" width="13.28515625" style="4" customWidth="1"/>
    <col min="14083" max="14083" width="78.42578125" style="4" customWidth="1"/>
    <col min="14084" max="14084" width="11.28515625" style="4" bestFit="1" customWidth="1"/>
    <col min="14085" max="14085" width="15.85546875" style="4" customWidth="1"/>
    <col min="14086" max="14086" width="16.42578125" style="4" bestFit="1" customWidth="1"/>
    <col min="14087" max="14088" width="11.28515625" style="4" bestFit="1" customWidth="1"/>
    <col min="14089" max="14089" width="14.140625" style="4" customWidth="1"/>
    <col min="14090" max="14090" width="12" style="4" customWidth="1"/>
    <col min="14091" max="14091" width="9.42578125" style="4" customWidth="1"/>
    <col min="14092" max="14092" width="11" style="4" customWidth="1"/>
    <col min="14093" max="14093" width="11.42578125" style="4" customWidth="1"/>
    <col min="14094" max="14094" width="24.28515625" style="4" bestFit="1" customWidth="1"/>
    <col min="14095" max="14095" width="21.42578125" style="4" bestFit="1" customWidth="1"/>
    <col min="14096" max="14337" width="11.42578125" style="4" customWidth="1"/>
    <col min="14338" max="14338" width="13.28515625" style="4" customWidth="1"/>
    <col min="14339" max="14339" width="78.42578125" style="4" customWidth="1"/>
    <col min="14340" max="14340" width="11.28515625" style="4" bestFit="1" customWidth="1"/>
    <col min="14341" max="14341" width="15.85546875" style="4" customWidth="1"/>
    <col min="14342" max="14342" width="16.42578125" style="4" bestFit="1" customWidth="1"/>
    <col min="14343" max="14344" width="11.28515625" style="4" bestFit="1" customWidth="1"/>
    <col min="14345" max="14345" width="14.140625" style="4" customWidth="1"/>
    <col min="14346" max="14346" width="12" style="4" customWidth="1"/>
    <col min="14347" max="14347" width="9.42578125" style="4" customWidth="1"/>
    <col min="14348" max="14348" width="11" style="4" customWidth="1"/>
    <col min="14349" max="14349" width="11.42578125" style="4" customWidth="1"/>
    <col min="14350" max="14350" width="24.28515625" style="4" bestFit="1" customWidth="1"/>
    <col min="14351" max="14351" width="21.42578125" style="4" bestFit="1" customWidth="1"/>
    <col min="14352" max="14593" width="11.42578125" style="4" customWidth="1"/>
    <col min="14594" max="14594" width="13.28515625" style="4" customWidth="1"/>
    <col min="14595" max="14595" width="78.42578125" style="4" customWidth="1"/>
    <col min="14596" max="14596" width="11.28515625" style="4" bestFit="1" customWidth="1"/>
    <col min="14597" max="14597" width="15.85546875" style="4" customWidth="1"/>
    <col min="14598" max="14598" width="16.42578125" style="4" bestFit="1" customWidth="1"/>
    <col min="14599" max="14600" width="11.28515625" style="4" bestFit="1" customWidth="1"/>
    <col min="14601" max="14601" width="14.140625" style="4" customWidth="1"/>
    <col min="14602" max="14602" width="12" style="4" customWidth="1"/>
    <col min="14603" max="14603" width="9.42578125" style="4" customWidth="1"/>
    <col min="14604" max="14604" width="11" style="4" customWidth="1"/>
    <col min="14605" max="14605" width="11.42578125" style="4" customWidth="1"/>
    <col min="14606" max="14606" width="24.28515625" style="4" bestFit="1" customWidth="1"/>
    <col min="14607" max="14607" width="21.42578125" style="4" bestFit="1" customWidth="1"/>
    <col min="14608" max="14849" width="11.42578125" style="4" customWidth="1"/>
    <col min="14850" max="14850" width="13.28515625" style="4" customWidth="1"/>
    <col min="14851" max="14851" width="78.42578125" style="4" customWidth="1"/>
    <col min="14852" max="14852" width="11.28515625" style="4" bestFit="1" customWidth="1"/>
    <col min="14853" max="14853" width="15.85546875" style="4" customWidth="1"/>
    <col min="14854" max="14854" width="16.42578125" style="4" bestFit="1" customWidth="1"/>
    <col min="14855" max="14856" width="11.28515625" style="4" bestFit="1" customWidth="1"/>
    <col min="14857" max="14857" width="14.140625" style="4" customWidth="1"/>
    <col min="14858" max="14858" width="12" style="4" customWidth="1"/>
    <col min="14859" max="14859" width="9.42578125" style="4" customWidth="1"/>
    <col min="14860" max="14860" width="11" style="4" customWidth="1"/>
    <col min="14861" max="14861" width="11.42578125" style="4" customWidth="1"/>
    <col min="14862" max="14862" width="24.28515625" style="4" bestFit="1" customWidth="1"/>
    <col min="14863" max="14863" width="21.42578125" style="4" bestFit="1" customWidth="1"/>
    <col min="14864" max="15105" width="11.42578125" style="4" customWidth="1"/>
    <col min="15106" max="15106" width="13.28515625" style="4" customWidth="1"/>
    <col min="15107" max="15107" width="78.42578125" style="4" customWidth="1"/>
    <col min="15108" max="15108" width="11.28515625" style="4" bestFit="1" customWidth="1"/>
    <col min="15109" max="15109" width="15.85546875" style="4" customWidth="1"/>
    <col min="15110" max="15110" width="16.42578125" style="4" bestFit="1" customWidth="1"/>
    <col min="15111" max="15112" width="11.28515625" style="4" bestFit="1" customWidth="1"/>
    <col min="15113" max="15113" width="14.140625" style="4" customWidth="1"/>
    <col min="15114" max="15114" width="12" style="4" customWidth="1"/>
    <col min="15115" max="15115" width="9.42578125" style="4" customWidth="1"/>
    <col min="15116" max="15116" width="11" style="4" customWidth="1"/>
    <col min="15117" max="15117" width="11.42578125" style="4" customWidth="1"/>
    <col min="15118" max="15118" width="24.28515625" style="4" bestFit="1" customWidth="1"/>
    <col min="15119" max="15119" width="21.42578125" style="4" bestFit="1" customWidth="1"/>
    <col min="15120" max="15361" width="11.42578125" style="4" customWidth="1"/>
    <col min="15362" max="15362" width="13.28515625" style="4" customWidth="1"/>
    <col min="15363" max="15363" width="78.42578125" style="4" customWidth="1"/>
    <col min="15364" max="15364" width="11.28515625" style="4" bestFit="1" customWidth="1"/>
    <col min="15365" max="15365" width="15.85546875" style="4" customWidth="1"/>
    <col min="15366" max="15366" width="16.42578125" style="4" bestFit="1" customWidth="1"/>
    <col min="15367" max="15368" width="11.28515625" style="4" bestFit="1" customWidth="1"/>
    <col min="15369" max="15369" width="14.140625" style="4" customWidth="1"/>
    <col min="15370" max="15370" width="12" style="4" customWidth="1"/>
    <col min="15371" max="15371" width="9.42578125" style="4" customWidth="1"/>
    <col min="15372" max="15372" width="11" style="4" customWidth="1"/>
    <col min="15373" max="15373" width="11.42578125" style="4" customWidth="1"/>
    <col min="15374" max="15374" width="24.28515625" style="4" bestFit="1" customWidth="1"/>
    <col min="15375" max="15375" width="21.42578125" style="4" bestFit="1" customWidth="1"/>
    <col min="15376" max="15617" width="11.42578125" style="4" customWidth="1"/>
    <col min="15618" max="15618" width="13.28515625" style="4" customWidth="1"/>
    <col min="15619" max="15619" width="78.42578125" style="4" customWidth="1"/>
    <col min="15620" max="15620" width="11.28515625" style="4" bestFit="1" customWidth="1"/>
    <col min="15621" max="15621" width="15.85546875" style="4" customWidth="1"/>
    <col min="15622" max="15622" width="16.42578125" style="4" bestFit="1" customWidth="1"/>
    <col min="15623" max="15624" width="11.28515625" style="4" bestFit="1" customWidth="1"/>
    <col min="15625" max="15625" width="14.140625" style="4" customWidth="1"/>
    <col min="15626" max="15626" width="12" style="4" customWidth="1"/>
    <col min="15627" max="15627" width="9.42578125" style="4" customWidth="1"/>
    <col min="15628" max="15628" width="11" style="4" customWidth="1"/>
    <col min="15629" max="15629" width="11.42578125" style="4" customWidth="1"/>
    <col min="15630" max="15630" width="24.28515625" style="4" bestFit="1" customWidth="1"/>
    <col min="15631" max="15631" width="21.42578125" style="4" bestFit="1" customWidth="1"/>
    <col min="15632" max="15873" width="11.42578125" style="4" customWidth="1"/>
    <col min="15874" max="15874" width="13.28515625" style="4" customWidth="1"/>
    <col min="15875" max="15875" width="78.42578125" style="4" customWidth="1"/>
    <col min="15876" max="15876" width="11.28515625" style="4" bestFit="1" customWidth="1"/>
    <col min="15877" max="15877" width="15.85546875" style="4" customWidth="1"/>
    <col min="15878" max="15878" width="16.42578125" style="4" bestFit="1" customWidth="1"/>
    <col min="15879" max="15880" width="11.28515625" style="4" bestFit="1" customWidth="1"/>
    <col min="15881" max="15881" width="14.140625" style="4" customWidth="1"/>
    <col min="15882" max="15882" width="12" style="4" customWidth="1"/>
    <col min="15883" max="15883" width="9.42578125" style="4" customWidth="1"/>
    <col min="15884" max="15884" width="11" style="4" customWidth="1"/>
    <col min="15885" max="15885" width="11.42578125" style="4" customWidth="1"/>
    <col min="15886" max="15886" width="24.28515625" style="4" bestFit="1" customWidth="1"/>
    <col min="15887" max="15887" width="21.42578125" style="4" bestFit="1" customWidth="1"/>
    <col min="15888" max="16129" width="11.42578125" style="4" customWidth="1"/>
    <col min="16130" max="16130" width="13.28515625" style="4" customWidth="1"/>
    <col min="16131" max="16131" width="78.42578125" style="4" customWidth="1"/>
    <col min="16132" max="16132" width="11.28515625" style="4" bestFit="1" customWidth="1"/>
    <col min="16133" max="16133" width="15.85546875" style="4" customWidth="1"/>
    <col min="16134" max="16134" width="16.42578125" style="4" bestFit="1" customWidth="1"/>
    <col min="16135" max="16136" width="11.28515625" style="4" bestFit="1" customWidth="1"/>
    <col min="16137" max="16137" width="14.140625" style="4" customWidth="1"/>
    <col min="16138" max="16138" width="12" style="4" customWidth="1"/>
    <col min="16139" max="16139" width="9.42578125" style="4" customWidth="1"/>
    <col min="16140" max="16140" width="11" style="4" customWidth="1"/>
    <col min="16141" max="16141" width="11.42578125" style="4" customWidth="1"/>
    <col min="16142" max="16142" width="24.28515625" style="4" bestFit="1" customWidth="1"/>
    <col min="16143" max="16143" width="21.42578125" style="4" bestFit="1" customWidth="1"/>
    <col min="16144" max="16384" width="11.42578125" style="4" customWidth="1"/>
  </cols>
  <sheetData>
    <row r="1" spans="1:15">
      <c r="A1" s="1323" t="s">
        <v>0</v>
      </c>
      <c r="B1" s="1323"/>
      <c r="C1" s="1323"/>
      <c r="D1" s="1323"/>
      <c r="E1" s="1323"/>
      <c r="F1" s="1323"/>
      <c r="G1" s="1323"/>
      <c r="H1" s="1323"/>
      <c r="I1" s="1323"/>
      <c r="J1" s="1323"/>
      <c r="K1" s="1323"/>
      <c r="L1" s="1323"/>
      <c r="M1" s="636"/>
      <c r="N1" s="636"/>
    </row>
    <row r="2" spans="1:15">
      <c r="A2" s="1323" t="s">
        <v>1</v>
      </c>
      <c r="B2" s="1323"/>
      <c r="C2" s="1323"/>
      <c r="D2" s="1323"/>
      <c r="E2" s="1323"/>
      <c r="F2" s="1323"/>
      <c r="G2" s="1323"/>
      <c r="H2" s="1323"/>
      <c r="I2" s="1323"/>
      <c r="J2" s="1323"/>
      <c r="K2" s="1323"/>
      <c r="L2" s="1323"/>
      <c r="M2" s="636"/>
      <c r="N2" s="636"/>
    </row>
    <row r="3" spans="1:15" s="337" customFormat="1">
      <c r="A3" s="1322" t="s">
        <v>2</v>
      </c>
      <c r="B3" s="1322"/>
      <c r="C3" s="1322"/>
      <c r="D3" s="1322"/>
      <c r="E3" s="1322"/>
      <c r="F3" s="1322"/>
      <c r="G3" s="1322"/>
      <c r="H3" s="1322"/>
      <c r="I3" s="1322"/>
      <c r="J3" s="1322"/>
      <c r="K3" s="1322"/>
      <c r="L3" s="1322"/>
      <c r="M3" s="80"/>
      <c r="N3" s="80"/>
    </row>
    <row r="4" spans="1:15" ht="15.75" customHeight="1" thickBot="1">
      <c r="B4" s="637"/>
      <c r="C4" s="637"/>
      <c r="D4" s="637"/>
      <c r="E4" s="637"/>
      <c r="F4" s="637"/>
      <c r="G4" s="637"/>
      <c r="H4" s="637"/>
      <c r="I4" s="637"/>
      <c r="J4" s="637"/>
      <c r="K4" s="637"/>
      <c r="L4" s="637"/>
      <c r="M4" s="637"/>
      <c r="N4" s="637"/>
      <c r="O4" s="637"/>
    </row>
    <row r="5" spans="1:15" ht="18.75" thickBot="1">
      <c r="A5" s="337"/>
      <c r="B5" s="1339" t="s">
        <v>2389</v>
      </c>
      <c r="C5" s="1339"/>
      <c r="D5" s="1339"/>
      <c r="E5" s="1339"/>
      <c r="F5" s="1339"/>
      <c r="G5" s="1339"/>
      <c r="H5" s="1339"/>
      <c r="I5" s="1339"/>
      <c r="J5" s="1339"/>
      <c r="K5" s="1339"/>
      <c r="L5" s="1339"/>
      <c r="M5" s="637"/>
      <c r="N5" s="676" t="s">
        <v>1837</v>
      </c>
      <c r="O5" s="677">
        <v>6803041890807.7998</v>
      </c>
    </row>
    <row r="6" spans="1:15" ht="25.9" customHeight="1">
      <c r="B6" s="1340" t="s">
        <v>1838</v>
      </c>
      <c r="C6" s="1340"/>
      <c r="D6" s="1340"/>
      <c r="E6" s="1340"/>
      <c r="F6" s="1340"/>
      <c r="G6" s="1340"/>
      <c r="H6" s="1340"/>
      <c r="I6" s="1340"/>
      <c r="J6" s="1340"/>
      <c r="K6" s="1340"/>
      <c r="L6" s="1340"/>
      <c r="M6" s="637"/>
      <c r="N6" s="637"/>
      <c r="O6" s="637"/>
    </row>
    <row r="7" spans="1:15">
      <c r="B7" s="1338" t="s">
        <v>166</v>
      </c>
      <c r="C7" s="1338"/>
      <c r="D7" s="1338"/>
      <c r="E7" s="1338"/>
      <c r="F7" s="1338"/>
      <c r="G7" s="1338"/>
      <c r="H7" s="1338"/>
      <c r="I7" s="1338"/>
      <c r="J7" s="1338"/>
      <c r="K7" s="1338"/>
      <c r="L7" s="1338"/>
      <c r="M7" s="637"/>
      <c r="N7" s="637"/>
      <c r="O7" s="637"/>
    </row>
    <row r="8" spans="1:15" ht="15.75" thickBot="1">
      <c r="B8" s="640"/>
      <c r="C8" s="640"/>
      <c r="D8" s="640"/>
      <c r="E8" s="640"/>
      <c r="F8" s="640"/>
      <c r="G8" s="640"/>
      <c r="H8" s="640"/>
      <c r="I8" s="640"/>
      <c r="J8" s="640"/>
      <c r="K8" s="640"/>
      <c r="L8" s="640"/>
      <c r="M8" s="637"/>
      <c r="N8" s="637"/>
      <c r="O8" s="637"/>
    </row>
    <row r="9" spans="1:15" ht="19.5" thickBot="1">
      <c r="B9" s="1325" t="s">
        <v>113</v>
      </c>
      <c r="C9" s="626">
        <v>2022</v>
      </c>
      <c r="D9" s="1328">
        <v>2023</v>
      </c>
      <c r="E9" s="1329"/>
      <c r="F9" s="1329"/>
      <c r="G9" s="1329"/>
      <c r="H9" s="1329"/>
      <c r="I9" s="1330"/>
      <c r="J9" s="1328" t="s">
        <v>1811</v>
      </c>
      <c r="K9" s="1330"/>
      <c r="L9" s="1331" t="s">
        <v>1812</v>
      </c>
    </row>
    <row r="10" spans="1:15" ht="18.600000000000001" customHeight="1" thickBot="1">
      <c r="B10" s="1326"/>
      <c r="C10" s="1334" t="s">
        <v>168</v>
      </c>
      <c r="D10" s="1334" t="s">
        <v>117</v>
      </c>
      <c r="E10" s="1334" t="s">
        <v>120</v>
      </c>
      <c r="F10" s="1334" t="s">
        <v>1813</v>
      </c>
      <c r="G10" s="1334" t="s">
        <v>1194</v>
      </c>
      <c r="H10" s="1331" t="s">
        <v>469</v>
      </c>
      <c r="I10" s="1331" t="s">
        <v>173</v>
      </c>
      <c r="J10" s="1336" t="s">
        <v>1814</v>
      </c>
      <c r="K10" s="1337"/>
      <c r="L10" s="1332"/>
    </row>
    <row r="11" spans="1:15" ht="19.5" thickBot="1">
      <c r="B11" s="1326"/>
      <c r="C11" s="1335"/>
      <c r="D11" s="1335"/>
      <c r="E11" s="1335"/>
      <c r="F11" s="1335"/>
      <c r="G11" s="1335"/>
      <c r="H11" s="1333"/>
      <c r="I11" s="1333"/>
      <c r="J11" s="628" t="s">
        <v>124</v>
      </c>
      <c r="K11" s="628" t="s">
        <v>125</v>
      </c>
      <c r="L11" s="1333"/>
    </row>
    <row r="12" spans="1:15" ht="19.5" thickBot="1">
      <c r="B12" s="1327"/>
      <c r="C12" s="629">
        <v>1</v>
      </c>
      <c r="D12" s="629">
        <v>2</v>
      </c>
      <c r="E12" s="629">
        <v>3</v>
      </c>
      <c r="F12" s="629">
        <v>4</v>
      </c>
      <c r="G12" s="629">
        <v>5</v>
      </c>
      <c r="H12" s="629">
        <v>6</v>
      </c>
      <c r="I12" s="630" t="s">
        <v>126</v>
      </c>
      <c r="J12" s="631" t="s">
        <v>1771</v>
      </c>
      <c r="K12" s="627" t="s">
        <v>1815</v>
      </c>
      <c r="L12" s="626" t="s">
        <v>129</v>
      </c>
    </row>
    <row r="13" spans="1:15" ht="20.25">
      <c r="B13" s="648" t="s">
        <v>1843</v>
      </c>
      <c r="C13" s="678">
        <f>SUM(C14:C72)</f>
        <v>69007308610.619995</v>
      </c>
      <c r="D13" s="678">
        <f t="shared" ref="D13:H13" si="0">SUM(D14:D72)</f>
        <v>160312757677</v>
      </c>
      <c r="E13" s="678">
        <f t="shared" si="0"/>
        <v>182366165858.01001</v>
      </c>
      <c r="F13" s="678">
        <f t="shared" si="0"/>
        <v>89414584107.599915</v>
      </c>
      <c r="G13" s="678">
        <f t="shared" si="0"/>
        <v>81473609195.73999</v>
      </c>
      <c r="H13" s="678">
        <f t="shared" si="0"/>
        <v>80180326800.180023</v>
      </c>
      <c r="I13" s="648">
        <f>G13/E13</f>
        <v>0.44675836009611125</v>
      </c>
      <c r="J13" s="678">
        <f>G13-C13</f>
        <v>12466300585.119995</v>
      </c>
      <c r="K13" s="648">
        <f>IFERROR(J13/C13,"-")</f>
        <v>0.18065188798279655</v>
      </c>
      <c r="L13" s="648">
        <f>G13/$O$5</f>
        <v>1.1976055785548858E-2</v>
      </c>
      <c r="M13" s="679"/>
    </row>
    <row r="14" spans="1:15" ht="20.25">
      <c r="B14" s="680" t="s">
        <v>913</v>
      </c>
      <c r="C14" s="592">
        <v>296096876.28000003</v>
      </c>
      <c r="D14" s="592">
        <v>501555814</v>
      </c>
      <c r="E14" s="592">
        <v>649995225.44999993</v>
      </c>
      <c r="F14" s="681">
        <v>489145829.1500001</v>
      </c>
      <c r="G14" s="681">
        <v>372082513.39999992</v>
      </c>
      <c r="H14" s="682">
        <v>358362252.08999991</v>
      </c>
      <c r="I14" s="683">
        <f>G14/E14</f>
        <v>0.5724388408274883</v>
      </c>
      <c r="J14" s="684">
        <f t="shared" ref="J14:J73" si="1">G14-C14</f>
        <v>75985637.119999886</v>
      </c>
      <c r="K14" s="683">
        <f t="shared" ref="K14:K73" si="2">IFERROR(J14/C14,"-")</f>
        <v>0.25662424431706971</v>
      </c>
      <c r="L14" s="683">
        <f t="shared" ref="L14:L73" si="3">G14/$O$5</f>
        <v>5.469355023416128E-5</v>
      </c>
      <c r="M14" s="679"/>
    </row>
    <row r="15" spans="1:15" ht="20.25">
      <c r="B15" s="680" t="s">
        <v>917</v>
      </c>
      <c r="C15" s="592">
        <v>47552990.710000008</v>
      </c>
      <c r="D15" s="592">
        <v>58074067</v>
      </c>
      <c r="E15" s="592">
        <v>64610943.340000004</v>
      </c>
      <c r="F15" s="592">
        <v>43571305.670000002</v>
      </c>
      <c r="G15" s="592">
        <v>42103233.689999998</v>
      </c>
      <c r="H15" s="685">
        <v>41700368.390000001</v>
      </c>
      <c r="I15" s="683">
        <f t="shared" ref="I15:I72" si="4">G15/E15</f>
        <v>0.65164245425796619</v>
      </c>
      <c r="J15" s="684">
        <f>G15-C15</f>
        <v>-5449757.0200000107</v>
      </c>
      <c r="K15" s="683">
        <f t="shared" si="2"/>
        <v>-0.11460387535318511</v>
      </c>
      <c r="L15" s="683">
        <f t="shared" si="3"/>
        <v>6.1888834973792318E-6</v>
      </c>
      <c r="M15" s="679"/>
    </row>
    <row r="16" spans="1:15" ht="20.25">
      <c r="B16" s="680" t="s">
        <v>921</v>
      </c>
      <c r="C16" s="592">
        <v>0</v>
      </c>
      <c r="D16" s="592">
        <v>1380765273</v>
      </c>
      <c r="E16" s="592">
        <v>1937965273</v>
      </c>
      <c r="F16" s="592">
        <v>0</v>
      </c>
      <c r="G16" s="592">
        <v>0</v>
      </c>
      <c r="H16" s="685">
        <v>0</v>
      </c>
      <c r="I16" s="683">
        <f t="shared" si="4"/>
        <v>0</v>
      </c>
      <c r="J16" s="684">
        <v>0</v>
      </c>
      <c r="K16" s="683" t="str">
        <f>IFERROR(J16/C16,"-")</f>
        <v>-</v>
      </c>
      <c r="L16" s="683">
        <f t="shared" si="3"/>
        <v>0</v>
      </c>
      <c r="M16" s="679"/>
    </row>
    <row r="17" spans="2:14" ht="20.25">
      <c r="B17" s="680" t="s">
        <v>925</v>
      </c>
      <c r="C17" s="592">
        <v>0</v>
      </c>
      <c r="D17" s="592">
        <v>616792804</v>
      </c>
      <c r="E17" s="592">
        <v>616792804</v>
      </c>
      <c r="F17" s="592">
        <v>0</v>
      </c>
      <c r="G17" s="592">
        <v>0</v>
      </c>
      <c r="H17" s="685">
        <v>0</v>
      </c>
      <c r="I17" s="683">
        <f t="shared" si="4"/>
        <v>0</v>
      </c>
      <c r="J17" s="684">
        <v>0</v>
      </c>
      <c r="K17" s="683" t="str">
        <f t="shared" si="2"/>
        <v>-</v>
      </c>
      <c r="L17" s="683">
        <f t="shared" si="3"/>
        <v>0</v>
      </c>
      <c r="M17" s="679"/>
    </row>
    <row r="18" spans="2:14" ht="20.25">
      <c r="B18" s="680" t="s">
        <v>931</v>
      </c>
      <c r="C18" s="592">
        <v>135391034.92000002</v>
      </c>
      <c r="D18" s="592">
        <v>190167111</v>
      </c>
      <c r="E18" s="592">
        <v>197343339</v>
      </c>
      <c r="F18" s="592">
        <v>131096749.91999999</v>
      </c>
      <c r="G18" s="592">
        <v>126495602.19999999</v>
      </c>
      <c r="H18" s="685">
        <v>124628364.31999999</v>
      </c>
      <c r="I18" s="683">
        <f t="shared" si="4"/>
        <v>0.64099251001322111</v>
      </c>
      <c r="J18" s="684">
        <f t="shared" si="1"/>
        <v>-8895432.7200000286</v>
      </c>
      <c r="K18" s="683">
        <f t="shared" si="2"/>
        <v>-6.5701785389676429E-2</v>
      </c>
      <c r="L18" s="683">
        <f t="shared" si="3"/>
        <v>1.8593976669601218E-5</v>
      </c>
      <c r="M18" s="679"/>
    </row>
    <row r="19" spans="2:14" ht="20.25">
      <c r="B19" s="680" t="s">
        <v>935</v>
      </c>
      <c r="C19" s="592">
        <v>1616981550.4599996</v>
      </c>
      <c r="D19" s="592">
        <v>2008317326</v>
      </c>
      <c r="E19" s="592">
        <v>2414572372.1799998</v>
      </c>
      <c r="F19" s="592">
        <v>2139120903.6599996</v>
      </c>
      <c r="G19" s="592">
        <v>1597625101.5599997</v>
      </c>
      <c r="H19" s="685">
        <v>1543458894.6899998</v>
      </c>
      <c r="I19" s="683">
        <f t="shared" si="4"/>
        <v>0.66165964622447071</v>
      </c>
      <c r="J19" s="684">
        <f t="shared" si="1"/>
        <v>-19356448.899999857</v>
      </c>
      <c r="K19" s="683">
        <f t="shared" si="2"/>
        <v>-1.1970729594591433E-2</v>
      </c>
      <c r="L19" s="683">
        <f t="shared" si="3"/>
        <v>2.3483981536534331E-4</v>
      </c>
      <c r="M19" s="679"/>
    </row>
    <row r="20" spans="2:14" ht="20.25">
      <c r="B20" s="680" t="s">
        <v>940</v>
      </c>
      <c r="C20" s="592">
        <v>29574690.949999999</v>
      </c>
      <c r="D20" s="592">
        <v>71925496</v>
      </c>
      <c r="E20" s="592">
        <v>95423842.24000001</v>
      </c>
      <c r="F20" s="592">
        <v>67917511.030000001</v>
      </c>
      <c r="G20" s="592">
        <v>52751336.439999998</v>
      </c>
      <c r="H20" s="685">
        <v>49265980.010000005</v>
      </c>
      <c r="I20" s="683">
        <f t="shared" si="4"/>
        <v>0.55281086153841286</v>
      </c>
      <c r="J20" s="684">
        <f t="shared" si="1"/>
        <v>23176645.489999998</v>
      </c>
      <c r="K20" s="683">
        <f t="shared" si="2"/>
        <v>0.78366484130580571</v>
      </c>
      <c r="L20" s="683">
        <f t="shared" si="3"/>
        <v>7.754080790135521E-6</v>
      </c>
      <c r="M20" s="679"/>
    </row>
    <row r="21" spans="2:14" ht="20.25">
      <c r="B21" s="680" t="s">
        <v>944</v>
      </c>
      <c r="C21" s="592">
        <v>14214464.67</v>
      </c>
      <c r="D21" s="592">
        <v>20352056</v>
      </c>
      <c r="E21" s="592">
        <v>27400502.780000001</v>
      </c>
      <c r="F21" s="592">
        <v>18369086.110000003</v>
      </c>
      <c r="G21" s="592">
        <v>18369086.110000003</v>
      </c>
      <c r="H21" s="685">
        <v>12771814.18</v>
      </c>
      <c r="I21" s="683">
        <f t="shared" si="4"/>
        <v>0.67039230110068815</v>
      </c>
      <c r="J21" s="684">
        <f t="shared" si="1"/>
        <v>4154621.4400000032</v>
      </c>
      <c r="K21" s="683">
        <f t="shared" si="2"/>
        <v>0.29228124565031566</v>
      </c>
      <c r="L21" s="683">
        <f t="shared" si="3"/>
        <v>2.70012832565681E-6</v>
      </c>
      <c r="M21" s="679"/>
    </row>
    <row r="22" spans="2:14" ht="20.25">
      <c r="B22" s="680" t="s">
        <v>948</v>
      </c>
      <c r="C22" s="592">
        <v>4792407859.9400005</v>
      </c>
      <c r="D22" s="592">
        <v>6483041331</v>
      </c>
      <c r="E22" s="592">
        <v>13861449673.389999</v>
      </c>
      <c r="F22" s="592">
        <v>6213673034.5100002</v>
      </c>
      <c r="G22" s="592">
        <v>5243112518.2699986</v>
      </c>
      <c r="H22" s="685">
        <v>4935397755.1899996</v>
      </c>
      <c r="I22" s="683">
        <f t="shared" si="4"/>
        <v>0.37825138364389604</v>
      </c>
      <c r="J22" s="684">
        <f t="shared" si="1"/>
        <v>450704658.32999802</v>
      </c>
      <c r="K22" s="683">
        <f t="shared" si="2"/>
        <v>9.4045555282859558E-2</v>
      </c>
      <c r="L22" s="683">
        <f t="shared" si="3"/>
        <v>7.7070119549821358E-4</v>
      </c>
      <c r="M22" s="679"/>
    </row>
    <row r="23" spans="2:14" ht="20.25">
      <c r="B23" s="680" t="s">
        <v>953</v>
      </c>
      <c r="C23" s="592">
        <v>78558856.250000015</v>
      </c>
      <c r="D23" s="592">
        <v>144144665</v>
      </c>
      <c r="E23" s="592">
        <v>242081342.43000001</v>
      </c>
      <c r="F23" s="592">
        <v>108576263.41</v>
      </c>
      <c r="G23" s="592">
        <v>103439647.46999998</v>
      </c>
      <c r="H23" s="685">
        <v>101141280.31</v>
      </c>
      <c r="I23" s="683">
        <f t="shared" si="4"/>
        <v>0.42729293563757598</v>
      </c>
      <c r="J23" s="684">
        <f t="shared" si="1"/>
        <v>24880791.219999969</v>
      </c>
      <c r="K23" s="683">
        <f t="shared" si="2"/>
        <v>0.31671529357328143</v>
      </c>
      <c r="L23" s="683">
        <f t="shared" si="3"/>
        <v>1.5204911145669495E-5</v>
      </c>
      <c r="M23" s="679"/>
    </row>
    <row r="24" spans="2:14" ht="18.600000000000001" customHeight="1">
      <c r="B24" s="680" t="s">
        <v>957</v>
      </c>
      <c r="C24" s="592">
        <v>87812375.319999978</v>
      </c>
      <c r="D24" s="592">
        <v>156000000</v>
      </c>
      <c r="E24" s="592">
        <v>267969082.74000001</v>
      </c>
      <c r="F24" s="592">
        <v>106388291.12000002</v>
      </c>
      <c r="G24" s="592">
        <v>94460034.129999995</v>
      </c>
      <c r="H24" s="685">
        <v>89502356.789999992</v>
      </c>
      <c r="I24" s="683">
        <f t="shared" si="4"/>
        <v>0.35250347974527679</v>
      </c>
      <c r="J24" s="684">
        <f t="shared" si="1"/>
        <v>6647658.8100000173</v>
      </c>
      <c r="K24" s="683">
        <f t="shared" si="2"/>
        <v>7.5702983614496983E-2</v>
      </c>
      <c r="L24" s="683">
        <f t="shared" si="3"/>
        <v>1.3884970230395526E-5</v>
      </c>
      <c r="M24" s="679"/>
    </row>
    <row r="25" spans="2:14" ht="18.600000000000001" customHeight="1">
      <c r="B25" s="680" t="s">
        <v>961</v>
      </c>
      <c r="C25" s="592">
        <v>0</v>
      </c>
      <c r="D25" s="592">
        <v>1088517388</v>
      </c>
      <c r="E25" s="592">
        <v>1088517388</v>
      </c>
      <c r="F25" s="592">
        <v>120863800.13999999</v>
      </c>
      <c r="G25" s="592">
        <v>120863800.13999999</v>
      </c>
      <c r="H25" s="685">
        <v>72967533.299999997</v>
      </c>
      <c r="I25" s="683">
        <f t="shared" si="4"/>
        <v>0.11103524984756605</v>
      </c>
      <c r="J25" s="684">
        <f t="shared" si="1"/>
        <v>120863800.13999999</v>
      </c>
      <c r="K25" s="683" t="str">
        <f t="shared" si="2"/>
        <v>-</v>
      </c>
      <c r="L25" s="683">
        <f t="shared" si="3"/>
        <v>1.7766140805822452E-5</v>
      </c>
      <c r="M25" s="679"/>
    </row>
    <row r="26" spans="2:14" ht="18.600000000000001" customHeight="1">
      <c r="B26" s="680" t="s">
        <v>965</v>
      </c>
      <c r="C26" s="592">
        <v>444481960.86999995</v>
      </c>
      <c r="D26" s="592">
        <v>617073784</v>
      </c>
      <c r="E26" s="592">
        <v>617073784</v>
      </c>
      <c r="F26" s="592">
        <v>457117564.77999997</v>
      </c>
      <c r="G26" s="592">
        <v>444723271.49000001</v>
      </c>
      <c r="H26" s="685">
        <v>433954086.38</v>
      </c>
      <c r="I26" s="683">
        <f t="shared" si="4"/>
        <v>0.72069707548943618</v>
      </c>
      <c r="J26" s="684">
        <f t="shared" si="1"/>
        <v>241310.62000006437</v>
      </c>
      <c r="K26" s="683">
        <f t="shared" si="2"/>
        <v>5.4290306748948532E-4</v>
      </c>
      <c r="L26" s="683">
        <f t="shared" si="3"/>
        <v>6.5371238135532501E-5</v>
      </c>
      <c r="M26" s="679"/>
    </row>
    <row r="27" spans="2:14" ht="18.600000000000001" customHeight="1">
      <c r="B27" s="680" t="s">
        <v>969</v>
      </c>
      <c r="C27" s="592">
        <v>0</v>
      </c>
      <c r="D27" s="592">
        <v>10200487294</v>
      </c>
      <c r="E27" s="592">
        <v>10200487294</v>
      </c>
      <c r="F27" s="592">
        <v>0</v>
      </c>
      <c r="G27" s="592">
        <v>0</v>
      </c>
      <c r="H27" s="685">
        <v>0</v>
      </c>
      <c r="I27" s="683">
        <f t="shared" si="4"/>
        <v>0</v>
      </c>
      <c r="J27" s="684">
        <f t="shared" si="1"/>
        <v>0</v>
      </c>
      <c r="K27" s="683" t="str">
        <f t="shared" si="2"/>
        <v>-</v>
      </c>
      <c r="L27" s="683">
        <f t="shared" si="3"/>
        <v>0</v>
      </c>
      <c r="M27" s="679"/>
    </row>
    <row r="28" spans="2:14" ht="18.600000000000001" customHeight="1">
      <c r="B28" s="680" t="s">
        <v>980</v>
      </c>
      <c r="C28" s="592">
        <v>70765225.150000021</v>
      </c>
      <c r="D28" s="592">
        <v>142291000</v>
      </c>
      <c r="E28" s="592">
        <v>144539020.78999999</v>
      </c>
      <c r="F28" s="592">
        <v>120165606.62</v>
      </c>
      <c r="G28" s="592">
        <v>90588321.379999995</v>
      </c>
      <c r="H28" s="685">
        <v>86732408.680000007</v>
      </c>
      <c r="I28" s="683">
        <f t="shared" si="4"/>
        <v>0.62673955368505851</v>
      </c>
      <c r="J28" s="684">
        <f t="shared" si="1"/>
        <v>19823096.229999974</v>
      </c>
      <c r="K28" s="683">
        <f t="shared" si="2"/>
        <v>0.28012482385212856</v>
      </c>
      <c r="L28" s="683">
        <f t="shared" si="3"/>
        <v>1.3315855294438508E-5</v>
      </c>
      <c r="M28" s="679"/>
      <c r="N28" s="63"/>
    </row>
    <row r="29" spans="2:14" ht="18.600000000000001" customHeight="1">
      <c r="B29" s="680" t="s">
        <v>984</v>
      </c>
      <c r="C29" s="592">
        <v>1160413707.7099998</v>
      </c>
      <c r="D29" s="592">
        <v>5085092480</v>
      </c>
      <c r="E29" s="592">
        <v>5085092480</v>
      </c>
      <c r="F29" s="592">
        <v>1057733127.99</v>
      </c>
      <c r="G29" s="592">
        <v>1057733127.99</v>
      </c>
      <c r="H29" s="685">
        <v>1057733127.99</v>
      </c>
      <c r="I29" s="683">
        <f t="shared" si="4"/>
        <v>0.20800666500169532</v>
      </c>
      <c r="J29" s="684">
        <f t="shared" si="1"/>
        <v>-102680579.71999979</v>
      </c>
      <c r="K29" s="683">
        <f t="shared" si="2"/>
        <v>-8.8486183020565282E-2</v>
      </c>
      <c r="L29" s="683">
        <f t="shared" si="3"/>
        <v>1.5547943772317472E-4</v>
      </c>
      <c r="M29" s="679"/>
    </row>
    <row r="30" spans="2:14" ht="20.25">
      <c r="B30" s="680" t="s">
        <v>988</v>
      </c>
      <c r="C30" s="592">
        <v>220712927.48999998</v>
      </c>
      <c r="D30" s="592">
        <v>341967148</v>
      </c>
      <c r="E30" s="592">
        <v>404118884.79000002</v>
      </c>
      <c r="F30" s="592">
        <v>247048065</v>
      </c>
      <c r="G30" s="592">
        <v>227147721.12</v>
      </c>
      <c r="H30" s="685">
        <v>223421982.51999998</v>
      </c>
      <c r="I30" s="683">
        <f t="shared" si="4"/>
        <v>0.56208143115617348</v>
      </c>
      <c r="J30" s="684">
        <f t="shared" si="1"/>
        <v>6434793.630000025</v>
      </c>
      <c r="K30" s="683">
        <f t="shared" si="2"/>
        <v>2.9154584206634526E-2</v>
      </c>
      <c r="L30" s="683">
        <f t="shared" si="3"/>
        <v>3.3389140441266379E-5</v>
      </c>
      <c r="M30" s="679"/>
    </row>
    <row r="31" spans="2:14" ht="18.600000000000001" customHeight="1">
      <c r="B31" s="680" t="s">
        <v>992</v>
      </c>
      <c r="C31" s="592">
        <v>48432177.479999997</v>
      </c>
      <c r="D31" s="592">
        <v>63500000</v>
      </c>
      <c r="E31" s="592">
        <v>68487211.919999987</v>
      </c>
      <c r="F31" s="592">
        <v>45594913.790000007</v>
      </c>
      <c r="G31" s="592">
        <v>43240448.380000003</v>
      </c>
      <c r="H31" s="685">
        <v>42926432.900000006</v>
      </c>
      <c r="I31" s="683">
        <f t="shared" si="4"/>
        <v>0.63136528948658666</v>
      </c>
      <c r="J31" s="684">
        <f t="shared" si="1"/>
        <v>-5191729.099999994</v>
      </c>
      <c r="K31" s="683">
        <f t="shared" si="2"/>
        <v>-0.10719586378588722</v>
      </c>
      <c r="L31" s="683">
        <f t="shared" si="3"/>
        <v>6.3560461737603073E-6</v>
      </c>
      <c r="M31" s="679"/>
    </row>
    <row r="32" spans="2:14" ht="20.25">
      <c r="B32" s="680" t="s">
        <v>996</v>
      </c>
      <c r="C32" s="592">
        <v>59965567.930000015</v>
      </c>
      <c r="D32" s="592">
        <v>115000000</v>
      </c>
      <c r="E32" s="592">
        <v>117655832.22</v>
      </c>
      <c r="F32" s="592">
        <v>88473664.409999996</v>
      </c>
      <c r="G32" s="592">
        <v>70127616.159999996</v>
      </c>
      <c r="H32" s="685">
        <v>68343559.319999993</v>
      </c>
      <c r="I32" s="683">
        <f t="shared" si="4"/>
        <v>0.59604028832902334</v>
      </c>
      <c r="J32" s="684">
        <f t="shared" si="1"/>
        <v>10162048.229999982</v>
      </c>
      <c r="K32" s="683">
        <f t="shared" si="2"/>
        <v>0.16946472085218153</v>
      </c>
      <c r="L32" s="683">
        <f t="shared" si="3"/>
        <v>1.0308273458488579E-5</v>
      </c>
      <c r="M32" s="679"/>
    </row>
    <row r="33" spans="2:14" ht="20.25">
      <c r="B33" s="680" t="s">
        <v>1000</v>
      </c>
      <c r="C33" s="592">
        <v>327266442.14999998</v>
      </c>
      <c r="D33" s="592">
        <v>606106528</v>
      </c>
      <c r="E33" s="592">
        <v>606106528</v>
      </c>
      <c r="F33" s="592">
        <v>438109771.69000006</v>
      </c>
      <c r="G33" s="592">
        <v>348316643.42000002</v>
      </c>
      <c r="H33" s="685">
        <v>346565922.62</v>
      </c>
      <c r="I33" s="683">
        <f t="shared" si="4"/>
        <v>0.57467891753180389</v>
      </c>
      <c r="J33" s="684">
        <f t="shared" si="1"/>
        <v>21050201.270000041</v>
      </c>
      <c r="K33" s="683">
        <f t="shared" si="2"/>
        <v>6.4321294697095299E-2</v>
      </c>
      <c r="L33" s="683">
        <f t="shared" si="3"/>
        <v>5.1200132089535108E-5</v>
      </c>
      <c r="M33" s="679"/>
    </row>
    <row r="34" spans="2:14" ht="20.25">
      <c r="B34" s="680" t="s">
        <v>1004</v>
      </c>
      <c r="C34" s="592">
        <v>260294532.99000001</v>
      </c>
      <c r="D34" s="592">
        <v>374522262</v>
      </c>
      <c r="E34" s="592">
        <v>404774906.28000003</v>
      </c>
      <c r="F34" s="592">
        <v>276236090.19999993</v>
      </c>
      <c r="G34" s="592">
        <v>256556654.57000002</v>
      </c>
      <c r="H34" s="685">
        <v>253026535.68000001</v>
      </c>
      <c r="I34" s="683">
        <f t="shared" si="4"/>
        <v>0.63382549310635594</v>
      </c>
      <c r="J34" s="684">
        <f t="shared" si="1"/>
        <v>-3737878.4199999869</v>
      </c>
      <c r="K34" s="683">
        <f t="shared" si="2"/>
        <v>-1.4360187965006505E-2</v>
      </c>
      <c r="L34" s="683">
        <f t="shared" si="3"/>
        <v>3.7712049798878462E-5</v>
      </c>
      <c r="M34" s="679"/>
    </row>
    <row r="35" spans="2:14" ht="20.25">
      <c r="B35" s="680" t="s">
        <v>1008</v>
      </c>
      <c r="C35" s="592">
        <v>21812257.719999995</v>
      </c>
      <c r="D35" s="592">
        <v>34500000</v>
      </c>
      <c r="E35" s="592">
        <v>34500000</v>
      </c>
      <c r="F35" s="592">
        <v>27041843.310000002</v>
      </c>
      <c r="G35" s="592">
        <v>21685825.93</v>
      </c>
      <c r="H35" s="685">
        <v>21469346.73</v>
      </c>
      <c r="I35" s="683">
        <f t="shared" si="4"/>
        <v>0.62857466463768119</v>
      </c>
      <c r="J35" s="684">
        <f t="shared" si="1"/>
        <v>-126431.78999999538</v>
      </c>
      <c r="K35" s="683">
        <f t="shared" si="2"/>
        <v>-5.7963642105726696E-3</v>
      </c>
      <c r="L35" s="683">
        <f t="shared" si="3"/>
        <v>3.1876660879160046E-6</v>
      </c>
      <c r="M35" s="679"/>
    </row>
    <row r="36" spans="2:14" ht="20.25">
      <c r="B36" s="680" t="s">
        <v>1012</v>
      </c>
      <c r="C36" s="592">
        <v>42782963.209999993</v>
      </c>
      <c r="D36" s="592">
        <v>630463581</v>
      </c>
      <c r="E36" s="592">
        <v>724645176</v>
      </c>
      <c r="F36" s="592">
        <v>121478740.34000003</v>
      </c>
      <c r="G36" s="592">
        <v>74671783.810000002</v>
      </c>
      <c r="H36" s="685">
        <v>71194014.25</v>
      </c>
      <c r="I36" s="683">
        <f t="shared" si="4"/>
        <v>0.10304599586543028</v>
      </c>
      <c r="J36" s="684">
        <f t="shared" si="1"/>
        <v>31888820.600000009</v>
      </c>
      <c r="K36" s="683">
        <f t="shared" si="2"/>
        <v>0.74536259780496894</v>
      </c>
      <c r="L36" s="683">
        <f t="shared" si="3"/>
        <v>1.0976234603361145E-5</v>
      </c>
      <c r="M36" s="679"/>
    </row>
    <row r="37" spans="2:14" ht="20.25">
      <c r="B37" s="680" t="s">
        <v>1016</v>
      </c>
      <c r="C37" s="592">
        <v>361574926.74000007</v>
      </c>
      <c r="D37" s="592">
        <v>1529000000</v>
      </c>
      <c r="E37" s="592">
        <v>1529220917.03</v>
      </c>
      <c r="F37" s="592">
        <v>433673928.48000002</v>
      </c>
      <c r="G37" s="592">
        <v>430843919.50999999</v>
      </c>
      <c r="H37" s="685">
        <v>430843919.50999999</v>
      </c>
      <c r="I37" s="683">
        <f t="shared" si="4"/>
        <v>0.2817407967102426</v>
      </c>
      <c r="J37" s="684">
        <f t="shared" si="1"/>
        <v>69268992.769999921</v>
      </c>
      <c r="K37" s="683">
        <f t="shared" si="2"/>
        <v>0.1915757638244911</v>
      </c>
      <c r="L37" s="683">
        <f t="shared" si="3"/>
        <v>6.3331069604635512E-5</v>
      </c>
      <c r="M37" s="679"/>
    </row>
    <row r="38" spans="2:14" ht="20.25">
      <c r="B38" s="680" t="s">
        <v>1020</v>
      </c>
      <c r="C38" s="592">
        <v>214266633.93000001</v>
      </c>
      <c r="D38" s="592">
        <v>351767950</v>
      </c>
      <c r="E38" s="592">
        <v>412671935.27999997</v>
      </c>
      <c r="F38" s="592">
        <v>307101240.86000001</v>
      </c>
      <c r="G38" s="592">
        <v>229889723.82000002</v>
      </c>
      <c r="H38" s="685">
        <v>226261891.83000001</v>
      </c>
      <c r="I38" s="683">
        <f t="shared" si="4"/>
        <v>0.55707622488071229</v>
      </c>
      <c r="J38" s="684">
        <f t="shared" si="1"/>
        <v>15623089.890000015</v>
      </c>
      <c r="K38" s="683">
        <f t="shared" si="2"/>
        <v>7.2914245225432592E-2</v>
      </c>
      <c r="L38" s="683">
        <f t="shared" si="3"/>
        <v>3.3792195830900979E-5</v>
      </c>
      <c r="M38" s="679"/>
      <c r="N38" s="63"/>
    </row>
    <row r="39" spans="2:14" ht="20.25">
      <c r="B39" s="680" t="s">
        <v>1024</v>
      </c>
      <c r="C39" s="592">
        <v>0</v>
      </c>
      <c r="D39" s="592">
        <v>2977000000</v>
      </c>
      <c r="E39" s="592">
        <v>2977000000</v>
      </c>
      <c r="F39" s="592">
        <v>0</v>
      </c>
      <c r="G39" s="592">
        <v>0</v>
      </c>
      <c r="H39" s="685">
        <v>0</v>
      </c>
      <c r="I39" s="683">
        <f t="shared" si="4"/>
        <v>0</v>
      </c>
      <c r="J39" s="684">
        <f t="shared" si="1"/>
        <v>0</v>
      </c>
      <c r="K39" s="683" t="str">
        <f t="shared" si="2"/>
        <v>-</v>
      </c>
      <c r="L39" s="683">
        <f t="shared" si="3"/>
        <v>0</v>
      </c>
      <c r="M39" s="679"/>
    </row>
    <row r="40" spans="2:14" ht="20.25">
      <c r="B40" s="680" t="s">
        <v>1028</v>
      </c>
      <c r="C40" s="592">
        <v>183885935.83000001</v>
      </c>
      <c r="D40" s="592">
        <v>306979786</v>
      </c>
      <c r="E40" s="592">
        <v>350844268.30000001</v>
      </c>
      <c r="F40" s="592">
        <v>227706435.75</v>
      </c>
      <c r="G40" s="592">
        <v>207223461.80000001</v>
      </c>
      <c r="H40" s="685">
        <v>200488277.43000001</v>
      </c>
      <c r="I40" s="683">
        <f t="shared" si="4"/>
        <v>0.59064228925298368</v>
      </c>
      <c r="J40" s="684">
        <f t="shared" si="1"/>
        <v>23337525.969999999</v>
      </c>
      <c r="K40" s="683">
        <f t="shared" si="2"/>
        <v>0.12691305544745529</v>
      </c>
      <c r="L40" s="683">
        <f t="shared" si="3"/>
        <v>3.0460412434031639E-5</v>
      </c>
      <c r="M40" s="679"/>
    </row>
    <row r="41" spans="2:14" ht="20.25">
      <c r="B41" s="680" t="s">
        <v>1032</v>
      </c>
      <c r="C41" s="592">
        <v>259435184.19999999</v>
      </c>
      <c r="D41" s="592">
        <v>509680339</v>
      </c>
      <c r="E41" s="592">
        <v>757710693.43999994</v>
      </c>
      <c r="F41" s="592">
        <v>367603950.70000005</v>
      </c>
      <c r="G41" s="592">
        <v>339791823.71000004</v>
      </c>
      <c r="H41" s="685">
        <v>336436037.10000002</v>
      </c>
      <c r="I41" s="683">
        <f t="shared" si="4"/>
        <v>0.44844533230400657</v>
      </c>
      <c r="J41" s="684">
        <f t="shared" si="1"/>
        <v>80356639.51000005</v>
      </c>
      <c r="K41" s="683">
        <f t="shared" si="2"/>
        <v>0.30973686070295187</v>
      </c>
      <c r="L41" s="683">
        <f t="shared" si="3"/>
        <v>4.9947042685291013E-5</v>
      </c>
      <c r="M41" s="679"/>
    </row>
    <row r="42" spans="2:14" ht="20.25">
      <c r="B42" s="680" t="s">
        <v>1036</v>
      </c>
      <c r="C42" s="592">
        <v>12912668.549999997</v>
      </c>
      <c r="D42" s="592">
        <v>27303900</v>
      </c>
      <c r="E42" s="592">
        <v>34647932.700000003</v>
      </c>
      <c r="F42" s="592">
        <v>19587012.539999999</v>
      </c>
      <c r="G42" s="592">
        <v>19586801.259999998</v>
      </c>
      <c r="H42" s="685">
        <v>16232401.26</v>
      </c>
      <c r="I42" s="683">
        <f t="shared" si="4"/>
        <v>0.56530937731820274</v>
      </c>
      <c r="J42" s="684">
        <f t="shared" si="1"/>
        <v>6674132.7100000009</v>
      </c>
      <c r="K42" s="683">
        <f t="shared" si="2"/>
        <v>0.51686703520319222</v>
      </c>
      <c r="L42" s="683">
        <f t="shared" si="3"/>
        <v>2.8791240116374237E-6</v>
      </c>
      <c r="M42" s="679"/>
    </row>
    <row r="43" spans="2:14" ht="20.25">
      <c r="B43" s="680" t="s">
        <v>1040</v>
      </c>
      <c r="C43" s="592">
        <v>142759771.73999998</v>
      </c>
      <c r="D43" s="592">
        <v>325682882</v>
      </c>
      <c r="E43" s="592">
        <v>468924906.00999999</v>
      </c>
      <c r="F43" s="592">
        <v>174754349.52000004</v>
      </c>
      <c r="G43" s="592">
        <v>161525911.93000001</v>
      </c>
      <c r="H43" s="685">
        <v>156775862.96000001</v>
      </c>
      <c r="I43" s="683">
        <f t="shared" si="4"/>
        <v>0.34446008275481832</v>
      </c>
      <c r="J43" s="684">
        <f t="shared" si="1"/>
        <v>18766140.190000027</v>
      </c>
      <c r="K43" s="683">
        <f t="shared" si="2"/>
        <v>0.13145257912136271</v>
      </c>
      <c r="L43" s="683">
        <f t="shared" si="3"/>
        <v>2.3743189373602441E-5</v>
      </c>
      <c r="M43" s="679"/>
    </row>
    <row r="44" spans="2:14" ht="20.25">
      <c r="B44" s="680" t="s">
        <v>1044</v>
      </c>
      <c r="C44" s="592">
        <v>920853973.48999989</v>
      </c>
      <c r="D44" s="592">
        <v>1587391702</v>
      </c>
      <c r="E44" s="592">
        <v>2333476201.79</v>
      </c>
      <c r="F44" s="592">
        <v>1393253448.6700001</v>
      </c>
      <c r="G44" s="592">
        <v>1143774155.3099999</v>
      </c>
      <c r="H44" s="685">
        <v>1088798108.48</v>
      </c>
      <c r="I44" s="683">
        <f t="shared" si="4"/>
        <v>0.49015891159833364</v>
      </c>
      <c r="J44" s="684">
        <f t="shared" si="1"/>
        <v>222920181.82000005</v>
      </c>
      <c r="K44" s="683">
        <f t="shared" si="2"/>
        <v>0.24207983919007423</v>
      </c>
      <c r="L44" s="683">
        <f t="shared" si="3"/>
        <v>1.6812687231214257E-4</v>
      </c>
      <c r="M44" s="679"/>
    </row>
    <row r="45" spans="2:14" ht="20.25">
      <c r="B45" s="680" t="s">
        <v>1052</v>
      </c>
      <c r="C45" s="592">
        <v>113802524.79000001</v>
      </c>
      <c r="D45" s="592">
        <v>159671257</v>
      </c>
      <c r="E45" s="592">
        <v>163100457</v>
      </c>
      <c r="F45" s="592">
        <v>112806204.98999998</v>
      </c>
      <c r="G45" s="592">
        <v>99715709.310000002</v>
      </c>
      <c r="H45" s="685">
        <v>96876512.939999998</v>
      </c>
      <c r="I45" s="683">
        <f t="shared" si="4"/>
        <v>0.61137602643259303</v>
      </c>
      <c r="J45" s="684">
        <f t="shared" si="1"/>
        <v>-14086815.480000004</v>
      </c>
      <c r="K45" s="683">
        <f t="shared" si="2"/>
        <v>-0.12378297850592004</v>
      </c>
      <c r="L45" s="683">
        <f t="shared" si="3"/>
        <v>1.4657518050085042E-5</v>
      </c>
      <c r="M45" s="679"/>
    </row>
    <row r="46" spans="2:14" ht="20.25">
      <c r="B46" s="680" t="s">
        <v>1057</v>
      </c>
      <c r="C46" s="592">
        <v>0</v>
      </c>
      <c r="D46" s="592">
        <v>5455676135</v>
      </c>
      <c r="E46" s="592">
        <v>5455676135</v>
      </c>
      <c r="F46" s="592">
        <v>0</v>
      </c>
      <c r="G46" s="592">
        <v>0</v>
      </c>
      <c r="H46" s="685">
        <v>0</v>
      </c>
      <c r="I46" s="683">
        <f t="shared" si="4"/>
        <v>0</v>
      </c>
      <c r="J46" s="684">
        <f t="shared" si="1"/>
        <v>0</v>
      </c>
      <c r="K46" s="683" t="str">
        <f t="shared" si="2"/>
        <v>-</v>
      </c>
      <c r="L46" s="683">
        <f t="shared" si="3"/>
        <v>0</v>
      </c>
      <c r="M46" s="679"/>
    </row>
    <row r="47" spans="2:14" ht="20.25">
      <c r="B47" s="680" t="s">
        <v>1061</v>
      </c>
      <c r="C47" s="592">
        <v>0</v>
      </c>
      <c r="D47" s="592">
        <v>20000000</v>
      </c>
      <c r="E47" s="592">
        <v>20000000</v>
      </c>
      <c r="F47" s="592">
        <v>0</v>
      </c>
      <c r="G47" s="592">
        <v>0</v>
      </c>
      <c r="H47" s="685">
        <v>0</v>
      </c>
      <c r="I47" s="683">
        <f t="shared" si="4"/>
        <v>0</v>
      </c>
      <c r="J47" s="684">
        <f t="shared" si="1"/>
        <v>0</v>
      </c>
      <c r="K47" s="683" t="str">
        <f t="shared" si="2"/>
        <v>-</v>
      </c>
      <c r="L47" s="683">
        <f t="shared" si="3"/>
        <v>0</v>
      </c>
      <c r="M47" s="679"/>
    </row>
    <row r="48" spans="2:14" ht="20.25">
      <c r="B48" s="680" t="s">
        <v>1065</v>
      </c>
      <c r="C48" s="592">
        <v>2434234483.8700004</v>
      </c>
      <c r="D48" s="592">
        <v>8061136254</v>
      </c>
      <c r="E48" s="592">
        <v>8312192004.7600002</v>
      </c>
      <c r="F48" s="592">
        <v>2479574773.4700003</v>
      </c>
      <c r="G48" s="592">
        <v>2476162564.8399997</v>
      </c>
      <c r="H48" s="685">
        <v>2441666424.3899999</v>
      </c>
      <c r="I48" s="683">
        <f t="shared" si="4"/>
        <v>0.29789525595920041</v>
      </c>
      <c r="J48" s="684">
        <f t="shared" si="1"/>
        <v>41928080.969999313</v>
      </c>
      <c r="K48" s="683">
        <f t="shared" si="2"/>
        <v>1.7224339416694611E-2</v>
      </c>
      <c r="L48" s="683">
        <f t="shared" si="3"/>
        <v>3.6397873254106594E-4</v>
      </c>
      <c r="M48" s="679"/>
    </row>
    <row r="49" spans="2:13" ht="20.25">
      <c r="B49" s="680" t="s">
        <v>1073</v>
      </c>
      <c r="C49" s="592">
        <v>0</v>
      </c>
      <c r="D49" s="592">
        <v>7874218895</v>
      </c>
      <c r="E49" s="592">
        <v>7874218895</v>
      </c>
      <c r="F49" s="592">
        <v>0</v>
      </c>
      <c r="G49" s="592">
        <v>0</v>
      </c>
      <c r="H49" s="685">
        <v>0</v>
      </c>
      <c r="I49" s="683">
        <f t="shared" si="4"/>
        <v>0</v>
      </c>
      <c r="J49" s="684">
        <f t="shared" si="1"/>
        <v>0</v>
      </c>
      <c r="K49" s="683" t="str">
        <f t="shared" si="2"/>
        <v>-</v>
      </c>
      <c r="L49" s="683">
        <f t="shared" si="3"/>
        <v>0</v>
      </c>
      <c r="M49" s="679"/>
    </row>
    <row r="50" spans="2:13" ht="20.25">
      <c r="B50" s="680" t="s">
        <v>1077</v>
      </c>
      <c r="C50" s="592">
        <v>208680579</v>
      </c>
      <c r="D50" s="592">
        <v>329922596</v>
      </c>
      <c r="E50" s="592">
        <v>353483140.07999998</v>
      </c>
      <c r="F50" s="592">
        <v>243342724.78</v>
      </c>
      <c r="G50" s="592">
        <v>221351277.04999998</v>
      </c>
      <c r="H50" s="685">
        <v>218157035.74000001</v>
      </c>
      <c r="I50" s="683">
        <f t="shared" si="4"/>
        <v>0.62620038115510679</v>
      </c>
      <c r="J50" s="684">
        <f t="shared" si="1"/>
        <v>12670698.049999982</v>
      </c>
      <c r="K50" s="683">
        <f t="shared" si="2"/>
        <v>6.0718146895691633E-2</v>
      </c>
      <c r="L50" s="683">
        <f t="shared" si="3"/>
        <v>3.253710334329817E-5</v>
      </c>
      <c r="M50" s="679"/>
    </row>
    <row r="51" spans="2:13" ht="20.25">
      <c r="B51" s="680" t="s">
        <v>1081</v>
      </c>
      <c r="C51" s="592">
        <v>2532127589.1899996</v>
      </c>
      <c r="D51" s="592">
        <v>5743761785</v>
      </c>
      <c r="E51" s="592">
        <v>7243761785</v>
      </c>
      <c r="F51" s="592">
        <v>3334576802.9799995</v>
      </c>
      <c r="G51" s="592">
        <v>3334576802.9799995</v>
      </c>
      <c r="H51" s="685">
        <v>3334576802.9799995</v>
      </c>
      <c r="I51" s="683">
        <f t="shared" si="4"/>
        <v>0.46033772257462491</v>
      </c>
      <c r="J51" s="684">
        <f t="shared" si="1"/>
        <v>802449213.78999996</v>
      </c>
      <c r="K51" s="683">
        <f t="shared" si="2"/>
        <v>0.31690710105437259</v>
      </c>
      <c r="L51" s="683">
        <f t="shared" si="3"/>
        <v>4.9015967511322335E-4</v>
      </c>
      <c r="M51" s="679"/>
    </row>
    <row r="52" spans="2:13" ht="20.25">
      <c r="B52" s="680" t="s">
        <v>1086</v>
      </c>
      <c r="C52" s="592">
        <v>154136061.43000001</v>
      </c>
      <c r="D52" s="592">
        <v>258925000</v>
      </c>
      <c r="E52" s="592">
        <v>276532264.33999997</v>
      </c>
      <c r="F52" s="592">
        <v>185325759.72000003</v>
      </c>
      <c r="G52" s="592">
        <v>172503684.84999999</v>
      </c>
      <c r="H52" s="685">
        <v>168779622.90000001</v>
      </c>
      <c r="I52" s="683">
        <f t="shared" si="4"/>
        <v>0.62381033642390638</v>
      </c>
      <c r="J52" s="684">
        <f t="shared" si="1"/>
        <v>18367623.419999987</v>
      </c>
      <c r="K52" s="683">
        <f t="shared" si="2"/>
        <v>0.11916499779217167</v>
      </c>
      <c r="L52" s="683">
        <f t="shared" si="3"/>
        <v>2.5356845896110857E-5</v>
      </c>
      <c r="M52" s="679"/>
    </row>
    <row r="53" spans="2:13" ht="20.25">
      <c r="B53" s="680" t="s">
        <v>1090</v>
      </c>
      <c r="C53" s="592">
        <v>42820518.789999977</v>
      </c>
      <c r="D53" s="592">
        <v>72701379</v>
      </c>
      <c r="E53" s="592">
        <v>116506484</v>
      </c>
      <c r="F53" s="592">
        <v>57231501.569999993</v>
      </c>
      <c r="G53" s="592">
        <v>46531221.659999996</v>
      </c>
      <c r="H53" s="685">
        <v>46089353.219999999</v>
      </c>
      <c r="I53" s="683">
        <f t="shared" si="4"/>
        <v>0.39938739941718604</v>
      </c>
      <c r="J53" s="684">
        <f t="shared" si="1"/>
        <v>3710702.8700000197</v>
      </c>
      <c r="K53" s="683">
        <f t="shared" si="2"/>
        <v>8.6657120811590743E-2</v>
      </c>
      <c r="L53" s="683">
        <f t="shared" si="3"/>
        <v>6.8397670346367415E-6</v>
      </c>
      <c r="M53" s="679"/>
    </row>
    <row r="54" spans="2:13" ht="20.25">
      <c r="B54" s="680" t="s">
        <v>1094</v>
      </c>
      <c r="C54" s="592">
        <v>107409073.65000001</v>
      </c>
      <c r="D54" s="592">
        <v>168360446</v>
      </c>
      <c r="E54" s="592">
        <v>243114446</v>
      </c>
      <c r="F54" s="592">
        <v>126643603.77999999</v>
      </c>
      <c r="G54" s="592">
        <v>115368067.43999998</v>
      </c>
      <c r="H54" s="685">
        <v>113658154.29999998</v>
      </c>
      <c r="I54" s="683">
        <f t="shared" si="4"/>
        <v>0.47454221391681506</v>
      </c>
      <c r="J54" s="684">
        <f t="shared" si="1"/>
        <v>7958993.7899999768</v>
      </c>
      <c r="K54" s="683">
        <f t="shared" si="2"/>
        <v>7.4099827133179794E-2</v>
      </c>
      <c r="L54" s="683">
        <f t="shared" si="3"/>
        <v>1.6958306194745637E-5</v>
      </c>
      <c r="M54" s="679"/>
    </row>
    <row r="55" spans="2:13" ht="20.25">
      <c r="B55" s="680" t="s">
        <v>1844</v>
      </c>
      <c r="C55" s="592">
        <v>429066815.26999992</v>
      </c>
      <c r="D55" s="592">
        <v>0</v>
      </c>
      <c r="E55" s="592">
        <v>0</v>
      </c>
      <c r="F55" s="592">
        <v>0</v>
      </c>
      <c r="G55" s="592">
        <v>0</v>
      </c>
      <c r="H55" s="592">
        <v>0</v>
      </c>
      <c r="I55" s="592">
        <v>0</v>
      </c>
      <c r="J55" s="592">
        <v>0</v>
      </c>
      <c r="K55" s="683">
        <f t="shared" si="2"/>
        <v>0</v>
      </c>
      <c r="L55" s="683">
        <v>0</v>
      </c>
      <c r="M55" s="679"/>
    </row>
    <row r="56" spans="2:13" ht="16.899999999999999" customHeight="1">
      <c r="B56" s="680" t="s">
        <v>1098</v>
      </c>
      <c r="C56" s="592">
        <v>177943517.11000004</v>
      </c>
      <c r="D56" s="592">
        <v>295159971</v>
      </c>
      <c r="E56" s="592">
        <v>504521791.83999997</v>
      </c>
      <c r="F56" s="592">
        <v>305890798.5999999</v>
      </c>
      <c r="G56" s="592">
        <v>235843673.44000003</v>
      </c>
      <c r="H56" s="685">
        <v>214895102.69000006</v>
      </c>
      <c r="I56" s="683">
        <f t="shared" si="4"/>
        <v>0.46745983474742281</v>
      </c>
      <c r="J56" s="684">
        <f t="shared" si="1"/>
        <v>57900156.329999983</v>
      </c>
      <c r="K56" s="683">
        <f t="shared" si="2"/>
        <v>0.32538502818401421</v>
      </c>
      <c r="L56" s="683">
        <f t="shared" si="3"/>
        <v>3.4667385152907789E-5</v>
      </c>
      <c r="M56" s="679"/>
    </row>
    <row r="57" spans="2:13" ht="20.25">
      <c r="B57" s="680" t="s">
        <v>1102</v>
      </c>
      <c r="C57" s="592">
        <v>105513008.30000001</v>
      </c>
      <c r="D57" s="592">
        <v>142648963</v>
      </c>
      <c r="E57" s="592">
        <v>172724287.25999999</v>
      </c>
      <c r="F57" s="592">
        <v>116614228.90000002</v>
      </c>
      <c r="G57" s="592">
        <v>107821825.47000001</v>
      </c>
      <c r="H57" s="685">
        <v>106408238.75000003</v>
      </c>
      <c r="I57" s="683">
        <f t="shared" si="4"/>
        <v>0.62424241072534858</v>
      </c>
      <c r="J57" s="684">
        <f t="shared" si="1"/>
        <v>2308817.1700000018</v>
      </c>
      <c r="K57" s="683">
        <f t="shared" si="2"/>
        <v>2.1881824878269548E-2</v>
      </c>
      <c r="L57" s="683">
        <f t="shared" si="3"/>
        <v>1.5849060934886755E-5</v>
      </c>
      <c r="M57" s="679"/>
    </row>
    <row r="58" spans="2:13" ht="20.25">
      <c r="B58" s="680" t="s">
        <v>1106</v>
      </c>
      <c r="C58" s="592">
        <v>230417063.99000001</v>
      </c>
      <c r="D58" s="592">
        <v>378591686</v>
      </c>
      <c r="E58" s="592">
        <v>419178051.21000004</v>
      </c>
      <c r="F58" s="592">
        <v>279341179.89999998</v>
      </c>
      <c r="G58" s="592">
        <v>263053090.69999996</v>
      </c>
      <c r="H58" s="685">
        <v>258627298.92999998</v>
      </c>
      <c r="I58" s="683">
        <f t="shared" si="4"/>
        <v>0.62754500132025159</v>
      </c>
      <c r="J58" s="684">
        <f t="shared" si="1"/>
        <v>32636026.709999949</v>
      </c>
      <c r="K58" s="683">
        <f t="shared" si="2"/>
        <v>0.14163893135716865</v>
      </c>
      <c r="L58" s="683">
        <f t="shared" si="3"/>
        <v>3.8666980877397594E-5</v>
      </c>
      <c r="M58" s="679"/>
    </row>
    <row r="59" spans="2:13" ht="20.25">
      <c r="B59" s="680" t="s">
        <v>1110</v>
      </c>
      <c r="C59" s="592">
        <v>65658587.31000001</v>
      </c>
      <c r="D59" s="592">
        <v>96661475</v>
      </c>
      <c r="E59" s="592">
        <v>104228047.12</v>
      </c>
      <c r="F59" s="592">
        <v>61907113.740000002</v>
      </c>
      <c r="G59" s="592">
        <v>54917562.610000007</v>
      </c>
      <c r="H59" s="685">
        <v>54392342.600000001</v>
      </c>
      <c r="I59" s="683">
        <f t="shared" si="4"/>
        <v>0.52689812509652256</v>
      </c>
      <c r="J59" s="684">
        <f t="shared" si="1"/>
        <v>-10741024.700000003</v>
      </c>
      <c r="K59" s="683">
        <f t="shared" si="2"/>
        <v>-0.16358903138271011</v>
      </c>
      <c r="L59" s="683">
        <f t="shared" si="3"/>
        <v>8.0725010210805922E-6</v>
      </c>
      <c r="M59" s="679"/>
    </row>
    <row r="60" spans="2:13" ht="20.25">
      <c r="B60" s="680" t="s">
        <v>1114</v>
      </c>
      <c r="C60" s="592">
        <v>111483692.71999997</v>
      </c>
      <c r="D60" s="592">
        <v>268643180</v>
      </c>
      <c r="E60" s="592">
        <v>311939864.78999996</v>
      </c>
      <c r="F60" s="592">
        <v>166250963.06999999</v>
      </c>
      <c r="G60" s="592">
        <v>157894232.57999998</v>
      </c>
      <c r="H60" s="685">
        <v>155894622.38999999</v>
      </c>
      <c r="I60" s="683">
        <f t="shared" si="4"/>
        <v>0.50616881778254108</v>
      </c>
      <c r="J60" s="684">
        <f t="shared" si="1"/>
        <v>46410539.860000014</v>
      </c>
      <c r="K60" s="683">
        <f t="shared" si="2"/>
        <v>0.41629891087805748</v>
      </c>
      <c r="L60" s="683">
        <f t="shared" si="3"/>
        <v>2.3209357683559916E-5</v>
      </c>
      <c r="M60" s="679"/>
    </row>
    <row r="61" spans="2:13" ht="20.25">
      <c r="B61" s="680" t="s">
        <v>1118</v>
      </c>
      <c r="C61" s="592">
        <v>115870393.29000002</v>
      </c>
      <c r="D61" s="592">
        <v>179353239</v>
      </c>
      <c r="E61" s="592">
        <v>272552656.02999997</v>
      </c>
      <c r="F61" s="592">
        <v>155334708.93000001</v>
      </c>
      <c r="G61" s="592">
        <v>123904939.56999999</v>
      </c>
      <c r="H61" s="685">
        <v>122464502.83999997</v>
      </c>
      <c r="I61" s="683">
        <f t="shared" si="4"/>
        <v>0.45460918038663961</v>
      </c>
      <c r="J61" s="684">
        <f t="shared" si="1"/>
        <v>8034546.2799999714</v>
      </c>
      <c r="K61" s="683">
        <f t="shared" si="2"/>
        <v>6.9340804426987118E-2</v>
      </c>
      <c r="L61" s="683">
        <f t="shared" si="3"/>
        <v>1.8213167221183671E-5</v>
      </c>
      <c r="M61" s="679"/>
    </row>
    <row r="62" spans="2:13" ht="20.25">
      <c r="B62" s="680" t="s">
        <v>1122</v>
      </c>
      <c r="C62" s="592">
        <v>130126295.51000002</v>
      </c>
      <c r="D62" s="592">
        <v>288326009</v>
      </c>
      <c r="E62" s="592">
        <v>354471619.12</v>
      </c>
      <c r="F62" s="592">
        <v>167144610.87999997</v>
      </c>
      <c r="G62" s="592">
        <v>164940446.91999999</v>
      </c>
      <c r="H62" s="685">
        <v>162823660.55999997</v>
      </c>
      <c r="I62" s="683">
        <f t="shared" si="4"/>
        <v>0.46531354845692841</v>
      </c>
      <c r="J62" s="684">
        <f t="shared" si="1"/>
        <v>34814151.409999967</v>
      </c>
      <c r="K62" s="683">
        <f t="shared" si="2"/>
        <v>0.26754124732095019</v>
      </c>
      <c r="L62" s="683">
        <f t="shared" si="3"/>
        <v>2.4245102347946117E-5</v>
      </c>
      <c r="M62" s="679"/>
    </row>
    <row r="63" spans="2:13" ht="20.25">
      <c r="B63" s="680" t="s">
        <v>1126</v>
      </c>
      <c r="C63" s="592">
        <v>37929931.779999994</v>
      </c>
      <c r="D63" s="592">
        <v>72826675</v>
      </c>
      <c r="E63" s="592">
        <v>88501648.920000002</v>
      </c>
      <c r="F63" s="592">
        <v>67827452.49000001</v>
      </c>
      <c r="G63" s="592">
        <v>50617220.529999994</v>
      </c>
      <c r="H63" s="685">
        <v>49917065.25</v>
      </c>
      <c r="I63" s="683">
        <f t="shared" si="4"/>
        <v>0.5719353384675897</v>
      </c>
      <c r="J63" s="684">
        <f t="shared" si="1"/>
        <v>12687288.75</v>
      </c>
      <c r="K63" s="683">
        <f t="shared" si="2"/>
        <v>0.33449279117053032</v>
      </c>
      <c r="L63" s="683">
        <f t="shared" si="3"/>
        <v>7.4403805448256112E-6</v>
      </c>
      <c r="M63" s="679"/>
    </row>
    <row r="64" spans="2:13" ht="20.25">
      <c r="B64" s="680" t="s">
        <v>1130</v>
      </c>
      <c r="C64" s="592">
        <v>11831967.66</v>
      </c>
      <c r="D64" s="592">
        <v>35000000</v>
      </c>
      <c r="E64" s="592">
        <v>40714373.75</v>
      </c>
      <c r="F64" s="592">
        <v>19526191.169999998</v>
      </c>
      <c r="G64" s="592">
        <v>19420830.239999998</v>
      </c>
      <c r="H64" s="685">
        <v>18920830.239999998</v>
      </c>
      <c r="I64" s="683">
        <f t="shared" si="4"/>
        <v>0.47700181658817725</v>
      </c>
      <c r="J64" s="684">
        <f t="shared" si="1"/>
        <v>7588862.5799999982</v>
      </c>
      <c r="K64" s="683">
        <f t="shared" si="2"/>
        <v>0.64138635247081111</v>
      </c>
      <c r="L64" s="683">
        <f t="shared" si="3"/>
        <v>2.8547274221905385E-6</v>
      </c>
      <c r="M64" s="679"/>
    </row>
    <row r="65" spans="2:13" ht="20.25">
      <c r="B65" s="680" t="s">
        <v>1134</v>
      </c>
      <c r="C65" s="592">
        <v>39233121.089999989</v>
      </c>
      <c r="D65" s="592">
        <v>69500000</v>
      </c>
      <c r="E65" s="592">
        <v>86566621.560000002</v>
      </c>
      <c r="F65" s="592">
        <v>59746659.390000008</v>
      </c>
      <c r="G65" s="592">
        <v>45073931.560000002</v>
      </c>
      <c r="H65" s="685">
        <v>44273326.160000004</v>
      </c>
      <c r="I65" s="683">
        <f t="shared" si="4"/>
        <v>0.52068488694292991</v>
      </c>
      <c r="J65" s="684">
        <f t="shared" si="1"/>
        <v>5840810.4700000137</v>
      </c>
      <c r="K65" s="683">
        <f t="shared" si="2"/>
        <v>0.14887447920855729</v>
      </c>
      <c r="L65" s="683">
        <f t="shared" si="3"/>
        <v>6.6255554917137042E-6</v>
      </c>
      <c r="M65" s="679"/>
    </row>
    <row r="66" spans="2:13" ht="20.25">
      <c r="B66" s="680" t="s">
        <v>1138</v>
      </c>
      <c r="C66" s="592">
        <v>48132555334.649994</v>
      </c>
      <c r="D66" s="592">
        <v>77804921908</v>
      </c>
      <c r="E66" s="592">
        <v>84315712253.070023</v>
      </c>
      <c r="F66" s="592">
        <v>56502261213.829926</v>
      </c>
      <c r="G66" s="592">
        <v>52529030483.62001</v>
      </c>
      <c r="H66" s="685">
        <v>52005741274.160019</v>
      </c>
      <c r="I66" s="683">
        <f t="shared" si="4"/>
        <v>0.62300405321793828</v>
      </c>
      <c r="J66" s="684">
        <f t="shared" si="1"/>
        <v>4396475148.9700165</v>
      </c>
      <c r="K66" s="683">
        <f t="shared" si="2"/>
        <v>9.1340987786805744E-2</v>
      </c>
      <c r="L66" s="683">
        <f t="shared" si="3"/>
        <v>7.7214033555484491E-3</v>
      </c>
      <c r="M66" s="679"/>
    </row>
    <row r="67" spans="2:13" ht="20.25">
      <c r="B67" s="680" t="s">
        <v>1163</v>
      </c>
      <c r="C67" s="592">
        <v>50763082.980000012</v>
      </c>
      <c r="D67" s="592">
        <v>70594062</v>
      </c>
      <c r="E67" s="592">
        <v>416583047.97000003</v>
      </c>
      <c r="F67" s="592">
        <v>251266361.52000001</v>
      </c>
      <c r="G67" s="592">
        <v>182207463.10999995</v>
      </c>
      <c r="H67" s="685">
        <v>181920474.07999998</v>
      </c>
      <c r="I67" s="683">
        <f t="shared" si="4"/>
        <v>0.43738568815484186</v>
      </c>
      <c r="J67" s="684">
        <f t="shared" si="1"/>
        <v>131444380.12999994</v>
      </c>
      <c r="K67" s="683">
        <f t="shared" si="2"/>
        <v>2.5893695263108292</v>
      </c>
      <c r="L67" s="683">
        <f t="shared" si="3"/>
        <v>2.6783234034792113E-5</v>
      </c>
      <c r="M67" s="679"/>
    </row>
    <row r="68" spans="2:13" ht="20.25">
      <c r="B68" s="680" t="s">
        <v>1167</v>
      </c>
      <c r="C68" s="592">
        <v>1580026718.3800004</v>
      </c>
      <c r="D68" s="592">
        <v>2972441775</v>
      </c>
      <c r="E68" s="592">
        <v>5139542446.3699999</v>
      </c>
      <c r="F68" s="592">
        <v>2491780668.6799994</v>
      </c>
      <c r="G68" s="592">
        <v>2089885348.8899999</v>
      </c>
      <c r="H68" s="685">
        <v>2073755732.27</v>
      </c>
      <c r="I68" s="683">
        <f t="shared" si="4"/>
        <v>0.40662867768823702</v>
      </c>
      <c r="J68" s="684">
        <f t="shared" si="1"/>
        <v>509858630.50999951</v>
      </c>
      <c r="K68" s="683">
        <f t="shared" si="2"/>
        <v>0.32268987896151341</v>
      </c>
      <c r="L68" s="683">
        <f t="shared" si="3"/>
        <v>3.0719865942819365E-4</v>
      </c>
      <c r="M68" s="679"/>
    </row>
    <row r="69" spans="2:13" ht="20.25">
      <c r="B69" s="680" t="s">
        <v>1173</v>
      </c>
      <c r="C69" s="592">
        <v>149152692.66999999</v>
      </c>
      <c r="D69" s="592">
        <v>217317150</v>
      </c>
      <c r="E69" s="592">
        <v>499204931.82999998</v>
      </c>
      <c r="F69" s="592">
        <v>177480586.64999998</v>
      </c>
      <c r="G69" s="592">
        <v>146983199.76000002</v>
      </c>
      <c r="H69" s="685">
        <v>139691166.92000002</v>
      </c>
      <c r="I69" s="683">
        <f t="shared" si="4"/>
        <v>0.29443459066236533</v>
      </c>
      <c r="J69" s="684">
        <f t="shared" si="1"/>
        <v>-2169492.9099999666</v>
      </c>
      <c r="K69" s="683">
        <f t="shared" si="2"/>
        <v>-1.4545449171339904E-2</v>
      </c>
      <c r="L69" s="683">
        <f t="shared" si="3"/>
        <v>2.1605511493116366E-5</v>
      </c>
      <c r="M69" s="679"/>
    </row>
    <row r="70" spans="2:13" ht="20.25">
      <c r="B70" s="680" t="s">
        <v>1177</v>
      </c>
      <c r="C70" s="592">
        <v>195318000.50999999</v>
      </c>
      <c r="D70" s="592">
        <v>300000000</v>
      </c>
      <c r="E70" s="592">
        <v>414104974.88999999</v>
      </c>
      <c r="F70" s="592">
        <v>303755725.03999996</v>
      </c>
      <c r="G70" s="592">
        <v>242156129.60999998</v>
      </c>
      <c r="H70" s="685">
        <v>239508026.28</v>
      </c>
      <c r="I70" s="683">
        <f t="shared" si="4"/>
        <v>0.58476991172183979</v>
      </c>
      <c r="J70" s="684">
        <f t="shared" si="1"/>
        <v>46838129.099999994</v>
      </c>
      <c r="K70" s="683">
        <f t="shared" si="2"/>
        <v>0.23980446747201856</v>
      </c>
      <c r="L70" s="683">
        <f t="shared" si="3"/>
        <v>3.5595272452636055E-5</v>
      </c>
      <c r="M70" s="679"/>
    </row>
    <row r="71" spans="2:13" ht="20.25">
      <c r="B71" s="680" t="s">
        <v>1181</v>
      </c>
      <c r="C71" s="592">
        <v>0</v>
      </c>
      <c r="D71" s="592">
        <v>162500000</v>
      </c>
      <c r="E71" s="592">
        <v>162500000</v>
      </c>
      <c r="F71" s="592">
        <v>113782511.42999999</v>
      </c>
      <c r="G71" s="592">
        <v>100235406.38999999</v>
      </c>
      <c r="H71" s="685">
        <v>99489169.579999983</v>
      </c>
      <c r="I71" s="683">
        <f t="shared" si="4"/>
        <v>0.6168332700923076</v>
      </c>
      <c r="J71" s="684">
        <f t="shared" si="1"/>
        <v>100235406.38999999</v>
      </c>
      <c r="K71" s="683" t="str">
        <f t="shared" si="2"/>
        <v>-</v>
      </c>
      <c r="L71" s="683">
        <f t="shared" si="3"/>
        <v>1.4733909918361232E-5</v>
      </c>
      <c r="M71" s="679"/>
    </row>
    <row r="72" spans="2:13" ht="21" thickBot="1">
      <c r="B72" s="680" t="s">
        <v>1185</v>
      </c>
      <c r="C72" s="592">
        <v>0</v>
      </c>
      <c r="D72" s="592">
        <v>10268433870</v>
      </c>
      <c r="E72" s="592">
        <v>10268433869.999998</v>
      </c>
      <c r="F72" s="592">
        <v>6393769232.7199993</v>
      </c>
      <c r="G72" s="592">
        <v>5554683997.6100006</v>
      </c>
      <c r="H72" s="685">
        <v>5441399545.1000004</v>
      </c>
      <c r="I72" s="683">
        <f t="shared" si="4"/>
        <v>0.54094753571315557</v>
      </c>
      <c r="J72" s="684">
        <f t="shared" si="1"/>
        <v>5554683997.6100006</v>
      </c>
      <c r="K72" s="683" t="str">
        <f t="shared" si="2"/>
        <v>-</v>
      </c>
      <c r="L72" s="683">
        <f t="shared" si="3"/>
        <v>8.1650004318148221E-4</v>
      </c>
      <c r="M72" s="679"/>
    </row>
    <row r="73" spans="2:13" ht="21" thickBot="1">
      <c r="B73" s="657" t="s">
        <v>1809</v>
      </c>
      <c r="C73" s="658">
        <f t="shared" ref="C73:H73" si="5">SUM(C14:C72)</f>
        <v>69007308610.619995</v>
      </c>
      <c r="D73" s="658">
        <f t="shared" si="5"/>
        <v>160312757677</v>
      </c>
      <c r="E73" s="658">
        <f t="shared" si="5"/>
        <v>182366165858.01001</v>
      </c>
      <c r="F73" s="658">
        <f t="shared" si="5"/>
        <v>89414584107.599915</v>
      </c>
      <c r="G73" s="658">
        <f t="shared" si="5"/>
        <v>81473609195.73999</v>
      </c>
      <c r="H73" s="658">
        <f t="shared" si="5"/>
        <v>80180326800.180023</v>
      </c>
      <c r="I73" s="686">
        <f>G73/E73</f>
        <v>0.44675836009611125</v>
      </c>
      <c r="J73" s="687">
        <f t="shared" si="1"/>
        <v>12466300585.119995</v>
      </c>
      <c r="K73" s="688">
        <f t="shared" si="2"/>
        <v>0.18065188798279655</v>
      </c>
      <c r="L73" s="688">
        <f t="shared" si="3"/>
        <v>1.1976055785548858E-2</v>
      </c>
      <c r="M73" s="679"/>
    </row>
    <row r="74" spans="2:13" ht="20.25">
      <c r="B74" s="618" t="s">
        <v>1831</v>
      </c>
      <c r="C74" s="24"/>
      <c r="D74" s="24"/>
      <c r="E74" s="24"/>
      <c r="F74" s="24"/>
      <c r="G74" s="24"/>
      <c r="H74" s="24"/>
      <c r="I74" s="24"/>
      <c r="J74" s="24"/>
      <c r="K74" s="24"/>
      <c r="M74" s="679"/>
    </row>
    <row r="75" spans="2:13" ht="20.25">
      <c r="B75" s="619" t="s">
        <v>158</v>
      </c>
      <c r="M75" s="679"/>
    </row>
    <row r="76" spans="2:13" ht="30">
      <c r="B76" s="619" t="s">
        <v>1833</v>
      </c>
      <c r="M76" s="679"/>
    </row>
    <row r="77" spans="2:13" ht="20.25">
      <c r="B77" s="620" t="s">
        <v>1781</v>
      </c>
      <c r="M77" s="679"/>
    </row>
    <row r="78" spans="2:13">
      <c r="L78" s="661"/>
    </row>
    <row r="80" spans="2:13">
      <c r="D80" s="689"/>
      <c r="E80" s="689"/>
      <c r="F80" s="689"/>
      <c r="G80" s="689"/>
      <c r="H80" s="689"/>
    </row>
  </sheetData>
  <mergeCells count="18">
    <mergeCell ref="B9:B12"/>
    <mergeCell ref="D9:I9"/>
    <mergeCell ref="J9:K9"/>
    <mergeCell ref="L9:L11"/>
    <mergeCell ref="C10:C11"/>
    <mergeCell ref="D10:D11"/>
    <mergeCell ref="E10:E11"/>
    <mergeCell ref="F10:F11"/>
    <mergeCell ref="G10:G11"/>
    <mergeCell ref="H10:H11"/>
    <mergeCell ref="I10:I11"/>
    <mergeCell ref="J10:K10"/>
    <mergeCell ref="B7:L7"/>
    <mergeCell ref="A1:L1"/>
    <mergeCell ref="A2:L2"/>
    <mergeCell ref="A3:L3"/>
    <mergeCell ref="B5:L5"/>
    <mergeCell ref="B6:L6"/>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CCE24-0FE9-40F0-9885-CBA7DF9E9DFC}">
  <dimension ref="A1:M165"/>
  <sheetViews>
    <sheetView zoomScale="60" zoomScaleNormal="60" workbookViewId="0">
      <selection activeCell="E7" sqref="E7:K7"/>
    </sheetView>
  </sheetViews>
  <sheetFormatPr baseColWidth="10" defaultColWidth="11.42578125" defaultRowHeight="15"/>
  <cols>
    <col min="1" max="1" width="11.42578125" style="80"/>
    <col min="2" max="3" width="0" style="80" hidden="1" customWidth="1"/>
    <col min="4" max="4" width="3.5703125" style="80" customWidth="1"/>
    <col min="5" max="5" width="21.28515625" style="80" customWidth="1"/>
    <col min="6" max="6" width="148.7109375" style="80" bestFit="1" customWidth="1"/>
    <col min="7" max="7" width="50.5703125" style="747" customWidth="1"/>
    <col min="8" max="8" width="23" style="80" customWidth="1"/>
    <col min="9" max="9" width="17.140625" style="80" customWidth="1"/>
    <col min="10" max="10" width="25.42578125" style="80" customWidth="1"/>
    <col min="11" max="11" width="20.140625" style="80" bestFit="1" customWidth="1"/>
    <col min="12" max="12" width="11.42578125" style="80"/>
    <col min="13" max="14" width="14.140625" style="80" bestFit="1" customWidth="1"/>
    <col min="15" max="16384" width="11.42578125" style="80"/>
  </cols>
  <sheetData>
    <row r="1" spans="1:13" ht="15" customHeight="1">
      <c r="A1" s="1341" t="s">
        <v>0</v>
      </c>
      <c r="B1" s="1341"/>
      <c r="C1" s="1342"/>
      <c r="D1" s="1341"/>
      <c r="E1" s="1341"/>
      <c r="F1" s="1341"/>
      <c r="G1" s="1341"/>
      <c r="H1" s="1341"/>
      <c r="I1" s="1341"/>
      <c r="J1" s="1341"/>
      <c r="K1" s="1341"/>
      <c r="L1" s="1341"/>
      <c r="M1" s="1341"/>
    </row>
    <row r="2" spans="1:13" ht="15" customHeight="1">
      <c r="A2" s="1343" t="s">
        <v>1</v>
      </c>
      <c r="B2" s="1343"/>
      <c r="C2" s="1343"/>
      <c r="D2" s="1343"/>
      <c r="E2" s="1343"/>
      <c r="F2" s="1343"/>
      <c r="G2" s="1343"/>
      <c r="H2" s="1343"/>
      <c r="I2" s="1343"/>
      <c r="J2" s="1343"/>
      <c r="K2" s="1343"/>
      <c r="L2" s="1343"/>
      <c r="M2" s="1343"/>
    </row>
    <row r="3" spans="1:13" ht="15" customHeight="1">
      <c r="A3" s="1344" t="s">
        <v>2</v>
      </c>
      <c r="B3" s="1344"/>
      <c r="C3" s="1344"/>
      <c r="D3" s="1344"/>
      <c r="E3" s="1344"/>
      <c r="F3" s="1344"/>
      <c r="G3" s="1344"/>
      <c r="H3" s="1344"/>
      <c r="I3" s="1344"/>
      <c r="J3" s="1344"/>
      <c r="K3" s="1344"/>
      <c r="L3" s="1344"/>
      <c r="M3" s="1344"/>
    </row>
    <row r="4" spans="1:13">
      <c r="G4" s="80"/>
    </row>
    <row r="5" spans="1:13">
      <c r="E5" s="1324" t="s">
        <v>2390</v>
      </c>
      <c r="F5" s="1324"/>
      <c r="G5" s="1324"/>
      <c r="H5" s="1324"/>
      <c r="I5" s="1324"/>
      <c r="J5" s="1324"/>
      <c r="K5" s="1324"/>
    </row>
    <row r="6" spans="1:13">
      <c r="E6" s="1324"/>
      <c r="F6" s="1324"/>
      <c r="G6" s="1324"/>
      <c r="H6" s="1324"/>
      <c r="I6" s="1324"/>
      <c r="J6" s="1324"/>
      <c r="K6" s="1324"/>
    </row>
    <row r="7" spans="1:13">
      <c r="E7" s="1345" t="s">
        <v>1848</v>
      </c>
      <c r="F7" s="1345"/>
      <c r="G7" s="1345"/>
      <c r="H7" s="1345"/>
      <c r="I7" s="1345"/>
      <c r="J7" s="1345"/>
      <c r="K7" s="1345"/>
      <c r="M7" s="698"/>
    </row>
    <row r="8" spans="1:13" ht="15.75" thickBot="1">
      <c r="E8" s="635"/>
      <c r="F8" s="635"/>
      <c r="G8" s="635"/>
      <c r="H8" s="635"/>
      <c r="I8" s="635"/>
      <c r="J8" s="635"/>
      <c r="K8" s="635"/>
      <c r="M8" s="698"/>
    </row>
    <row r="9" spans="1:13" ht="15" customHeight="1">
      <c r="E9" s="1346" t="s">
        <v>1243</v>
      </c>
      <c r="F9" s="1348" t="s">
        <v>1244</v>
      </c>
      <c r="G9" s="1348" t="s">
        <v>1245</v>
      </c>
      <c r="H9" s="1349" t="s">
        <v>1246</v>
      </c>
      <c r="I9" s="1349" t="s">
        <v>1835</v>
      </c>
      <c r="J9" s="1349" t="s">
        <v>1248</v>
      </c>
      <c r="K9" s="699" t="s">
        <v>168</v>
      </c>
      <c r="M9" s="698"/>
    </row>
    <row r="10" spans="1:13" ht="32.25" thickBot="1">
      <c r="E10" s="1347"/>
      <c r="F10" s="1138"/>
      <c r="G10" s="1138"/>
      <c r="H10" s="1150"/>
      <c r="I10" s="1150"/>
      <c r="J10" s="1150"/>
      <c r="K10" s="700" t="s">
        <v>1849</v>
      </c>
      <c r="M10" s="698"/>
    </row>
    <row r="11" spans="1:13" ht="15.75">
      <c r="E11" s="1355" t="s">
        <v>1850</v>
      </c>
      <c r="F11" s="701" t="s">
        <v>1851</v>
      </c>
      <c r="G11" s="1358" t="s">
        <v>1852</v>
      </c>
      <c r="H11" s="702">
        <v>407797</v>
      </c>
      <c r="I11" s="702">
        <v>452186</v>
      </c>
      <c r="J11" s="703">
        <f t="shared" ref="J11:J18" si="0">IFERROR(I11/H11,"-")</f>
        <v>1.108850727200053</v>
      </c>
      <c r="K11" s="1350">
        <v>4714697982.04</v>
      </c>
    </row>
    <row r="12" spans="1:13" ht="32.450000000000003" customHeight="1">
      <c r="E12" s="1356"/>
      <c r="F12" s="704" t="s">
        <v>1853</v>
      </c>
      <c r="G12" s="1359"/>
      <c r="H12" s="706">
        <v>331982</v>
      </c>
      <c r="I12" s="706">
        <v>312117</v>
      </c>
      <c r="J12" s="707">
        <f t="shared" si="0"/>
        <v>0.94016241844437354</v>
      </c>
      <c r="K12" s="1354"/>
    </row>
    <row r="13" spans="1:13" ht="33" customHeight="1">
      <c r="E13" s="1356"/>
      <c r="F13" s="708" t="s">
        <v>1854</v>
      </c>
      <c r="G13" s="1359"/>
      <c r="H13" s="706">
        <v>530142.85</v>
      </c>
      <c r="I13" s="706">
        <v>464595</v>
      </c>
      <c r="J13" s="709">
        <f t="shared" si="0"/>
        <v>0.87635813630231929</v>
      </c>
      <c r="K13" s="1354"/>
    </row>
    <row r="14" spans="1:13" ht="34.15" customHeight="1">
      <c r="E14" s="1356"/>
      <c r="F14" s="704" t="s">
        <v>1855</v>
      </c>
      <c r="G14" s="1359"/>
      <c r="H14" s="706">
        <v>333787</v>
      </c>
      <c r="I14" s="706">
        <v>395526</v>
      </c>
      <c r="J14" s="709">
        <f t="shared" si="0"/>
        <v>1.1849652622780396</v>
      </c>
      <c r="K14" s="1354"/>
    </row>
    <row r="15" spans="1:13" ht="15.75">
      <c r="E15" s="1356"/>
      <c r="F15" s="704" t="s">
        <v>1856</v>
      </c>
      <c r="G15" s="1359"/>
      <c r="H15" s="706">
        <v>528790</v>
      </c>
      <c r="I15" s="706">
        <v>306651</v>
      </c>
      <c r="J15" s="707">
        <f t="shared" si="0"/>
        <v>0.57991073961307893</v>
      </c>
      <c r="K15" s="1354"/>
    </row>
    <row r="16" spans="1:13" ht="15.75">
      <c r="E16" s="1356"/>
      <c r="F16" s="704" t="s">
        <v>1857</v>
      </c>
      <c r="G16" s="1359"/>
      <c r="H16" s="710">
        <v>161724</v>
      </c>
      <c r="I16" s="710">
        <v>271372</v>
      </c>
      <c r="J16" s="709">
        <f t="shared" si="0"/>
        <v>1.6779946080977468</v>
      </c>
      <c r="K16" s="1354"/>
    </row>
    <row r="17" spans="5:11" ht="15.75">
      <c r="E17" s="1356"/>
      <c r="F17" s="704" t="s">
        <v>1858</v>
      </c>
      <c r="G17" s="1359"/>
      <c r="H17" s="706">
        <v>703060</v>
      </c>
      <c r="I17" s="706">
        <v>706493</v>
      </c>
      <c r="J17" s="709">
        <f t="shared" si="0"/>
        <v>1.0048829402895911</v>
      </c>
      <c r="K17" s="1354"/>
    </row>
    <row r="18" spans="5:11" ht="15.75">
      <c r="E18" s="1356"/>
      <c r="F18" s="704" t="s">
        <v>1859</v>
      </c>
      <c r="G18" s="1359"/>
      <c r="H18" s="706">
        <v>637243</v>
      </c>
      <c r="I18" s="706">
        <v>671561</v>
      </c>
      <c r="J18" s="709">
        <f t="shared" si="0"/>
        <v>1.0538538673629996</v>
      </c>
      <c r="K18" s="1354"/>
    </row>
    <row r="19" spans="5:11" ht="24" customHeight="1" thickBot="1">
      <c r="E19" s="1357"/>
      <c r="F19" s="711" t="s">
        <v>1860</v>
      </c>
      <c r="G19" s="1360"/>
      <c r="H19" s="712">
        <v>2983</v>
      </c>
      <c r="I19" s="712">
        <v>3725</v>
      </c>
      <c r="J19" s="713">
        <f>IFERROR(I19/H19,"-")</f>
        <v>1.2487428762990278</v>
      </c>
      <c r="K19" s="1351"/>
    </row>
    <row r="20" spans="5:11" ht="14.45" customHeight="1">
      <c r="E20" s="1355" t="s">
        <v>1861</v>
      </c>
      <c r="F20" s="1361" t="s">
        <v>1862</v>
      </c>
      <c r="G20" s="1358" t="s">
        <v>1863</v>
      </c>
      <c r="H20" s="1363">
        <v>384764</v>
      </c>
      <c r="I20" s="1363">
        <v>423121</v>
      </c>
      <c r="J20" s="1365">
        <f t="shared" ref="J20:J59" si="1">IFERROR(I20/H20,"-")</f>
        <v>1.0996896799076836</v>
      </c>
      <c r="K20" s="1350">
        <v>2623759686.46</v>
      </c>
    </row>
    <row r="21" spans="5:11" ht="49.15" customHeight="1" thickBot="1">
      <c r="E21" s="1357"/>
      <c r="F21" s="1362"/>
      <c r="G21" s="1360"/>
      <c r="H21" s="1364"/>
      <c r="I21" s="1364"/>
      <c r="J21" s="1366" t="str">
        <f t="shared" si="1"/>
        <v>-</v>
      </c>
      <c r="K21" s="1351"/>
    </row>
    <row r="22" spans="5:11" ht="58.15" customHeight="1">
      <c r="E22" s="1352" t="s">
        <v>1680</v>
      </c>
      <c r="F22" s="715" t="s">
        <v>1864</v>
      </c>
      <c r="G22" s="716" t="s">
        <v>1865</v>
      </c>
      <c r="H22" s="717">
        <v>698</v>
      </c>
      <c r="I22" s="717">
        <v>3343</v>
      </c>
      <c r="J22" s="718">
        <f t="shared" si="1"/>
        <v>4.7893982808022919</v>
      </c>
      <c r="K22" s="1350">
        <v>1220182583.9600003</v>
      </c>
    </row>
    <row r="23" spans="5:11" ht="96" customHeight="1">
      <c r="E23" s="1353"/>
      <c r="F23" s="704" t="s">
        <v>1866</v>
      </c>
      <c r="G23" s="719" t="s">
        <v>1867</v>
      </c>
      <c r="H23" s="706">
        <v>379</v>
      </c>
      <c r="I23" s="706">
        <v>1034</v>
      </c>
      <c r="J23" s="720">
        <f t="shared" si="1"/>
        <v>2.7282321899736148</v>
      </c>
      <c r="K23" s="1354"/>
    </row>
    <row r="24" spans="5:11" ht="54" customHeight="1">
      <c r="E24" s="1353"/>
      <c r="F24" s="708" t="s">
        <v>1868</v>
      </c>
      <c r="G24" s="721" t="s">
        <v>1869</v>
      </c>
      <c r="H24" s="706">
        <v>19159</v>
      </c>
      <c r="I24" s="706">
        <v>18707</v>
      </c>
      <c r="J24" s="720">
        <f t="shared" si="1"/>
        <v>0.97640795448614226</v>
      </c>
      <c r="K24" s="1354"/>
    </row>
    <row r="25" spans="5:11" ht="91.9" customHeight="1">
      <c r="E25" s="1353"/>
      <c r="F25" s="704" t="s">
        <v>1870</v>
      </c>
      <c r="G25" s="719" t="s">
        <v>1871</v>
      </c>
      <c r="H25" s="706">
        <v>5973</v>
      </c>
      <c r="I25" s="706">
        <v>5180</v>
      </c>
      <c r="J25" s="720">
        <f t="shared" si="1"/>
        <v>0.86723589486020425</v>
      </c>
      <c r="K25" s="1354"/>
    </row>
    <row r="26" spans="5:11" ht="46.15" customHeight="1">
      <c r="E26" s="1353"/>
      <c r="F26" s="704" t="s">
        <v>1872</v>
      </c>
      <c r="G26" s="721" t="s">
        <v>1873</v>
      </c>
      <c r="H26" s="706">
        <v>5911</v>
      </c>
      <c r="I26" s="706">
        <v>5148</v>
      </c>
      <c r="J26" s="720">
        <f t="shared" si="1"/>
        <v>0.87091862628996786</v>
      </c>
      <c r="K26" s="1354"/>
    </row>
    <row r="27" spans="5:11" ht="81.599999999999994" customHeight="1">
      <c r="E27" s="1353"/>
      <c r="F27" s="708" t="s">
        <v>1874</v>
      </c>
      <c r="G27" s="721" t="s">
        <v>1875</v>
      </c>
      <c r="H27" s="710">
        <v>58531</v>
      </c>
      <c r="I27" s="710">
        <v>47357</v>
      </c>
      <c r="J27" s="722">
        <f t="shared" si="1"/>
        <v>0.80909261758726148</v>
      </c>
      <c r="K27" s="1354"/>
    </row>
    <row r="28" spans="5:11" ht="94.9" customHeight="1">
      <c r="E28" s="1353"/>
      <c r="F28" s="708" t="s">
        <v>1876</v>
      </c>
      <c r="G28" s="719" t="s">
        <v>1867</v>
      </c>
      <c r="H28" s="706">
        <v>7682</v>
      </c>
      <c r="I28" s="706">
        <v>7243</v>
      </c>
      <c r="J28" s="720">
        <f>IFERROR(I28/H28,"-")</f>
        <v>0.94285342358760738</v>
      </c>
      <c r="K28" s="1354"/>
    </row>
    <row r="29" spans="5:11" ht="59.45" customHeight="1">
      <c r="E29" s="1353"/>
      <c r="F29" s="708" t="s">
        <v>1877</v>
      </c>
      <c r="G29" s="719" t="s">
        <v>1865</v>
      </c>
      <c r="H29" s="706">
        <v>938</v>
      </c>
      <c r="I29" s="706">
        <v>1113</v>
      </c>
      <c r="J29" s="720">
        <f t="shared" ref="J29:J31" si="2">IFERROR(I29/H29,"-")</f>
        <v>1.1865671641791045</v>
      </c>
      <c r="K29" s="1354"/>
    </row>
    <row r="30" spans="5:11" ht="48.6" customHeight="1">
      <c r="E30" s="1353"/>
      <c r="F30" s="708" t="s">
        <v>1878</v>
      </c>
      <c r="G30" s="719" t="s">
        <v>1873</v>
      </c>
      <c r="H30" s="706">
        <v>7605</v>
      </c>
      <c r="I30" s="706">
        <v>7435</v>
      </c>
      <c r="J30" s="720">
        <f t="shared" si="2"/>
        <v>0.97764628533859299</v>
      </c>
      <c r="K30" s="1354"/>
    </row>
    <row r="31" spans="5:11" ht="93.6" customHeight="1" thickBot="1">
      <c r="E31" s="1353"/>
      <c r="F31" s="723" t="s">
        <v>1879</v>
      </c>
      <c r="G31" s="724" t="s">
        <v>1867</v>
      </c>
      <c r="H31" s="725">
        <v>3548</v>
      </c>
      <c r="I31" s="725">
        <v>1372</v>
      </c>
      <c r="J31" s="726">
        <f t="shared" si="2"/>
        <v>0.38669673055242393</v>
      </c>
      <c r="K31" s="1354"/>
    </row>
    <row r="32" spans="5:11" ht="28.9" customHeight="1">
      <c r="E32" s="1355" t="s">
        <v>1880</v>
      </c>
      <c r="F32" s="701" t="s">
        <v>1881</v>
      </c>
      <c r="G32" s="1358" t="s">
        <v>1852</v>
      </c>
      <c r="H32" s="717">
        <v>7130746.9000000004</v>
      </c>
      <c r="I32" s="717">
        <v>6712679</v>
      </c>
      <c r="J32" s="718">
        <f t="shared" si="1"/>
        <v>0.94137109255693818</v>
      </c>
      <c r="K32" s="1350">
        <v>1316621051.6400001</v>
      </c>
    </row>
    <row r="33" spans="5:11" ht="34.9" customHeight="1">
      <c r="E33" s="1356"/>
      <c r="F33" s="708" t="s">
        <v>1882</v>
      </c>
      <c r="G33" s="1359"/>
      <c r="H33" s="706">
        <v>2248823</v>
      </c>
      <c r="I33" s="706">
        <v>2225004</v>
      </c>
      <c r="J33" s="720">
        <f t="shared" si="1"/>
        <v>0.98940823710892323</v>
      </c>
      <c r="K33" s="1354"/>
    </row>
    <row r="34" spans="5:11" ht="24.6" customHeight="1">
      <c r="E34" s="1356"/>
      <c r="F34" s="708" t="s">
        <v>1883</v>
      </c>
      <c r="G34" s="1359"/>
      <c r="H34" s="706">
        <v>4765845</v>
      </c>
      <c r="I34" s="706">
        <v>5490152</v>
      </c>
      <c r="J34" s="720">
        <f t="shared" si="1"/>
        <v>1.1519787152120977</v>
      </c>
      <c r="K34" s="1354"/>
    </row>
    <row r="35" spans="5:11" ht="29.45" customHeight="1">
      <c r="E35" s="1356"/>
      <c r="F35" s="708" t="s">
        <v>1884</v>
      </c>
      <c r="G35" s="1359"/>
      <c r="H35" s="706">
        <v>1439737</v>
      </c>
      <c r="I35" s="706">
        <v>1482484</v>
      </c>
      <c r="J35" s="720">
        <f t="shared" si="1"/>
        <v>1.0296908393685791</v>
      </c>
      <c r="K35" s="1354"/>
    </row>
    <row r="36" spans="5:11" ht="28.9" customHeight="1">
      <c r="E36" s="1356"/>
      <c r="F36" s="708" t="s">
        <v>1885</v>
      </c>
      <c r="G36" s="1359"/>
      <c r="H36" s="706">
        <v>1208164</v>
      </c>
      <c r="I36" s="706">
        <v>1438445</v>
      </c>
      <c r="J36" s="720">
        <f t="shared" si="1"/>
        <v>1.1906040901731885</v>
      </c>
      <c r="K36" s="1354"/>
    </row>
    <row r="37" spans="5:11" ht="24.6" customHeight="1">
      <c r="E37" s="1356"/>
      <c r="F37" s="708" t="s">
        <v>1886</v>
      </c>
      <c r="G37" s="1359"/>
      <c r="H37" s="706">
        <v>1791087</v>
      </c>
      <c r="I37" s="706">
        <v>1812369</v>
      </c>
      <c r="J37" s="720">
        <f t="shared" si="1"/>
        <v>1.0118821698778451</v>
      </c>
      <c r="K37" s="1354"/>
    </row>
    <row r="38" spans="5:11" ht="27.6" customHeight="1">
      <c r="E38" s="1356"/>
      <c r="F38" s="708" t="s">
        <v>1887</v>
      </c>
      <c r="G38" s="1359"/>
      <c r="H38" s="706">
        <v>1205355</v>
      </c>
      <c r="I38" s="706">
        <v>1364019</v>
      </c>
      <c r="J38" s="720">
        <f t="shared" si="1"/>
        <v>1.1316325895690482</v>
      </c>
      <c r="K38" s="1354"/>
    </row>
    <row r="39" spans="5:11" ht="27.6" customHeight="1">
      <c r="E39" s="1356"/>
      <c r="F39" s="708" t="s">
        <v>1888</v>
      </c>
      <c r="G39" s="1359"/>
      <c r="H39" s="706">
        <v>971150</v>
      </c>
      <c r="I39" s="706">
        <v>1098951</v>
      </c>
      <c r="J39" s="720">
        <f t="shared" si="1"/>
        <v>1.1315975904855069</v>
      </c>
      <c r="K39" s="1354"/>
    </row>
    <row r="40" spans="5:11" ht="27" customHeight="1" thickBot="1">
      <c r="E40" s="1357"/>
      <c r="F40" s="727" t="s">
        <v>1889</v>
      </c>
      <c r="G40" s="1360"/>
      <c r="H40" s="712">
        <v>2345417</v>
      </c>
      <c r="I40" s="712">
        <v>2651438</v>
      </c>
      <c r="J40" s="714">
        <f t="shared" si="1"/>
        <v>1.1304761583974192</v>
      </c>
      <c r="K40" s="1351"/>
    </row>
    <row r="41" spans="5:11" ht="23.45" customHeight="1">
      <c r="E41" s="1356" t="s">
        <v>1890</v>
      </c>
      <c r="F41" s="728" t="s">
        <v>1891</v>
      </c>
      <c r="G41" s="1367" t="s">
        <v>1852</v>
      </c>
      <c r="H41" s="710">
        <v>2253</v>
      </c>
      <c r="I41" s="710">
        <v>0</v>
      </c>
      <c r="J41" s="722">
        <f t="shared" si="1"/>
        <v>0</v>
      </c>
      <c r="K41" s="1350">
        <v>838718328.75</v>
      </c>
    </row>
    <row r="42" spans="5:11" ht="28.9" customHeight="1">
      <c r="E42" s="1356"/>
      <c r="F42" s="708" t="s">
        <v>1892</v>
      </c>
      <c r="G42" s="1368"/>
      <c r="H42" s="706">
        <v>609405</v>
      </c>
      <c r="I42" s="706">
        <v>591713</v>
      </c>
      <c r="J42" s="720">
        <f t="shared" si="1"/>
        <v>0.97096840360679681</v>
      </c>
      <c r="K42" s="1354"/>
    </row>
    <row r="43" spans="5:11" ht="24.6" customHeight="1">
      <c r="E43" s="1356"/>
      <c r="F43" s="708" t="s">
        <v>1893</v>
      </c>
      <c r="G43" s="1368"/>
      <c r="H43" s="706">
        <v>733056</v>
      </c>
      <c r="I43" s="706">
        <v>697835</v>
      </c>
      <c r="J43" s="720">
        <f t="shared" si="1"/>
        <v>0.95195319320761307</v>
      </c>
      <c r="K43" s="1354"/>
    </row>
    <row r="44" spans="5:11" ht="33" customHeight="1" thickBot="1">
      <c r="E44" s="1357"/>
      <c r="F44" s="727" t="s">
        <v>1894</v>
      </c>
      <c r="G44" s="1369"/>
      <c r="H44" s="729">
        <v>100650</v>
      </c>
      <c r="I44" s="729">
        <v>94322</v>
      </c>
      <c r="J44" s="730">
        <f t="shared" si="1"/>
        <v>0.93712866368604075</v>
      </c>
      <c r="K44" s="1351"/>
    </row>
    <row r="45" spans="5:11" ht="30" customHeight="1">
      <c r="E45" s="1355" t="s">
        <v>1895</v>
      </c>
      <c r="F45" s="704" t="s">
        <v>1896</v>
      </c>
      <c r="G45" s="721" t="s">
        <v>1897</v>
      </c>
      <c r="H45" s="710">
        <v>830</v>
      </c>
      <c r="I45" s="710">
        <v>953</v>
      </c>
      <c r="J45" s="722">
        <f t="shared" si="1"/>
        <v>1.1481927710843374</v>
      </c>
      <c r="K45" s="1350">
        <v>84352443.150000006</v>
      </c>
    </row>
    <row r="46" spans="5:11" ht="37.9" customHeight="1" thickBot="1">
      <c r="E46" s="1356"/>
      <c r="F46" s="731" t="s">
        <v>1898</v>
      </c>
      <c r="G46" s="724" t="s">
        <v>1899</v>
      </c>
      <c r="H46" s="725">
        <v>5400</v>
      </c>
      <c r="I46" s="725">
        <v>4519</v>
      </c>
      <c r="J46" s="726">
        <f t="shared" si="1"/>
        <v>0.83685185185185185</v>
      </c>
      <c r="K46" s="1351"/>
    </row>
    <row r="47" spans="5:11" ht="30" customHeight="1">
      <c r="E47" s="1355" t="s">
        <v>1374</v>
      </c>
      <c r="F47" s="732" t="s">
        <v>1900</v>
      </c>
      <c r="G47" s="716" t="s">
        <v>1901</v>
      </c>
      <c r="H47" s="717">
        <v>65</v>
      </c>
      <c r="I47" s="717">
        <v>23</v>
      </c>
      <c r="J47" s="718">
        <f t="shared" si="1"/>
        <v>0.35384615384615387</v>
      </c>
      <c r="K47" s="1350">
        <v>42186284.840000004</v>
      </c>
    </row>
    <row r="48" spans="5:11" ht="75" customHeight="1" thickBot="1">
      <c r="E48" s="1356"/>
      <c r="F48" s="733" t="s">
        <v>1902</v>
      </c>
      <c r="G48" s="724" t="s">
        <v>1903</v>
      </c>
      <c r="H48" s="725">
        <v>65</v>
      </c>
      <c r="I48" s="725">
        <v>14</v>
      </c>
      <c r="J48" s="726">
        <f t="shared" si="1"/>
        <v>0.2153846153846154</v>
      </c>
      <c r="K48" s="1351"/>
    </row>
    <row r="49" spans="5:11" ht="20.45" customHeight="1">
      <c r="E49" s="1355" t="s">
        <v>1904</v>
      </c>
      <c r="F49" s="734" t="s">
        <v>1905</v>
      </c>
      <c r="G49" s="1358" t="s">
        <v>1852</v>
      </c>
      <c r="H49" s="717">
        <v>2532538</v>
      </c>
      <c r="I49" s="717">
        <v>2638998</v>
      </c>
      <c r="J49" s="718">
        <f t="shared" si="1"/>
        <v>1.0420368815788745</v>
      </c>
      <c r="K49" s="1350">
        <v>64193482.630000003</v>
      </c>
    </row>
    <row r="50" spans="5:11" ht="15.75">
      <c r="E50" s="1356"/>
      <c r="F50" s="734" t="s">
        <v>1906</v>
      </c>
      <c r="G50" s="1359"/>
      <c r="H50" s="706">
        <v>479955</v>
      </c>
      <c r="I50" s="706">
        <v>421054</v>
      </c>
      <c r="J50" s="720">
        <f t="shared" si="1"/>
        <v>0.87727807815316017</v>
      </c>
      <c r="K50" s="1354"/>
    </row>
    <row r="51" spans="5:11" ht="15.75">
      <c r="E51" s="1356"/>
      <c r="F51" s="734" t="s">
        <v>1907</v>
      </c>
      <c r="G51" s="1359"/>
      <c r="H51" s="706">
        <v>1089043</v>
      </c>
      <c r="I51" s="706">
        <v>1295007</v>
      </c>
      <c r="J51" s="720">
        <f t="shared" si="1"/>
        <v>1.189123845431264</v>
      </c>
      <c r="K51" s="1354"/>
    </row>
    <row r="52" spans="5:11" ht="15.75">
      <c r="E52" s="1356"/>
      <c r="F52" s="734" t="s">
        <v>1908</v>
      </c>
      <c r="G52" s="1359"/>
      <c r="H52" s="706">
        <v>375594</v>
      </c>
      <c r="I52" s="706">
        <v>335463</v>
      </c>
      <c r="J52" s="720">
        <f t="shared" si="1"/>
        <v>0.8931532452595089</v>
      </c>
      <c r="K52" s="1354"/>
    </row>
    <row r="53" spans="5:11" ht="15.75">
      <c r="E53" s="1356"/>
      <c r="F53" s="734" t="s">
        <v>1909</v>
      </c>
      <c r="G53" s="1359"/>
      <c r="H53" s="706">
        <v>676234</v>
      </c>
      <c r="I53" s="706">
        <v>635918</v>
      </c>
      <c r="J53" s="720">
        <f t="shared" si="1"/>
        <v>0.94038158388960036</v>
      </c>
      <c r="K53" s="1354"/>
    </row>
    <row r="54" spans="5:11" ht="15.75">
      <c r="E54" s="1356"/>
      <c r="F54" s="734" t="s">
        <v>1910</v>
      </c>
      <c r="G54" s="1359"/>
      <c r="H54" s="706">
        <v>507458</v>
      </c>
      <c r="I54" s="706">
        <v>529538</v>
      </c>
      <c r="J54" s="720">
        <f t="shared" si="1"/>
        <v>1.0435109900720847</v>
      </c>
      <c r="K54" s="1354"/>
    </row>
    <row r="55" spans="5:11" ht="15.75">
      <c r="E55" s="1356"/>
      <c r="F55" s="734" t="s">
        <v>1911</v>
      </c>
      <c r="G55" s="1359"/>
      <c r="H55" s="706">
        <v>644772</v>
      </c>
      <c r="I55" s="706">
        <v>650346</v>
      </c>
      <c r="J55" s="720">
        <f t="shared" si="1"/>
        <v>1.0086449163425211</v>
      </c>
      <c r="K55" s="1354"/>
    </row>
    <row r="56" spans="5:11" ht="15.75">
      <c r="E56" s="1356"/>
      <c r="F56" s="734" t="s">
        <v>1912</v>
      </c>
      <c r="G56" s="1359"/>
      <c r="H56" s="706">
        <v>525970</v>
      </c>
      <c r="I56" s="706">
        <v>553592</v>
      </c>
      <c r="J56" s="720">
        <f t="shared" si="1"/>
        <v>1.0525163032112097</v>
      </c>
      <c r="K56" s="1354"/>
    </row>
    <row r="57" spans="5:11" ht="19.899999999999999" customHeight="1" thickBot="1">
      <c r="E57" s="1357"/>
      <c r="F57" s="734" t="s">
        <v>1913</v>
      </c>
      <c r="G57" s="1360"/>
      <c r="H57" s="729">
        <v>619407</v>
      </c>
      <c r="I57" s="729">
        <v>651696</v>
      </c>
      <c r="J57" s="730">
        <f t="shared" si="1"/>
        <v>1.0521288910199593</v>
      </c>
      <c r="K57" s="1351"/>
    </row>
    <row r="58" spans="5:11" ht="66.75" customHeight="1">
      <c r="E58" s="1356" t="s">
        <v>1914</v>
      </c>
      <c r="F58" s="735" t="s">
        <v>1915</v>
      </c>
      <c r="G58" s="721" t="s">
        <v>1916</v>
      </c>
      <c r="H58" s="710">
        <v>1348</v>
      </c>
      <c r="I58" s="710">
        <v>3180</v>
      </c>
      <c r="J58" s="722">
        <f t="shared" si="1"/>
        <v>2.3590504451038576</v>
      </c>
      <c r="K58" s="1350">
        <v>31216536.34</v>
      </c>
    </row>
    <row r="59" spans="5:11" ht="69.75" customHeight="1" thickBot="1">
      <c r="E59" s="1356"/>
      <c r="F59" s="733" t="s">
        <v>1917</v>
      </c>
      <c r="G59" s="705" t="s">
        <v>1918</v>
      </c>
      <c r="H59" s="736">
        <v>875</v>
      </c>
      <c r="I59" s="736">
        <v>3380</v>
      </c>
      <c r="J59" s="737">
        <f t="shared" si="1"/>
        <v>3.862857142857143</v>
      </c>
      <c r="K59" s="1351"/>
    </row>
    <row r="60" spans="5:11" ht="31.5" customHeight="1">
      <c r="E60" s="1355" t="s">
        <v>1919</v>
      </c>
      <c r="F60" s="732" t="s">
        <v>1920</v>
      </c>
      <c r="G60" s="738" t="s">
        <v>1921</v>
      </c>
      <c r="H60" s="717">
        <v>17220</v>
      </c>
      <c r="I60" s="717">
        <v>15383</v>
      </c>
      <c r="J60" s="739">
        <f>IFERROR(I60/H60,"-")</f>
        <v>0.89332171893147505</v>
      </c>
      <c r="K60" s="1350">
        <v>2819107.13</v>
      </c>
    </row>
    <row r="61" spans="5:11" ht="51" customHeight="1">
      <c r="E61" s="1356"/>
      <c r="F61" s="734" t="s">
        <v>1922</v>
      </c>
      <c r="G61" s="740" t="s">
        <v>1923</v>
      </c>
      <c r="H61" s="706">
        <v>132</v>
      </c>
      <c r="I61" s="706">
        <v>85</v>
      </c>
      <c r="J61" s="741">
        <f>IFERROR(I61/H61,"-")</f>
        <v>0.64393939393939392</v>
      </c>
      <c r="K61" s="1354"/>
    </row>
    <row r="62" spans="5:11" ht="58.15" customHeight="1" thickBot="1">
      <c r="E62" s="1356"/>
      <c r="F62" s="742" t="s">
        <v>1924</v>
      </c>
      <c r="G62" s="743" t="s">
        <v>1925</v>
      </c>
      <c r="H62" s="729">
        <v>99</v>
      </c>
      <c r="I62" s="729">
        <v>5</v>
      </c>
      <c r="J62" s="744">
        <f>IFERROR(I62/H62,"-")</f>
        <v>5.0505050505050504E-2</v>
      </c>
      <c r="K62" s="1351"/>
    </row>
    <row r="63" spans="5:11" ht="16.5" thickBot="1">
      <c r="E63" s="1383" t="s">
        <v>1307</v>
      </c>
      <c r="F63" s="1384"/>
      <c r="G63" s="1384"/>
      <c r="H63" s="1384"/>
      <c r="I63" s="1384"/>
      <c r="J63" s="1385"/>
      <c r="K63" s="745">
        <f>+K58+K47+K49+K22+K41+K4+K32+K20+K11+K45+K60</f>
        <v>10938747486.939999</v>
      </c>
    </row>
    <row r="64" spans="5:11">
      <c r="E64" s="746" t="s">
        <v>1926</v>
      </c>
      <c r="H64" s="748"/>
      <c r="I64" s="748"/>
    </row>
    <row r="68" spans="5:11">
      <c r="G68" s="698"/>
    </row>
    <row r="69" spans="5:11" hidden="1"/>
    <row r="70" spans="5:11" hidden="1"/>
    <row r="71" spans="5:11" hidden="1"/>
    <row r="72" spans="5:11" hidden="1"/>
    <row r="73" spans="5:11" hidden="1"/>
    <row r="74" spans="5:11" hidden="1"/>
    <row r="75" spans="5:11" hidden="1"/>
    <row r="76" spans="5:11" hidden="1"/>
    <row r="77" spans="5:11" hidden="1"/>
    <row r="78" spans="5:11" hidden="1"/>
    <row r="79" spans="5:11" hidden="1"/>
    <row r="80" spans="5:11" ht="15.75" hidden="1">
      <c r="E80" s="1386" t="s">
        <v>1243</v>
      </c>
      <c r="F80" s="1388" t="s">
        <v>1244</v>
      </c>
      <c r="G80" s="1388" t="s">
        <v>1245</v>
      </c>
      <c r="H80" s="1390" t="s">
        <v>1246</v>
      </c>
      <c r="I80" s="1390" t="s">
        <v>1835</v>
      </c>
      <c r="J80" s="1390" t="s">
        <v>1248</v>
      </c>
      <c r="K80" s="749"/>
    </row>
    <row r="81" spans="5:11" ht="15.75" hidden="1">
      <c r="E81" s="1387"/>
      <c r="F81" s="1389"/>
      <c r="G81" s="1389"/>
      <c r="H81" s="1391"/>
      <c r="I81" s="1391"/>
      <c r="J81" s="1391"/>
      <c r="K81" s="750"/>
    </row>
    <row r="82" spans="5:11" ht="15.75" hidden="1">
      <c r="E82" s="1370" t="s">
        <v>1850</v>
      </c>
      <c r="F82" s="751" t="s">
        <v>1927</v>
      </c>
      <c r="G82" s="1372" t="s">
        <v>1852</v>
      </c>
      <c r="H82" s="1375">
        <v>2444805.39</v>
      </c>
      <c r="I82" s="1375">
        <v>2260550</v>
      </c>
      <c r="J82" s="1378">
        <f>I82/H82</f>
        <v>0.92463392352059559</v>
      </c>
      <c r="K82" s="1381"/>
    </row>
    <row r="83" spans="5:11" ht="15.75" hidden="1">
      <c r="E83" s="1371"/>
      <c r="F83" s="733" t="s">
        <v>1928</v>
      </c>
      <c r="G83" s="1373"/>
      <c r="H83" s="1376"/>
      <c r="I83" s="1376"/>
      <c r="J83" s="1379"/>
      <c r="K83" s="1354"/>
    </row>
    <row r="84" spans="5:11" ht="15.75" hidden="1">
      <c r="E84" s="1371"/>
      <c r="F84" s="733" t="s">
        <v>1929</v>
      </c>
      <c r="G84" s="1373"/>
      <c r="H84" s="1376"/>
      <c r="I84" s="1376"/>
      <c r="J84" s="1379"/>
      <c r="K84" s="1354"/>
    </row>
    <row r="85" spans="5:11" ht="15.75" hidden="1">
      <c r="E85" s="1371"/>
      <c r="F85" s="733" t="s">
        <v>1930</v>
      </c>
      <c r="G85" s="1373"/>
      <c r="H85" s="1376"/>
      <c r="I85" s="1376"/>
      <c r="J85" s="1379"/>
      <c r="K85" s="1354"/>
    </row>
    <row r="86" spans="5:11" ht="15.75" hidden="1">
      <c r="E86" s="1371"/>
      <c r="F86" s="733" t="s">
        <v>1931</v>
      </c>
      <c r="G86" s="1373"/>
      <c r="H86" s="1376"/>
      <c r="I86" s="1376"/>
      <c r="J86" s="1379"/>
      <c r="K86" s="1354"/>
    </row>
    <row r="87" spans="5:11" ht="15.75" hidden="1">
      <c r="E87" s="1371"/>
      <c r="F87" s="733" t="s">
        <v>1932</v>
      </c>
      <c r="G87" s="1373"/>
      <c r="H87" s="1376"/>
      <c r="I87" s="1376"/>
      <c r="J87" s="1379"/>
      <c r="K87" s="1354"/>
    </row>
    <row r="88" spans="5:11" ht="15.75" hidden="1">
      <c r="E88" s="1371"/>
      <c r="F88" s="733" t="s">
        <v>1933</v>
      </c>
      <c r="G88" s="1373"/>
      <c r="H88" s="1376"/>
      <c r="I88" s="1376"/>
      <c r="J88" s="1379"/>
      <c r="K88" s="1354"/>
    </row>
    <row r="89" spans="5:11" ht="15.75" hidden="1">
      <c r="E89" s="1371"/>
      <c r="F89" s="733" t="s">
        <v>1934</v>
      </c>
      <c r="G89" s="1373"/>
      <c r="H89" s="1376"/>
      <c r="I89" s="1376"/>
      <c r="J89" s="1379"/>
      <c r="K89" s="1354"/>
    </row>
    <row r="90" spans="5:11" ht="15.75" hidden="1">
      <c r="E90" s="1371"/>
      <c r="F90" s="735" t="s">
        <v>1935</v>
      </c>
      <c r="G90" s="1374"/>
      <c r="H90" s="1377"/>
      <c r="I90" s="1377"/>
      <c r="J90" s="1380"/>
      <c r="K90" s="1382"/>
    </row>
    <row r="91" spans="5:11" hidden="1">
      <c r="E91" s="1370" t="s">
        <v>1861</v>
      </c>
      <c r="F91" s="1396" t="s">
        <v>1862</v>
      </c>
      <c r="G91" s="1400" t="s">
        <v>1863</v>
      </c>
      <c r="H91" s="1403">
        <v>255496</v>
      </c>
      <c r="I91" s="1403">
        <v>278398</v>
      </c>
      <c r="J91" s="1405">
        <f>I91/H91</f>
        <v>1.0896374111532079</v>
      </c>
      <c r="K91" s="1392"/>
    </row>
    <row r="92" spans="5:11" hidden="1">
      <c r="E92" s="1401"/>
      <c r="F92" s="1402"/>
      <c r="G92" s="1367"/>
      <c r="H92" s="1404"/>
      <c r="I92" s="1404"/>
      <c r="J92" s="1406"/>
      <c r="K92" s="1393"/>
    </row>
    <row r="93" spans="5:11" ht="31.5" hidden="1">
      <c r="E93" s="1394" t="s">
        <v>1680</v>
      </c>
      <c r="F93" s="1396" t="s">
        <v>1936</v>
      </c>
      <c r="G93" s="719" t="s">
        <v>1869</v>
      </c>
      <c r="H93" s="752">
        <v>11118</v>
      </c>
      <c r="I93" s="752">
        <v>6366</v>
      </c>
      <c r="J93" s="720">
        <f>I93/H93</f>
        <v>0.572584997301673</v>
      </c>
      <c r="K93" s="1398"/>
    </row>
    <row r="94" spans="5:11" ht="63" hidden="1">
      <c r="E94" s="1395"/>
      <c r="F94" s="1397"/>
      <c r="G94" s="719" t="s">
        <v>1875</v>
      </c>
      <c r="H94" s="752">
        <v>35893</v>
      </c>
      <c r="I94" s="752">
        <v>16954</v>
      </c>
      <c r="J94" s="720">
        <f>I94/H94</f>
        <v>0.47234836876271141</v>
      </c>
      <c r="K94" s="1399"/>
    </row>
    <row r="95" spans="5:11" ht="31.5" hidden="1">
      <c r="E95" s="1395"/>
      <c r="F95" s="1397" t="s">
        <v>1937</v>
      </c>
      <c r="G95" s="719" t="s">
        <v>1938</v>
      </c>
      <c r="H95" s="752">
        <v>2714</v>
      </c>
      <c r="I95" s="752">
        <v>2510</v>
      </c>
      <c r="J95" s="720">
        <f t="shared" ref="J95:J96" si="3">I95/H95</f>
        <v>0.924834193072955</v>
      </c>
      <c r="K95" s="1399"/>
    </row>
    <row r="96" spans="5:11" ht="78.75" hidden="1">
      <c r="E96" s="1395"/>
      <c r="F96" s="1397"/>
      <c r="G96" s="719" t="s">
        <v>1871</v>
      </c>
      <c r="H96" s="752">
        <v>3801</v>
      </c>
      <c r="I96" s="752">
        <v>1945</v>
      </c>
      <c r="J96" s="720">
        <f t="shared" si="3"/>
        <v>0.51170744540910285</v>
      </c>
      <c r="K96" s="1399"/>
    </row>
    <row r="97" spans="5:11" ht="31.5" hidden="1">
      <c r="E97" s="1395"/>
      <c r="F97" s="731" t="s">
        <v>1939</v>
      </c>
      <c r="G97" s="719" t="s">
        <v>1873</v>
      </c>
      <c r="H97" s="752">
        <v>4978</v>
      </c>
      <c r="I97" s="752">
        <v>2513</v>
      </c>
      <c r="J97" s="720">
        <f>I97/H97</f>
        <v>0.50482121333869023</v>
      </c>
      <c r="K97" s="1399"/>
    </row>
    <row r="98" spans="5:11" ht="78.75" hidden="1">
      <c r="E98" s="1395"/>
      <c r="F98" s="731" t="s">
        <v>1940</v>
      </c>
      <c r="G98" s="719" t="s">
        <v>1867</v>
      </c>
      <c r="H98" s="752">
        <v>2176</v>
      </c>
      <c r="I98" s="752"/>
      <c r="J98" s="720">
        <f t="shared" ref="J98:J101" si="4">I98/H98</f>
        <v>0</v>
      </c>
      <c r="K98" s="1399"/>
    </row>
    <row r="99" spans="5:11" ht="15.75" hidden="1">
      <c r="E99" s="1395"/>
      <c r="F99" s="731" t="s">
        <v>1941</v>
      </c>
      <c r="G99" s="1400" t="s">
        <v>1865</v>
      </c>
      <c r="H99" s="752">
        <v>588</v>
      </c>
      <c r="I99" s="752">
        <v>989</v>
      </c>
      <c r="J99" s="720">
        <f t="shared" si="4"/>
        <v>1.6819727891156462</v>
      </c>
      <c r="K99" s="1399"/>
    </row>
    <row r="100" spans="5:11" ht="15.75" hidden="1">
      <c r="E100" s="1395"/>
      <c r="F100" s="733" t="s">
        <v>1942</v>
      </c>
      <c r="G100" s="1367"/>
      <c r="H100" s="752">
        <v>485</v>
      </c>
      <c r="I100" s="752">
        <v>381</v>
      </c>
      <c r="J100" s="720">
        <f t="shared" si="4"/>
        <v>0.78556701030927834</v>
      </c>
      <c r="K100" s="1399"/>
    </row>
    <row r="101" spans="5:11" ht="78.75" hidden="1">
      <c r="E101" s="1395"/>
      <c r="F101" s="735" t="s">
        <v>1940</v>
      </c>
      <c r="G101" s="719" t="s">
        <v>1867</v>
      </c>
      <c r="H101" s="752">
        <v>220</v>
      </c>
      <c r="I101" s="752">
        <v>0</v>
      </c>
      <c r="J101" s="720">
        <f t="shared" si="4"/>
        <v>0</v>
      </c>
      <c r="K101" s="1399"/>
    </row>
    <row r="102" spans="5:11" ht="31.5" hidden="1">
      <c r="E102" s="1370" t="s">
        <v>1919</v>
      </c>
      <c r="F102" s="751" t="s">
        <v>1943</v>
      </c>
      <c r="G102" s="740" t="s">
        <v>1921</v>
      </c>
      <c r="H102" s="706">
        <v>9274</v>
      </c>
      <c r="I102" s="706">
        <v>8058</v>
      </c>
      <c r="J102" s="741">
        <f>I102/H102</f>
        <v>0.86888074185896058</v>
      </c>
      <c r="K102" s="1381"/>
    </row>
    <row r="103" spans="5:11" ht="31.5" hidden="1">
      <c r="E103" s="1371"/>
      <c r="F103" s="733" t="s">
        <v>1944</v>
      </c>
      <c r="G103" s="740" t="s">
        <v>1923</v>
      </c>
      <c r="H103" s="706">
        <v>76</v>
      </c>
      <c r="I103" s="706">
        <v>3</v>
      </c>
      <c r="J103" s="741">
        <f>I103/H103</f>
        <v>3.9473684210526314E-2</v>
      </c>
      <c r="K103" s="1354"/>
    </row>
    <row r="104" spans="5:11" ht="47.25" hidden="1">
      <c r="E104" s="1401"/>
      <c r="F104" s="735" t="s">
        <v>1945</v>
      </c>
      <c r="G104" s="740" t="s">
        <v>1925</v>
      </c>
      <c r="H104" s="706">
        <v>57</v>
      </c>
      <c r="I104" s="706">
        <v>2</v>
      </c>
      <c r="J104" s="741">
        <f>I104/H104</f>
        <v>3.5087719298245612E-2</v>
      </c>
      <c r="K104" s="1382"/>
    </row>
    <row r="105" spans="5:11" ht="15.75" hidden="1">
      <c r="E105" s="1370" t="s">
        <v>1880</v>
      </c>
      <c r="F105" s="733" t="s">
        <v>1946</v>
      </c>
      <c r="G105" s="1400" t="s">
        <v>1852</v>
      </c>
      <c r="H105" s="1403">
        <v>14827992.9</v>
      </c>
      <c r="I105" s="1403">
        <v>15999333</v>
      </c>
      <c r="J105" s="1405">
        <f>I105/H105</f>
        <v>1.0789951888903317</v>
      </c>
      <c r="K105" s="1392"/>
    </row>
    <row r="106" spans="5:11" ht="15.75" hidden="1">
      <c r="E106" s="1371"/>
      <c r="F106" s="733" t="s">
        <v>1947</v>
      </c>
      <c r="G106" s="1359"/>
      <c r="H106" s="1407"/>
      <c r="I106" s="1407"/>
      <c r="J106" s="1408"/>
      <c r="K106" s="1409"/>
    </row>
    <row r="107" spans="5:11" ht="15.75" hidden="1">
      <c r="E107" s="1371"/>
      <c r="F107" s="733" t="s">
        <v>1948</v>
      </c>
      <c r="G107" s="1359"/>
      <c r="H107" s="1407"/>
      <c r="I107" s="1407"/>
      <c r="J107" s="1408"/>
      <c r="K107" s="1409"/>
    </row>
    <row r="108" spans="5:11" ht="15.75" hidden="1">
      <c r="E108" s="1371"/>
      <c r="F108" s="733" t="s">
        <v>1949</v>
      </c>
      <c r="G108" s="1359"/>
      <c r="H108" s="1407"/>
      <c r="I108" s="1407"/>
      <c r="J108" s="1408"/>
      <c r="K108" s="1409"/>
    </row>
    <row r="109" spans="5:11" ht="15.75" hidden="1">
      <c r="E109" s="1371"/>
      <c r="F109" s="733" t="s">
        <v>1950</v>
      </c>
      <c r="G109" s="1359"/>
      <c r="H109" s="1407"/>
      <c r="I109" s="1407"/>
      <c r="J109" s="1408"/>
      <c r="K109" s="1409"/>
    </row>
    <row r="110" spans="5:11" ht="15.75" hidden="1">
      <c r="E110" s="1371"/>
      <c r="F110" s="733" t="s">
        <v>1951</v>
      </c>
      <c r="G110" s="1359"/>
      <c r="H110" s="1407"/>
      <c r="I110" s="1407"/>
      <c r="J110" s="1408"/>
      <c r="K110" s="1409"/>
    </row>
    <row r="111" spans="5:11" ht="15.75" hidden="1">
      <c r="E111" s="1371"/>
      <c r="F111" s="733" t="s">
        <v>1952</v>
      </c>
      <c r="G111" s="1359"/>
      <c r="H111" s="1407"/>
      <c r="I111" s="1407"/>
      <c r="J111" s="1408"/>
      <c r="K111" s="1409"/>
    </row>
    <row r="112" spans="5:11" ht="15.75" hidden="1">
      <c r="E112" s="1371"/>
      <c r="F112" s="733" t="s">
        <v>1953</v>
      </c>
      <c r="G112" s="1359"/>
      <c r="H112" s="1407"/>
      <c r="I112" s="1407"/>
      <c r="J112" s="1408"/>
      <c r="K112" s="1409"/>
    </row>
    <row r="113" spans="5:11" ht="15.75" hidden="1">
      <c r="E113" s="1401"/>
      <c r="F113" s="733" t="s">
        <v>1954</v>
      </c>
      <c r="G113" s="1359"/>
      <c r="H113" s="1404"/>
      <c r="I113" s="1404"/>
      <c r="J113" s="1406"/>
      <c r="K113" s="1393"/>
    </row>
    <row r="114" spans="5:11" ht="15.75" hidden="1">
      <c r="E114" s="1370" t="s">
        <v>1890</v>
      </c>
      <c r="F114" s="753" t="s">
        <v>1955</v>
      </c>
      <c r="G114" s="1400" t="s">
        <v>1852</v>
      </c>
      <c r="H114" s="1403">
        <v>951532</v>
      </c>
      <c r="I114" s="1403">
        <v>712963</v>
      </c>
      <c r="J114" s="1405">
        <f>I114/H114</f>
        <v>0.74927905735172329</v>
      </c>
      <c r="K114" s="1392"/>
    </row>
    <row r="115" spans="5:11" ht="15.75" hidden="1">
      <c r="E115" s="1371"/>
      <c r="F115" s="733" t="s">
        <v>1956</v>
      </c>
      <c r="G115" s="1359"/>
      <c r="H115" s="1407"/>
      <c r="I115" s="1407"/>
      <c r="J115" s="1408"/>
      <c r="K115" s="1409"/>
    </row>
    <row r="116" spans="5:11" ht="15.75" hidden="1">
      <c r="E116" s="1371"/>
      <c r="F116" s="733" t="s">
        <v>1957</v>
      </c>
      <c r="G116" s="1359"/>
      <c r="H116" s="1407"/>
      <c r="I116" s="1407"/>
      <c r="J116" s="1408"/>
      <c r="K116" s="1409"/>
    </row>
    <row r="117" spans="5:11" ht="15.75" hidden="1">
      <c r="E117" s="1371"/>
      <c r="F117" s="733" t="s">
        <v>1958</v>
      </c>
      <c r="G117" s="1359"/>
      <c r="H117" s="1407"/>
      <c r="I117" s="1407"/>
      <c r="J117" s="1408"/>
      <c r="K117" s="1409"/>
    </row>
    <row r="118" spans="5:11" ht="15.75" hidden="1">
      <c r="E118" s="1371"/>
      <c r="F118" s="733" t="s">
        <v>1959</v>
      </c>
      <c r="G118" s="1359"/>
      <c r="H118" s="1407"/>
      <c r="I118" s="1407"/>
      <c r="J118" s="1408"/>
      <c r="K118" s="1409"/>
    </row>
    <row r="119" spans="5:11" ht="15.75" hidden="1">
      <c r="E119" s="1401"/>
      <c r="F119" s="735" t="s">
        <v>1960</v>
      </c>
      <c r="G119" s="1367"/>
      <c r="H119" s="1404"/>
      <c r="I119" s="1404"/>
      <c r="J119" s="1406"/>
      <c r="K119" s="1393"/>
    </row>
    <row r="120" spans="5:11" ht="16.5" hidden="1" thickBot="1">
      <c r="E120" s="1410" t="s">
        <v>1307</v>
      </c>
      <c r="F120" s="1411"/>
      <c r="G120" s="1411"/>
      <c r="H120" s="1411"/>
      <c r="I120" s="1411"/>
      <c r="J120" s="1412"/>
      <c r="K120" s="754"/>
    </row>
    <row r="121" spans="5:11" hidden="1">
      <c r="E121" s="746" t="s">
        <v>1926</v>
      </c>
      <c r="H121" s="748"/>
      <c r="I121" s="748"/>
    </row>
    <row r="122" spans="5:11" hidden="1"/>
    <row r="123" spans="5:11" hidden="1"/>
    <row r="124" spans="5:11" hidden="1"/>
    <row r="125" spans="5:11" hidden="1"/>
    <row r="126" spans="5:11" hidden="1"/>
    <row r="127" spans="5:11" hidden="1"/>
    <row r="128" spans="5:11" hidden="1"/>
    <row r="129" spans="5:11" hidden="1"/>
    <row r="130" spans="5:11" hidden="1"/>
    <row r="131" spans="5:11" hidden="1"/>
    <row r="132" spans="5:11" hidden="1"/>
    <row r="133" spans="5:11" hidden="1"/>
    <row r="134" spans="5:11" hidden="1"/>
    <row r="135" spans="5:11" hidden="1"/>
    <row r="136" spans="5:11" hidden="1"/>
    <row r="137" spans="5:11" hidden="1"/>
    <row r="138" spans="5:11" hidden="1"/>
    <row r="139" spans="5:11" hidden="1"/>
    <row r="140" spans="5:11" ht="15.75" hidden="1">
      <c r="E140" s="1386" t="s">
        <v>1243</v>
      </c>
      <c r="F140" s="1388" t="s">
        <v>1244</v>
      </c>
      <c r="G140" s="1388" t="s">
        <v>1245</v>
      </c>
      <c r="H140" s="1390" t="s">
        <v>1246</v>
      </c>
      <c r="I140" s="1390" t="s">
        <v>1835</v>
      </c>
      <c r="J140" s="1390" t="s">
        <v>1248</v>
      </c>
      <c r="K140" s="749"/>
    </row>
    <row r="141" spans="5:11" ht="15.75" hidden="1">
      <c r="E141" s="1387"/>
      <c r="F141" s="1389"/>
      <c r="G141" s="1389"/>
      <c r="H141" s="1391"/>
      <c r="I141" s="1391"/>
      <c r="J141" s="1391"/>
      <c r="K141" s="750"/>
    </row>
    <row r="142" spans="5:11" ht="15.75" hidden="1">
      <c r="E142" s="1370" t="s">
        <v>1904</v>
      </c>
      <c r="F142" s="751" t="s">
        <v>1961</v>
      </c>
      <c r="G142" s="1359" t="s">
        <v>1852</v>
      </c>
      <c r="H142" s="1407">
        <v>4847634</v>
      </c>
      <c r="I142" s="1407">
        <v>5032779</v>
      </c>
      <c r="J142" s="1408">
        <f>I142/H142</f>
        <v>1.038192858619277</v>
      </c>
      <c r="K142" s="1392"/>
    </row>
    <row r="143" spans="5:11" ht="15.75" hidden="1">
      <c r="E143" s="1371"/>
      <c r="F143" s="733" t="s">
        <v>1962</v>
      </c>
      <c r="G143" s="1359"/>
      <c r="H143" s="1407"/>
      <c r="I143" s="1407"/>
      <c r="J143" s="1408"/>
      <c r="K143" s="1409"/>
    </row>
    <row r="144" spans="5:11" ht="15.75" hidden="1">
      <c r="E144" s="1371"/>
      <c r="F144" s="733" t="s">
        <v>1963</v>
      </c>
      <c r="G144" s="1359"/>
      <c r="H144" s="1407"/>
      <c r="I144" s="1407"/>
      <c r="J144" s="1408"/>
      <c r="K144" s="1409"/>
    </row>
    <row r="145" spans="5:11" ht="15.75" hidden="1">
      <c r="E145" s="1371"/>
      <c r="F145" s="733" t="s">
        <v>1964</v>
      </c>
      <c r="G145" s="1359"/>
      <c r="H145" s="1407"/>
      <c r="I145" s="1407"/>
      <c r="J145" s="1408"/>
      <c r="K145" s="1409"/>
    </row>
    <row r="146" spans="5:11" ht="15.75" hidden="1">
      <c r="E146" s="1371"/>
      <c r="F146" s="733" t="s">
        <v>1965</v>
      </c>
      <c r="G146" s="1359"/>
      <c r="H146" s="1407"/>
      <c r="I146" s="1407"/>
      <c r="J146" s="1408"/>
      <c r="K146" s="1409"/>
    </row>
    <row r="147" spans="5:11" ht="15.75" hidden="1">
      <c r="E147" s="1371"/>
      <c r="F147" s="733" t="s">
        <v>1966</v>
      </c>
      <c r="G147" s="1359"/>
      <c r="H147" s="1407"/>
      <c r="I147" s="1407"/>
      <c r="J147" s="1408"/>
      <c r="K147" s="1409"/>
    </row>
    <row r="148" spans="5:11" ht="15.75" hidden="1">
      <c r="E148" s="1371"/>
      <c r="F148" s="733" t="s">
        <v>1967</v>
      </c>
      <c r="G148" s="1359"/>
      <c r="H148" s="1407"/>
      <c r="I148" s="1407"/>
      <c r="J148" s="1408"/>
      <c r="K148" s="1409"/>
    </row>
    <row r="149" spans="5:11" ht="15.75" hidden="1">
      <c r="E149" s="1371"/>
      <c r="F149" s="733" t="s">
        <v>1968</v>
      </c>
      <c r="G149" s="1359"/>
      <c r="H149" s="1407"/>
      <c r="I149" s="1407"/>
      <c r="J149" s="1408"/>
      <c r="K149" s="1409"/>
    </row>
    <row r="150" spans="5:11" ht="15.75" hidden="1">
      <c r="E150" s="1401"/>
      <c r="F150" s="735" t="s">
        <v>1969</v>
      </c>
      <c r="G150" s="1367"/>
      <c r="H150" s="1404"/>
      <c r="I150" s="1404"/>
      <c r="J150" s="1406"/>
      <c r="K150" s="1393"/>
    </row>
    <row r="151" spans="5:11" ht="31.5" hidden="1">
      <c r="E151" s="1370" t="s">
        <v>1374</v>
      </c>
      <c r="F151" s="751" t="s">
        <v>1970</v>
      </c>
      <c r="G151" s="719" t="s">
        <v>1903</v>
      </c>
      <c r="H151" s="752">
        <v>47</v>
      </c>
      <c r="I151" s="752">
        <v>0</v>
      </c>
      <c r="J151" s="720">
        <f>I151/H151</f>
        <v>0</v>
      </c>
      <c r="K151" s="1392"/>
    </row>
    <row r="152" spans="5:11" ht="15.75" hidden="1">
      <c r="E152" s="1371"/>
      <c r="F152" s="733" t="s">
        <v>1971</v>
      </c>
      <c r="G152" s="719" t="s">
        <v>1901</v>
      </c>
      <c r="H152" s="752">
        <v>47</v>
      </c>
      <c r="I152" s="752">
        <v>6</v>
      </c>
      <c r="J152" s="720">
        <f>I152/H152</f>
        <v>0.1276595744680851</v>
      </c>
      <c r="K152" s="1409"/>
    </row>
    <row r="153" spans="5:11" ht="47.25" hidden="1">
      <c r="E153" s="1370" t="s">
        <v>1895</v>
      </c>
      <c r="F153" s="751" t="s">
        <v>1972</v>
      </c>
      <c r="G153" s="719" t="s">
        <v>1897</v>
      </c>
      <c r="H153" s="752">
        <v>430</v>
      </c>
      <c r="I153" s="752">
        <v>616</v>
      </c>
      <c r="J153" s="720">
        <f>I153/H153</f>
        <v>1.4325581395348836</v>
      </c>
      <c r="K153" s="1392"/>
    </row>
    <row r="154" spans="5:11" ht="31.5" hidden="1">
      <c r="E154" s="1371"/>
      <c r="F154" s="733" t="s">
        <v>1972</v>
      </c>
      <c r="G154" s="719" t="s">
        <v>1899</v>
      </c>
      <c r="H154" s="752">
        <v>1900</v>
      </c>
      <c r="I154" s="752">
        <v>1901</v>
      </c>
      <c r="J154" s="720">
        <f>I154/H154</f>
        <v>1.0005263157894737</v>
      </c>
      <c r="K154" s="1409"/>
    </row>
    <row r="155" spans="5:11" ht="15.75" hidden="1">
      <c r="E155" s="1370" t="s">
        <v>1914</v>
      </c>
      <c r="F155" s="751" t="s">
        <v>1973</v>
      </c>
      <c r="G155" s="1400" t="s">
        <v>1974</v>
      </c>
      <c r="H155" s="1403">
        <v>873</v>
      </c>
      <c r="I155" s="1403">
        <v>3533</v>
      </c>
      <c r="J155" s="1405">
        <f>I155/H155</f>
        <v>4.0469644902634592</v>
      </c>
      <c r="K155" s="1392"/>
    </row>
    <row r="156" spans="5:11" ht="31.5" hidden="1">
      <c r="E156" s="1371"/>
      <c r="F156" s="733" t="s">
        <v>1975</v>
      </c>
      <c r="G156" s="1359"/>
      <c r="H156" s="1407"/>
      <c r="I156" s="1407"/>
      <c r="J156" s="1408"/>
      <c r="K156" s="1409"/>
    </row>
    <row r="157" spans="5:11" ht="31.5" hidden="1">
      <c r="E157" s="1371"/>
      <c r="F157" s="733" t="s">
        <v>1976</v>
      </c>
      <c r="G157" s="1359"/>
      <c r="H157" s="1407"/>
      <c r="I157" s="1407"/>
      <c r="J157" s="1408"/>
      <c r="K157" s="1409"/>
    </row>
    <row r="158" spans="5:11" ht="15.75" hidden="1">
      <c r="E158" s="1371"/>
      <c r="F158" s="733" t="s">
        <v>1977</v>
      </c>
      <c r="G158" s="1359"/>
      <c r="H158" s="1407"/>
      <c r="I158" s="1407"/>
      <c r="J158" s="1408"/>
      <c r="K158" s="1409"/>
    </row>
    <row r="159" spans="5:11" ht="15.75" hidden="1">
      <c r="E159" s="1371"/>
      <c r="F159" s="733" t="s">
        <v>1978</v>
      </c>
      <c r="G159" s="1359"/>
      <c r="H159" s="1407"/>
      <c r="I159" s="1407"/>
      <c r="J159" s="1408"/>
      <c r="K159" s="1409"/>
    </row>
    <row r="160" spans="5:11" ht="15.75" hidden="1">
      <c r="E160" s="1371"/>
      <c r="F160" s="733" t="s">
        <v>1979</v>
      </c>
      <c r="G160" s="1359"/>
      <c r="H160" s="1407"/>
      <c r="I160" s="1407"/>
      <c r="J160" s="1408"/>
      <c r="K160" s="1409"/>
    </row>
    <row r="161" spans="5:11" ht="15.75" hidden="1">
      <c r="E161" s="1401"/>
      <c r="F161" s="735" t="s">
        <v>1980</v>
      </c>
      <c r="G161" s="1367"/>
      <c r="H161" s="1404"/>
      <c r="I161" s="1404"/>
      <c r="J161" s="1406"/>
      <c r="K161" s="1393"/>
    </row>
    <row r="162" spans="5:11" ht="16.5" hidden="1" thickBot="1">
      <c r="E162" s="1410" t="s">
        <v>1307</v>
      </c>
      <c r="F162" s="1411"/>
      <c r="G162" s="1411"/>
      <c r="H162" s="1411"/>
      <c r="I162" s="1411"/>
      <c r="J162" s="1412"/>
      <c r="K162" s="754"/>
    </row>
    <row r="163" spans="5:11" hidden="1">
      <c r="E163" s="746" t="s">
        <v>1926</v>
      </c>
      <c r="H163" s="748"/>
      <c r="I163" s="748"/>
    </row>
    <row r="164" spans="5:11" hidden="1"/>
    <row r="165" spans="5:11" hidden="1"/>
  </sheetData>
  <mergeCells count="103">
    <mergeCell ref="E162:J162"/>
    <mergeCell ref="E151:E152"/>
    <mergeCell ref="K151:K152"/>
    <mergeCell ref="E153:E154"/>
    <mergeCell ref="K153:K154"/>
    <mergeCell ref="E155:E161"/>
    <mergeCell ref="G155:G161"/>
    <mergeCell ref="H155:H161"/>
    <mergeCell ref="I155:I161"/>
    <mergeCell ref="J155:J161"/>
    <mergeCell ref="K155:K161"/>
    <mergeCell ref="E142:E150"/>
    <mergeCell ref="G142:G150"/>
    <mergeCell ref="H142:H150"/>
    <mergeCell ref="I142:I150"/>
    <mergeCell ref="J142:J150"/>
    <mergeCell ref="K142:K150"/>
    <mergeCell ref="E120:J120"/>
    <mergeCell ref="E140:E141"/>
    <mergeCell ref="F140:F141"/>
    <mergeCell ref="G140:G141"/>
    <mergeCell ref="H140:H141"/>
    <mergeCell ref="I140:I141"/>
    <mergeCell ref="J140:J141"/>
    <mergeCell ref="E114:E119"/>
    <mergeCell ref="G114:G119"/>
    <mergeCell ref="H114:H119"/>
    <mergeCell ref="I114:I119"/>
    <mergeCell ref="J114:J119"/>
    <mergeCell ref="K114:K119"/>
    <mergeCell ref="E102:E104"/>
    <mergeCell ref="K102:K104"/>
    <mergeCell ref="E105:E113"/>
    <mergeCell ref="G105:G113"/>
    <mergeCell ref="H105:H113"/>
    <mergeCell ref="I105:I113"/>
    <mergeCell ref="J105:J113"/>
    <mergeCell ref="K105:K113"/>
    <mergeCell ref="K91:K92"/>
    <mergeCell ref="E93:E101"/>
    <mergeCell ref="F93:F94"/>
    <mergeCell ref="K93:K101"/>
    <mergeCell ref="F95:F96"/>
    <mergeCell ref="G99:G100"/>
    <mergeCell ref="E91:E92"/>
    <mergeCell ref="F91:F92"/>
    <mergeCell ref="G91:G92"/>
    <mergeCell ref="H91:H92"/>
    <mergeCell ref="I91:I92"/>
    <mergeCell ref="J91:J92"/>
    <mergeCell ref="E82:E90"/>
    <mergeCell ref="G82:G90"/>
    <mergeCell ref="H82:H90"/>
    <mergeCell ref="I82:I90"/>
    <mergeCell ref="J82:J90"/>
    <mergeCell ref="K82:K90"/>
    <mergeCell ref="E63:J63"/>
    <mergeCell ref="E80:E81"/>
    <mergeCell ref="F80:F81"/>
    <mergeCell ref="G80:G81"/>
    <mergeCell ref="H80:H81"/>
    <mergeCell ref="I80:I81"/>
    <mergeCell ref="J80:J81"/>
    <mergeCell ref="E49:E57"/>
    <mergeCell ref="G49:G57"/>
    <mergeCell ref="K49:K57"/>
    <mergeCell ref="E58:E59"/>
    <mergeCell ref="K58:K59"/>
    <mergeCell ref="E60:E62"/>
    <mergeCell ref="K60:K62"/>
    <mergeCell ref="E41:E44"/>
    <mergeCell ref="G41:G44"/>
    <mergeCell ref="K41:K44"/>
    <mergeCell ref="E45:E46"/>
    <mergeCell ref="K45:K46"/>
    <mergeCell ref="E47:E48"/>
    <mergeCell ref="K47:K48"/>
    <mergeCell ref="K20:K21"/>
    <mergeCell ref="E22:E31"/>
    <mergeCell ref="K22:K31"/>
    <mergeCell ref="E32:E40"/>
    <mergeCell ref="G32:G40"/>
    <mergeCell ref="K32:K40"/>
    <mergeCell ref="J9:J10"/>
    <mergeCell ref="E11:E19"/>
    <mergeCell ref="G11:G19"/>
    <mergeCell ref="K11:K19"/>
    <mergeCell ref="E20:E21"/>
    <mergeCell ref="F20:F21"/>
    <mergeCell ref="G20:G21"/>
    <mergeCell ref="H20:H21"/>
    <mergeCell ref="I20:I21"/>
    <mergeCell ref="J20:J21"/>
    <mergeCell ref="A1:M1"/>
    <mergeCell ref="A2:M2"/>
    <mergeCell ref="A3:M3"/>
    <mergeCell ref="E5:K6"/>
    <mergeCell ref="E7:K7"/>
    <mergeCell ref="E9:E10"/>
    <mergeCell ref="F9:F10"/>
    <mergeCell ref="G9:G10"/>
    <mergeCell ref="H9:H10"/>
    <mergeCell ref="I9:I10"/>
  </mergeCells>
  <hyperlinks>
    <hyperlink ref="C1" location="Indice!A1" display="Indice" xr:uid="{56EDFFEE-2F2B-405F-AA82-173006BDC45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0C10C-E002-496B-8766-DA6D0AF444C8}">
  <dimension ref="A1:O102"/>
  <sheetViews>
    <sheetView showGridLines="0" zoomScale="90" zoomScaleNormal="90" workbookViewId="0">
      <selection activeCell="J18" sqref="J18"/>
    </sheetView>
  </sheetViews>
  <sheetFormatPr baseColWidth="10" defaultColWidth="11.42578125" defaultRowHeight="12.75"/>
  <cols>
    <col min="1" max="1" width="11.42578125" style="27"/>
    <col min="2" max="2" width="17.140625" style="27" bestFit="1" customWidth="1"/>
    <col min="3" max="3" width="52.28515625" style="27" bestFit="1" customWidth="1"/>
    <col min="4" max="4" width="50.7109375" style="27" bestFit="1" customWidth="1"/>
    <col min="5" max="5" width="36.7109375" style="27" bestFit="1" customWidth="1"/>
    <col min="6" max="16384" width="11.42578125" style="27"/>
  </cols>
  <sheetData>
    <row r="1" spans="1:15" s="2" customFormat="1" ht="15" customHeight="1">
      <c r="A1" s="1"/>
      <c r="B1" s="1078" t="s">
        <v>0</v>
      </c>
      <c r="C1" s="1078"/>
      <c r="D1" s="1078"/>
      <c r="E1" s="1078"/>
      <c r="F1" s="1078"/>
      <c r="K1" s="1"/>
      <c r="L1" s="1"/>
      <c r="M1" s="1"/>
      <c r="N1" s="1"/>
      <c r="O1" s="1"/>
    </row>
    <row r="2" spans="1:15" s="2" customFormat="1" ht="15" customHeight="1">
      <c r="B2" s="1078" t="s">
        <v>1</v>
      </c>
      <c r="C2" s="1078"/>
      <c r="D2" s="1078"/>
      <c r="E2" s="1078"/>
      <c r="F2" s="1078"/>
      <c r="K2" s="1"/>
      <c r="L2" s="1"/>
      <c r="M2" s="1"/>
      <c r="N2" s="1"/>
      <c r="O2" s="1"/>
    </row>
    <row r="3" spans="1:15" s="2" customFormat="1" ht="15" customHeight="1">
      <c r="B3" s="1079" t="s">
        <v>2</v>
      </c>
      <c r="C3" s="1079"/>
      <c r="D3" s="1079"/>
      <c r="E3" s="1079"/>
      <c r="F3" s="1079"/>
      <c r="K3" s="3"/>
      <c r="L3" s="3"/>
      <c r="M3" s="3"/>
      <c r="N3" s="3"/>
      <c r="O3" s="3"/>
    </row>
    <row r="6" spans="1:15" ht="15">
      <c r="C6" s="1077" t="s">
        <v>19</v>
      </c>
      <c r="D6" s="1077"/>
      <c r="E6" s="1077"/>
    </row>
    <row r="7" spans="1:15" ht="15">
      <c r="C7" s="1077" t="s">
        <v>20</v>
      </c>
      <c r="D7" s="1077"/>
      <c r="E7" s="1077"/>
    </row>
    <row r="8" spans="1:15" ht="15">
      <c r="C8" s="1077" t="s">
        <v>21</v>
      </c>
      <c r="D8" s="1077"/>
      <c r="E8" s="1077"/>
    </row>
    <row r="31" spans="3:3">
      <c r="C31" s="28" t="s">
        <v>22</v>
      </c>
    </row>
    <row r="57" spans="2:9">
      <c r="B57" s="29"/>
    </row>
    <row r="58" spans="2:9">
      <c r="B58" s="29"/>
    </row>
    <row r="59" spans="2:9">
      <c r="B59" s="29"/>
    </row>
    <row r="60" spans="2:9">
      <c r="B60" s="29"/>
    </row>
    <row r="61" spans="2:9">
      <c r="B61" s="29"/>
    </row>
    <row r="62" spans="2:9" ht="15">
      <c r="B62" s="29"/>
      <c r="I62" s="30" t="s">
        <v>23</v>
      </c>
    </row>
    <row r="63" spans="2:9">
      <c r="B63" s="29"/>
    </row>
    <row r="64" spans="2:9">
      <c r="B64" s="29"/>
    </row>
    <row r="65" spans="1:13">
      <c r="B65" s="29"/>
    </row>
    <row r="66" spans="1:13" ht="18.75">
      <c r="B66" s="29"/>
      <c r="I66" s="31" t="s">
        <v>24</v>
      </c>
      <c r="J66" s="32" t="s">
        <v>25</v>
      </c>
      <c r="K66" s="32"/>
      <c r="L66" s="32"/>
      <c r="M66" s="32"/>
    </row>
    <row r="67" spans="1:13" ht="15">
      <c r="B67" s="29"/>
      <c r="I67" t="s">
        <v>26</v>
      </c>
      <c r="J67" t="s">
        <v>27</v>
      </c>
      <c r="K67" t="s">
        <v>28</v>
      </c>
      <c r="L67" t="s">
        <v>29</v>
      </c>
      <c r="M67"/>
    </row>
    <row r="68" spans="1:13" ht="15">
      <c r="B68" s="29"/>
      <c r="I68" t="s">
        <v>30</v>
      </c>
      <c r="J68" t="s">
        <v>31</v>
      </c>
      <c r="K68" t="s">
        <v>31</v>
      </c>
      <c r="L68" t="s">
        <v>31</v>
      </c>
      <c r="M68"/>
    </row>
    <row r="69" spans="1:13" ht="15">
      <c r="B69" s="29"/>
      <c r="I69" t="s">
        <v>32</v>
      </c>
      <c r="J69">
        <v>1</v>
      </c>
      <c r="K69">
        <v>1</v>
      </c>
      <c r="L69">
        <v>1</v>
      </c>
      <c r="M69"/>
    </row>
    <row r="70" spans="1:13" ht="15">
      <c r="I70" t="s">
        <v>33</v>
      </c>
      <c r="J70" t="s">
        <v>34</v>
      </c>
      <c r="K70" t="s">
        <v>34</v>
      </c>
      <c r="L70" t="s">
        <v>34</v>
      </c>
      <c r="M70"/>
    </row>
    <row r="71" spans="1:13" ht="15">
      <c r="A71" s="27" t="s">
        <v>35</v>
      </c>
      <c r="B71" s="27" t="s">
        <v>36</v>
      </c>
      <c r="C71" s="33" t="s">
        <v>37</v>
      </c>
      <c r="D71" s="33" t="s">
        <v>38</v>
      </c>
      <c r="I71" t="s">
        <v>39</v>
      </c>
      <c r="J71" t="s">
        <v>40</v>
      </c>
      <c r="K71" t="s">
        <v>41</v>
      </c>
      <c r="L71" t="s">
        <v>42</v>
      </c>
      <c r="M71"/>
    </row>
    <row r="72" spans="1:13" ht="15.75" thickBot="1">
      <c r="A72" s="1081">
        <v>2022</v>
      </c>
      <c r="B72" s="27" t="s">
        <v>43</v>
      </c>
      <c r="C72" s="33">
        <v>0.15</v>
      </c>
      <c r="D72" s="33">
        <v>-0.21</v>
      </c>
      <c r="I72" s="34" t="s">
        <v>44</v>
      </c>
      <c r="J72" s="35" t="s">
        <v>45</v>
      </c>
      <c r="K72" s="35" t="s">
        <v>46</v>
      </c>
      <c r="L72" s="35" t="s">
        <v>47</v>
      </c>
      <c r="M72"/>
    </row>
    <row r="73" spans="1:13" ht="15">
      <c r="A73" s="1081"/>
      <c r="B73" s="27" t="s">
        <v>48</v>
      </c>
      <c r="C73" s="33">
        <v>0.33</v>
      </c>
      <c r="D73" s="33">
        <v>0</v>
      </c>
      <c r="I73" s="36" t="s">
        <v>49</v>
      </c>
      <c r="J73" s="37">
        <v>0.15</v>
      </c>
      <c r="K73" s="37">
        <v>0.53</v>
      </c>
      <c r="L73" s="37">
        <v>-0.21</v>
      </c>
      <c r="M73"/>
    </row>
    <row r="74" spans="1:13" ht="15">
      <c r="A74" s="1081"/>
      <c r="B74" s="27" t="s">
        <v>50</v>
      </c>
      <c r="C74" s="33">
        <v>0.44</v>
      </c>
      <c r="D74" s="33">
        <v>-0.14000000000000001</v>
      </c>
      <c r="I74" s="36" t="s">
        <v>51</v>
      </c>
      <c r="J74" s="37">
        <v>0.33</v>
      </c>
      <c r="K74" s="37">
        <v>0.97</v>
      </c>
      <c r="L74" s="37">
        <v>0</v>
      </c>
      <c r="M74"/>
    </row>
    <row r="75" spans="1:13" ht="15" customHeight="1">
      <c r="A75" s="1081"/>
      <c r="B75" s="27" t="s">
        <v>52</v>
      </c>
      <c r="C75" s="33">
        <v>0.76</v>
      </c>
      <c r="D75" s="33">
        <v>0.3</v>
      </c>
      <c r="I75" s="36" t="s">
        <v>53</v>
      </c>
      <c r="J75" s="37">
        <v>0.44</v>
      </c>
      <c r="K75" s="37">
        <v>1.28</v>
      </c>
      <c r="L75" s="37">
        <v>-0.14000000000000001</v>
      </c>
      <c r="M75"/>
    </row>
    <row r="76" spans="1:13" ht="15">
      <c r="A76" s="1081"/>
      <c r="B76" s="27" t="s">
        <v>54</v>
      </c>
      <c r="C76" s="33">
        <v>0.98</v>
      </c>
      <c r="D76" s="33">
        <v>0.7</v>
      </c>
      <c r="I76" s="36" t="s">
        <v>55</v>
      </c>
      <c r="J76" s="37">
        <v>0.76</v>
      </c>
      <c r="K76" s="37">
        <v>1.81</v>
      </c>
      <c r="L76" s="37">
        <v>0.3</v>
      </c>
      <c r="M76"/>
    </row>
    <row r="77" spans="1:13" ht="15">
      <c r="A77" s="1081"/>
      <c r="B77" s="27" t="s">
        <v>56</v>
      </c>
      <c r="C77" s="33">
        <v>1.49</v>
      </c>
      <c r="D77" s="33">
        <v>0.93</v>
      </c>
      <c r="I77" s="36" t="s">
        <v>57</v>
      </c>
      <c r="J77" s="37">
        <v>0.98</v>
      </c>
      <c r="K77" s="37">
        <v>1.97</v>
      </c>
      <c r="L77" s="37">
        <v>0.7</v>
      </c>
      <c r="M77"/>
    </row>
    <row r="78" spans="1:13" ht="15">
      <c r="A78" s="1081"/>
      <c r="B78" s="27" t="s">
        <v>58</v>
      </c>
      <c r="C78" s="33">
        <v>2.23</v>
      </c>
      <c r="D78" s="33">
        <v>1.05</v>
      </c>
      <c r="I78" s="36" t="s">
        <v>59</v>
      </c>
      <c r="J78" s="37">
        <v>1.49</v>
      </c>
      <c r="K78" s="37">
        <v>2.5499999999999998</v>
      </c>
      <c r="L78" s="37">
        <v>0.93</v>
      </c>
      <c r="M78"/>
    </row>
    <row r="79" spans="1:13" ht="15">
      <c r="A79" s="1081"/>
      <c r="B79" s="27" t="s">
        <v>60</v>
      </c>
      <c r="C79" s="33">
        <v>2.63</v>
      </c>
      <c r="D79" s="33">
        <v>0.97</v>
      </c>
      <c r="I79" s="36" t="s">
        <v>61</v>
      </c>
      <c r="J79" s="37">
        <v>2.23</v>
      </c>
      <c r="K79" s="37">
        <v>2.91</v>
      </c>
      <c r="L79" s="37">
        <v>1.05</v>
      </c>
      <c r="M79"/>
    </row>
    <row r="80" spans="1:13" ht="15">
      <c r="A80" s="1081"/>
      <c r="B80" s="27" t="s">
        <v>62</v>
      </c>
      <c r="C80" s="33">
        <v>3.13</v>
      </c>
      <c r="D80" s="33">
        <v>1.46</v>
      </c>
      <c r="I80" s="36" t="s">
        <v>63</v>
      </c>
      <c r="J80" s="37">
        <v>2.63</v>
      </c>
      <c r="K80" s="37">
        <v>3.16</v>
      </c>
      <c r="L80" s="37">
        <v>0.97</v>
      </c>
      <c r="M80"/>
    </row>
    <row r="81" spans="1:13" ht="15">
      <c r="A81" s="1081"/>
      <c r="B81" s="27" t="s">
        <v>64</v>
      </c>
      <c r="C81" s="33">
        <v>3.72</v>
      </c>
      <c r="D81" s="33">
        <v>1.9</v>
      </c>
      <c r="I81" s="36" t="s">
        <v>65</v>
      </c>
      <c r="J81" s="37">
        <v>3.13</v>
      </c>
      <c r="K81" s="37">
        <v>3.73</v>
      </c>
      <c r="L81" s="37">
        <v>1.46</v>
      </c>
      <c r="M81"/>
    </row>
    <row r="82" spans="1:13" ht="15">
      <c r="A82" s="1081"/>
      <c r="B82" s="27" t="s">
        <v>66</v>
      </c>
      <c r="C82" s="33">
        <v>4.1500000000000004</v>
      </c>
      <c r="D82" s="33">
        <v>1.78</v>
      </c>
      <c r="I82" s="36" t="s">
        <v>67</v>
      </c>
      <c r="J82" s="37">
        <v>3.72</v>
      </c>
      <c r="K82" s="37">
        <v>4.2300000000000004</v>
      </c>
      <c r="L82" s="37">
        <v>1.9</v>
      </c>
      <c r="M82"/>
    </row>
    <row r="83" spans="1:13" ht="15">
      <c r="A83" s="1081"/>
      <c r="B83" s="27" t="s">
        <v>68</v>
      </c>
      <c r="C83" s="33">
        <v>4.25</v>
      </c>
      <c r="D83" s="33">
        <v>1.54</v>
      </c>
      <c r="I83" s="36" t="s">
        <v>69</v>
      </c>
      <c r="J83" s="37">
        <v>4.1500000000000004</v>
      </c>
      <c r="K83" s="37">
        <v>4.51</v>
      </c>
      <c r="L83" s="37">
        <v>1.78</v>
      </c>
      <c r="M83"/>
    </row>
    <row r="84" spans="1:13" ht="15">
      <c r="A84" s="1081">
        <v>2023</v>
      </c>
      <c r="B84" s="27" t="s">
        <v>43</v>
      </c>
      <c r="C84" s="33">
        <v>4.54</v>
      </c>
      <c r="D84" s="33">
        <v>1.51</v>
      </c>
      <c r="I84" s="36" t="s">
        <v>70</v>
      </c>
      <c r="J84" s="37">
        <v>4.25</v>
      </c>
      <c r="K84" s="37">
        <v>4.47</v>
      </c>
      <c r="L84" s="37">
        <v>1.54</v>
      </c>
      <c r="M84"/>
    </row>
    <row r="85" spans="1:13" ht="15">
      <c r="A85" s="1081"/>
      <c r="B85" s="27" t="s">
        <v>48</v>
      </c>
      <c r="C85" s="33">
        <v>4.6500000000000004</v>
      </c>
      <c r="D85" s="33">
        <v>1.6</v>
      </c>
      <c r="I85" s="36" t="s">
        <v>71</v>
      </c>
      <c r="J85" s="37">
        <v>4.54</v>
      </c>
      <c r="K85" s="37">
        <v>4.49</v>
      </c>
      <c r="L85" s="37">
        <v>1.51</v>
      </c>
      <c r="M85"/>
    </row>
    <row r="86" spans="1:13" ht="15">
      <c r="A86" s="1081"/>
      <c r="B86" s="27" t="s">
        <v>50</v>
      </c>
      <c r="C86" s="33">
        <v>4.6900000000000004</v>
      </c>
      <c r="D86" s="33">
        <v>1.58</v>
      </c>
      <c r="I86" s="36" t="s">
        <v>72</v>
      </c>
      <c r="J86" s="37">
        <v>4.6500000000000004</v>
      </c>
      <c r="K86" s="37">
        <v>4.7</v>
      </c>
      <c r="L86" s="37">
        <v>1.6</v>
      </c>
      <c r="M86"/>
    </row>
    <row r="87" spans="1:13" ht="15">
      <c r="A87" s="1081"/>
      <c r="B87" s="27" t="s">
        <v>52</v>
      </c>
      <c r="C87" s="33">
        <v>4.92</v>
      </c>
      <c r="D87" s="33">
        <v>1.51</v>
      </c>
      <c r="I87" s="36" t="s">
        <v>73</v>
      </c>
      <c r="J87" s="37">
        <v>4.6900000000000004</v>
      </c>
      <c r="K87" s="37">
        <v>4.47</v>
      </c>
      <c r="L87" s="37">
        <v>1.58</v>
      </c>
      <c r="M87"/>
    </row>
    <row r="88" spans="1:13" ht="15">
      <c r="A88" s="1081"/>
      <c r="B88" s="27" t="s">
        <v>54</v>
      </c>
      <c r="C88" s="33">
        <v>5.14</v>
      </c>
      <c r="D88" s="33">
        <v>1.64</v>
      </c>
      <c r="I88" s="36" t="s">
        <v>74</v>
      </c>
      <c r="J88" s="37">
        <v>4.92</v>
      </c>
      <c r="K88" s="37">
        <v>4.4800000000000004</v>
      </c>
      <c r="L88" s="37">
        <v>1.51</v>
      </c>
      <c r="M88"/>
    </row>
    <row r="89" spans="1:13" ht="15">
      <c r="A89" s="1081"/>
      <c r="B89" s="27" t="s">
        <v>56</v>
      </c>
      <c r="C89" s="33">
        <v>5.16</v>
      </c>
      <c r="D89" s="33">
        <v>1.69</v>
      </c>
      <c r="I89" s="36" t="s">
        <v>75</v>
      </c>
      <c r="J89" s="37">
        <v>5.14</v>
      </c>
      <c r="K89" s="37">
        <v>4.6900000000000004</v>
      </c>
      <c r="L89" s="37">
        <v>1.64</v>
      </c>
      <c r="M89"/>
    </row>
    <row r="90" spans="1:13" ht="15">
      <c r="A90" s="1081"/>
      <c r="B90" s="27" t="s">
        <v>58</v>
      </c>
      <c r="C90" s="33">
        <v>5.25</v>
      </c>
      <c r="D90" s="33">
        <v>1.75</v>
      </c>
      <c r="I90" s="36" t="s">
        <v>76</v>
      </c>
      <c r="J90" s="37">
        <v>5.16</v>
      </c>
      <c r="K90" s="37">
        <v>4.9800000000000004</v>
      </c>
      <c r="L90" s="37">
        <v>1.69</v>
      </c>
      <c r="M90"/>
    </row>
    <row r="91" spans="1:13" ht="15">
      <c r="A91" s="1081"/>
      <c r="B91" s="27" t="s">
        <v>60</v>
      </c>
      <c r="C91" s="33">
        <v>5.3</v>
      </c>
      <c r="D91" s="33">
        <v>2.02</v>
      </c>
      <c r="I91" s="36" t="s">
        <v>77</v>
      </c>
      <c r="J91" s="37">
        <v>5.25</v>
      </c>
      <c r="K91" s="37">
        <v>5.0999999999999996</v>
      </c>
      <c r="L91" s="37">
        <v>1.75</v>
      </c>
      <c r="M91"/>
    </row>
    <row r="92" spans="1:13" ht="15">
      <c r="A92" s="1081"/>
      <c r="B92" s="27" t="s">
        <v>62</v>
      </c>
      <c r="C92" s="33">
        <v>5.32</v>
      </c>
      <c r="D92" s="33">
        <v>2.1800000000000002</v>
      </c>
      <c r="I92" s="36" t="s">
        <v>78</v>
      </c>
      <c r="J92" s="37">
        <v>5.3</v>
      </c>
      <c r="K92" s="37">
        <v>5.09</v>
      </c>
      <c r="L92" s="37">
        <v>2.02</v>
      </c>
      <c r="M92"/>
    </row>
    <row r="93" spans="1:13" ht="15">
      <c r="I93" s="36" t="s">
        <v>79</v>
      </c>
      <c r="J93" s="37">
        <v>5.32</v>
      </c>
      <c r="K93" s="37">
        <v>5.15</v>
      </c>
      <c r="L93" s="37">
        <v>2.1800000000000002</v>
      </c>
      <c r="M93"/>
    </row>
    <row r="94" spans="1:13" ht="15">
      <c r="I94" s="34"/>
      <c r="J94"/>
      <c r="K94"/>
      <c r="L94"/>
      <c r="M94"/>
    </row>
    <row r="95" spans="1:13" ht="15">
      <c r="I95" s="34"/>
      <c r="J95"/>
      <c r="K95"/>
      <c r="L95"/>
      <c r="M95"/>
    </row>
    <row r="96" spans="1:13" ht="15">
      <c r="I96" s="34"/>
      <c r="J96"/>
      <c r="K96"/>
      <c r="L96"/>
      <c r="M96"/>
    </row>
    <row r="97" spans="9:13" ht="15">
      <c r="I97" s="34"/>
      <c r="J97"/>
      <c r="K97"/>
      <c r="L97"/>
      <c r="M97"/>
    </row>
    <row r="98" spans="9:13" ht="15">
      <c r="I98" s="34"/>
      <c r="J98"/>
      <c r="K98"/>
      <c r="L98"/>
      <c r="M98"/>
    </row>
    <row r="99" spans="9:13" ht="15">
      <c r="I99" s="34"/>
      <c r="J99"/>
      <c r="K99"/>
      <c r="L99"/>
      <c r="M99"/>
    </row>
    <row r="100" spans="9:13" ht="15">
      <c r="I100" s="34"/>
      <c r="J100"/>
      <c r="K100"/>
      <c r="L100"/>
      <c r="M100"/>
    </row>
    <row r="101" spans="9:13" ht="15">
      <c r="I101" s="34"/>
      <c r="J101"/>
      <c r="K101"/>
      <c r="L101"/>
      <c r="M101"/>
    </row>
    <row r="102" spans="9:13" ht="15">
      <c r="I102"/>
      <c r="J102"/>
      <c r="K102"/>
      <c r="L102"/>
      <c r="M102"/>
    </row>
  </sheetData>
  <mergeCells count="8">
    <mergeCell ref="A72:A83"/>
    <mergeCell ref="A84:A92"/>
    <mergeCell ref="B1:F1"/>
    <mergeCell ref="B2:F2"/>
    <mergeCell ref="B3:F3"/>
    <mergeCell ref="C6:E6"/>
    <mergeCell ref="C7:E7"/>
    <mergeCell ref="C8:E8"/>
  </mergeCells>
  <hyperlinks>
    <hyperlink ref="I62" r:id="rId1" xr:uid="{F013782D-6199-4F10-A92B-66F23BBE8B1A}"/>
    <hyperlink ref="I66" r:id="rId2" display="https://www.federalreserve.gov//datadownload/Download.aspx?rel=H15&amp;series=67a13dc82d58d3826505e9b046281354&amp;filetype=spreadsheetml&amp;label=include&amp;layout=seriescolumn&amp;from=01/01/2021&amp;to=05/31/2023" xr:uid="{7EE55D39-C672-41B3-84E5-F66CA41D518F}"/>
  </hyperlinks>
  <pageMargins left="0.75" right="0.75" top="1" bottom="1" header="0.5" footer="0.5"/>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DA0A2-9AEE-4142-B7C5-7A841938B8CE}">
  <dimension ref="A1:H24"/>
  <sheetViews>
    <sheetView zoomScale="90" zoomScaleNormal="90" workbookViewId="0">
      <selection activeCell="B7" sqref="B7"/>
    </sheetView>
  </sheetViews>
  <sheetFormatPr baseColWidth="10" defaultColWidth="11.42578125" defaultRowHeight="15"/>
  <cols>
    <col min="1" max="1" width="11.42578125" style="80"/>
    <col min="2" max="2" width="16.85546875" style="80" bestFit="1" customWidth="1"/>
    <col min="3" max="3" width="41.42578125" style="80" bestFit="1" customWidth="1"/>
    <col min="4" max="4" width="39.7109375" style="80" customWidth="1"/>
    <col min="5" max="5" width="21.7109375" style="80" customWidth="1"/>
    <col min="6" max="6" width="16.140625" style="80" bestFit="1" customWidth="1"/>
    <col min="7" max="7" width="36" style="80" bestFit="1" customWidth="1"/>
    <col min="8" max="8" width="29" style="80" bestFit="1" customWidth="1"/>
    <col min="9" max="16384" width="11.42578125" style="80"/>
  </cols>
  <sheetData>
    <row r="1" spans="1:8" ht="15" customHeight="1">
      <c r="A1" s="1341" t="s">
        <v>0</v>
      </c>
      <c r="B1" s="1341"/>
      <c r="C1" s="1342"/>
      <c r="D1" s="1341"/>
      <c r="E1" s="1341"/>
      <c r="F1" s="1341"/>
      <c r="G1" s="1341"/>
      <c r="H1" s="1341"/>
    </row>
    <row r="2" spans="1:8" ht="15" customHeight="1">
      <c r="A2" s="1343" t="s">
        <v>1</v>
      </c>
      <c r="B2" s="1343"/>
      <c r="C2" s="1343"/>
      <c r="D2" s="1343"/>
      <c r="E2" s="1343"/>
      <c r="F2" s="1343"/>
      <c r="G2" s="1343"/>
      <c r="H2" s="1343"/>
    </row>
    <row r="3" spans="1:8" s="635" customFormat="1" ht="15" customHeight="1">
      <c r="A3" s="1344" t="s">
        <v>2</v>
      </c>
      <c r="B3" s="1344"/>
      <c r="C3" s="1344"/>
      <c r="D3" s="1344"/>
      <c r="E3" s="1344"/>
      <c r="F3" s="1344"/>
      <c r="G3" s="1344"/>
      <c r="H3" s="1344"/>
    </row>
    <row r="4" spans="1:8" s="635" customFormat="1">
      <c r="A4" s="697"/>
      <c r="B4" s="697"/>
      <c r="C4" s="697"/>
      <c r="D4" s="697"/>
      <c r="E4" s="697"/>
      <c r="F4" s="697"/>
    </row>
    <row r="5" spans="1:8">
      <c r="B5" s="1324" t="s">
        <v>2391</v>
      </c>
      <c r="C5" s="1324"/>
      <c r="D5" s="1324"/>
      <c r="E5" s="1324"/>
      <c r="F5" s="1324"/>
      <c r="G5" s="1324"/>
      <c r="H5" s="1324"/>
    </row>
    <row r="6" spans="1:8">
      <c r="B6" s="1324"/>
      <c r="C6" s="1324"/>
      <c r="D6" s="1324"/>
      <c r="E6" s="1324"/>
      <c r="F6" s="1324"/>
      <c r="G6" s="1324"/>
      <c r="H6" s="1324"/>
    </row>
    <row r="7" spans="1:8" ht="15" customHeight="1">
      <c r="B7" s="578"/>
      <c r="C7" s="578"/>
      <c r="D7" s="1345" t="s">
        <v>1848</v>
      </c>
      <c r="E7" s="1345"/>
      <c r="F7" s="1345"/>
      <c r="G7" s="578"/>
      <c r="H7" s="578"/>
    </row>
    <row r="8" spans="1:8" ht="15.75" thickBot="1">
      <c r="B8" s="1324"/>
      <c r="C8" s="1324"/>
      <c r="D8" s="1324"/>
      <c r="E8" s="1324"/>
      <c r="F8" s="1324"/>
      <c r="G8" s="1324"/>
      <c r="H8" s="1324"/>
    </row>
    <row r="9" spans="1:8">
      <c r="B9" s="1418" t="s">
        <v>1243</v>
      </c>
      <c r="C9" s="1205" t="s">
        <v>1244</v>
      </c>
      <c r="D9" s="1207" t="s">
        <v>1245</v>
      </c>
      <c r="E9" s="1420" t="s">
        <v>1246</v>
      </c>
      <c r="F9" s="1181" t="s">
        <v>1835</v>
      </c>
      <c r="G9" s="1420" t="s">
        <v>1248</v>
      </c>
      <c r="H9" s="1183" t="s">
        <v>1836</v>
      </c>
    </row>
    <row r="10" spans="1:8" ht="15.75" thickBot="1">
      <c r="B10" s="1419"/>
      <c r="C10" s="1206"/>
      <c r="D10" s="1208"/>
      <c r="E10" s="1421"/>
      <c r="F10" s="1182"/>
      <c r="G10" s="1421"/>
      <c r="H10" s="1184"/>
    </row>
    <row r="11" spans="1:8" ht="60">
      <c r="B11" s="1413" t="s">
        <v>1981</v>
      </c>
      <c r="C11" s="755" t="s">
        <v>1982</v>
      </c>
      <c r="D11" s="756" t="s">
        <v>1983</v>
      </c>
      <c r="E11" s="757">
        <v>0</v>
      </c>
      <c r="F11" s="757">
        <v>0</v>
      </c>
      <c r="G11" s="758" t="str">
        <f t="shared" ref="G11:G16" si="0">IFERROR(F11/E11,"-")</f>
        <v>-</v>
      </c>
      <c r="H11" s="759">
        <v>143748443.65000001</v>
      </c>
    </row>
    <row r="12" spans="1:8" ht="45">
      <c r="B12" s="1414"/>
      <c r="C12" s="760" t="s">
        <v>1984</v>
      </c>
      <c r="D12" s="761" t="s">
        <v>1985</v>
      </c>
      <c r="E12" s="762">
        <v>3.55</v>
      </c>
      <c r="F12" s="762">
        <v>3</v>
      </c>
      <c r="G12" s="763">
        <f t="shared" si="0"/>
        <v>0.84507042253521136</v>
      </c>
      <c r="H12" s="764">
        <v>535162147.67000002</v>
      </c>
    </row>
    <row r="13" spans="1:8" ht="60">
      <c r="B13" s="1414"/>
      <c r="C13" s="760" t="s">
        <v>1986</v>
      </c>
      <c r="D13" s="761" t="s">
        <v>1987</v>
      </c>
      <c r="E13" s="762">
        <v>6</v>
      </c>
      <c r="F13" s="762">
        <v>6</v>
      </c>
      <c r="G13" s="763">
        <f t="shared" si="0"/>
        <v>1</v>
      </c>
      <c r="H13" s="764">
        <v>739407200.20000005</v>
      </c>
    </row>
    <row r="14" spans="1:8" ht="84.75" customHeight="1">
      <c r="B14" s="1414"/>
      <c r="C14" s="760" t="s">
        <v>1988</v>
      </c>
      <c r="D14" s="761" t="s">
        <v>1989</v>
      </c>
      <c r="E14" s="762">
        <v>0</v>
      </c>
      <c r="F14" s="762">
        <v>0</v>
      </c>
      <c r="G14" s="763" t="str">
        <f t="shared" si="0"/>
        <v>-</v>
      </c>
      <c r="H14" s="764">
        <v>417985619.02000004</v>
      </c>
    </row>
    <row r="15" spans="1:8" ht="45">
      <c r="B15" s="1414"/>
      <c r="C15" s="760" t="s">
        <v>1990</v>
      </c>
      <c r="D15" s="761" t="s">
        <v>1991</v>
      </c>
      <c r="E15" s="762">
        <v>0</v>
      </c>
      <c r="F15" s="762">
        <v>0</v>
      </c>
      <c r="G15" s="763" t="str">
        <f t="shared" si="0"/>
        <v>-</v>
      </c>
      <c r="H15" s="764">
        <v>1249178336.1900001</v>
      </c>
    </row>
    <row r="16" spans="1:8" ht="75.75" thickBot="1">
      <c r="B16" s="1415"/>
      <c r="C16" s="765" t="s">
        <v>1992</v>
      </c>
      <c r="D16" s="766" t="s">
        <v>1993</v>
      </c>
      <c r="E16" s="767">
        <v>70</v>
      </c>
      <c r="F16" s="767">
        <v>62</v>
      </c>
      <c r="G16" s="768">
        <f t="shared" si="0"/>
        <v>0.88571428571428568</v>
      </c>
      <c r="H16" s="769">
        <v>53507751.840000004</v>
      </c>
    </row>
    <row r="17" spans="2:8" ht="15.75" thickBot="1">
      <c r="B17" s="1416" t="s">
        <v>1307</v>
      </c>
      <c r="C17" s="1417"/>
      <c r="D17" s="1417"/>
      <c r="E17" s="1417"/>
      <c r="F17" s="1417"/>
      <c r="G17" s="1417"/>
      <c r="H17" s="770">
        <f>SUM(H11:H16)</f>
        <v>3138989498.5700002</v>
      </c>
    </row>
    <row r="18" spans="2:8">
      <c r="B18" s="746" t="s">
        <v>1994</v>
      </c>
    </row>
    <row r="19" spans="2:8">
      <c r="B19" s="636"/>
    </row>
    <row r="20" spans="2:8">
      <c r="B20" s="636"/>
      <c r="G20" s="698"/>
    </row>
    <row r="21" spans="2:8">
      <c r="G21" s="698"/>
    </row>
    <row r="22" spans="2:8">
      <c r="D22" s="698"/>
      <c r="E22" s="698"/>
      <c r="G22" s="698"/>
    </row>
    <row r="23" spans="2:8">
      <c r="D23" s="698"/>
      <c r="E23" s="698"/>
    </row>
    <row r="24" spans="2:8">
      <c r="D24" s="698"/>
      <c r="E24" s="698"/>
    </row>
  </sheetData>
  <mergeCells count="15">
    <mergeCell ref="H9:H10"/>
    <mergeCell ref="B11:B16"/>
    <mergeCell ref="B17:G17"/>
    <mergeCell ref="B9:B10"/>
    <mergeCell ref="C9:C10"/>
    <mergeCell ref="D9:D10"/>
    <mergeCell ref="E9:E10"/>
    <mergeCell ref="F9:F10"/>
    <mergeCell ref="G9:G10"/>
    <mergeCell ref="B8:H8"/>
    <mergeCell ref="A1:H1"/>
    <mergeCell ref="A2:H2"/>
    <mergeCell ref="A3:H3"/>
    <mergeCell ref="B5:H6"/>
    <mergeCell ref="D7:F7"/>
  </mergeCells>
  <hyperlinks>
    <hyperlink ref="C1" location="Indice!A1" display="Indice" xr:uid="{3A5CF20B-2392-4764-AAA4-3761D41F77E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FB815-3A74-419E-804D-2C44716C6BEB}">
  <dimension ref="A1:H15"/>
  <sheetViews>
    <sheetView workbookViewId="0">
      <selection activeCell="B7" sqref="B7:H7"/>
    </sheetView>
  </sheetViews>
  <sheetFormatPr baseColWidth="10" defaultColWidth="11.42578125" defaultRowHeight="15"/>
  <cols>
    <col min="1" max="1" width="11.42578125" style="80"/>
    <col min="2" max="2" width="30.7109375" style="80" customWidth="1"/>
    <col min="3" max="3" width="23.7109375" style="80" customWidth="1"/>
    <col min="4" max="4" width="26" style="620" customWidth="1"/>
    <col min="5" max="5" width="20.5703125" style="80" bestFit="1" customWidth="1"/>
    <col min="6" max="6" width="16.140625" style="80" bestFit="1" customWidth="1"/>
    <col min="7" max="7" width="25.5703125" style="80" customWidth="1"/>
    <col min="8" max="8" width="25" style="80" customWidth="1"/>
    <col min="9" max="16384" width="11.42578125" style="80"/>
  </cols>
  <sheetData>
    <row r="1" spans="1:8" ht="15" customHeight="1">
      <c r="A1" s="1341" t="s">
        <v>0</v>
      </c>
      <c r="B1" s="1341"/>
      <c r="C1" s="1342"/>
      <c r="D1" s="1341"/>
      <c r="E1" s="1341"/>
      <c r="F1" s="1341"/>
      <c r="G1" s="1341"/>
      <c r="H1" s="1341"/>
    </row>
    <row r="2" spans="1:8" ht="15" customHeight="1">
      <c r="A2" s="1343" t="s">
        <v>1</v>
      </c>
      <c r="B2" s="1343"/>
      <c r="C2" s="1343"/>
      <c r="D2" s="1343"/>
      <c r="E2" s="1343"/>
      <c r="F2" s="1343"/>
      <c r="G2" s="1343"/>
      <c r="H2" s="1343"/>
    </row>
    <row r="3" spans="1:8" s="635" customFormat="1" ht="15" customHeight="1">
      <c r="A3" s="1344" t="s">
        <v>2</v>
      </c>
      <c r="B3" s="1344"/>
      <c r="C3" s="1344"/>
      <c r="D3" s="1344"/>
      <c r="E3" s="1344"/>
      <c r="F3" s="1344"/>
      <c r="G3" s="1344"/>
      <c r="H3" s="1344"/>
    </row>
    <row r="4" spans="1:8" s="635" customFormat="1">
      <c r="A4" s="697"/>
      <c r="B4" s="697"/>
      <c r="C4" s="697"/>
      <c r="D4" s="697"/>
      <c r="E4" s="697"/>
      <c r="F4" s="697"/>
    </row>
    <row r="5" spans="1:8" ht="15" customHeight="1">
      <c r="B5" s="1324" t="s">
        <v>2392</v>
      </c>
      <c r="C5" s="1324"/>
      <c r="D5" s="1324"/>
      <c r="E5" s="1324"/>
      <c r="F5" s="1324"/>
      <c r="G5" s="1324"/>
      <c r="H5" s="1324"/>
    </row>
    <row r="6" spans="1:8" ht="15" customHeight="1">
      <c r="B6" s="1324"/>
      <c r="C6" s="1324"/>
      <c r="D6" s="1324"/>
      <c r="E6" s="1324"/>
      <c r="F6" s="1324"/>
      <c r="G6" s="1324"/>
      <c r="H6" s="1324"/>
    </row>
    <row r="7" spans="1:8" ht="15.75" thickBot="1">
      <c r="B7" s="1345" t="s">
        <v>1848</v>
      </c>
      <c r="C7" s="1324"/>
      <c r="D7" s="1324"/>
      <c r="E7" s="1324"/>
      <c r="F7" s="1324"/>
      <c r="G7" s="1324"/>
      <c r="H7" s="1324"/>
    </row>
    <row r="8" spans="1:8">
      <c r="B8" s="1205" t="s">
        <v>1243</v>
      </c>
      <c r="C8" s="1207" t="s">
        <v>1244</v>
      </c>
      <c r="D8" s="1181" t="s">
        <v>1245</v>
      </c>
      <c r="E8" s="1181" t="s">
        <v>1246</v>
      </c>
      <c r="F8" s="1181" t="s">
        <v>1835</v>
      </c>
      <c r="G8" s="1181" t="s">
        <v>1995</v>
      </c>
      <c r="H8" s="1183" t="s">
        <v>1996</v>
      </c>
    </row>
    <row r="9" spans="1:8" ht="15.75" thickBot="1">
      <c r="B9" s="1422"/>
      <c r="C9" s="1161"/>
      <c r="D9" s="1170"/>
      <c r="E9" s="1170"/>
      <c r="F9" s="1170"/>
      <c r="G9" s="1170"/>
      <c r="H9" s="1197"/>
    </row>
    <row r="10" spans="1:8" ht="60.75" thickBot="1">
      <c r="B10" s="222" t="s">
        <v>1997</v>
      </c>
      <c r="C10" s="771" t="s">
        <v>1998</v>
      </c>
      <c r="D10" s="772" t="s">
        <v>1999</v>
      </c>
      <c r="E10" s="773">
        <v>64</v>
      </c>
      <c r="F10" s="774">
        <v>59</v>
      </c>
      <c r="G10" s="775">
        <f>IFERROR(F10/E10,"-")</f>
        <v>0.921875</v>
      </c>
      <c r="H10" s="776">
        <v>2565046179.9000001</v>
      </c>
    </row>
    <row r="11" spans="1:8" ht="45.75" thickBot="1">
      <c r="B11" s="222" t="s">
        <v>2000</v>
      </c>
      <c r="C11" s="771" t="s">
        <v>2001</v>
      </c>
      <c r="D11" s="772" t="s">
        <v>2002</v>
      </c>
      <c r="E11" s="777">
        <v>0</v>
      </c>
      <c r="F11" s="777">
        <v>0</v>
      </c>
      <c r="G11" s="775" t="str">
        <f>IFERROR(F11/E11,"-")</f>
        <v>-</v>
      </c>
      <c r="H11" s="776">
        <v>2273620139.8099999</v>
      </c>
    </row>
    <row r="12" spans="1:8" ht="15.75" thickBot="1">
      <c r="B12" s="1416" t="s">
        <v>1307</v>
      </c>
      <c r="C12" s="1417"/>
      <c r="D12" s="1417"/>
      <c r="E12" s="1417"/>
      <c r="F12" s="1417"/>
      <c r="G12" s="1417"/>
      <c r="H12" s="335">
        <f>SUM(H10:H11)</f>
        <v>4838666319.71</v>
      </c>
    </row>
    <row r="13" spans="1:8">
      <c r="B13" s="746" t="s">
        <v>2003</v>
      </c>
    </row>
    <row r="14" spans="1:8">
      <c r="B14" s="636"/>
    </row>
    <row r="15" spans="1:8">
      <c r="B15" s="636"/>
    </row>
  </sheetData>
  <mergeCells count="13">
    <mergeCell ref="G8:G9"/>
    <mergeCell ref="H8:H9"/>
    <mergeCell ref="B12:G12"/>
    <mergeCell ref="A1:H1"/>
    <mergeCell ref="A2:H2"/>
    <mergeCell ref="A3:H3"/>
    <mergeCell ref="B5:H6"/>
    <mergeCell ref="B7:H7"/>
    <mergeCell ref="B8:B9"/>
    <mergeCell ref="C8:C9"/>
    <mergeCell ref="D8:D9"/>
    <mergeCell ref="E8:E9"/>
    <mergeCell ref="F8:F9"/>
  </mergeCells>
  <hyperlinks>
    <hyperlink ref="C1" location="Indice!A1" display="Indice" xr:uid="{CBA0D8ED-0294-48E0-9DB3-AFE732B3181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B4273-85EE-4AA2-BDFB-42B71F89BF62}">
  <dimension ref="A1:O140"/>
  <sheetViews>
    <sheetView zoomScale="60" zoomScaleNormal="60" workbookViewId="0">
      <selection activeCell="B6" sqref="B6:K6"/>
    </sheetView>
  </sheetViews>
  <sheetFormatPr baseColWidth="10" defaultColWidth="11.42578125" defaultRowHeight="15"/>
  <cols>
    <col min="1" max="1" width="10.42578125" style="80" customWidth="1"/>
    <col min="2" max="2" width="132.28515625" style="80" customWidth="1"/>
    <col min="3" max="3" width="19" style="80" bestFit="1" customWidth="1"/>
    <col min="4" max="4" width="31.5703125" style="80" bestFit="1" customWidth="1"/>
    <col min="5" max="5" width="33.42578125" style="80" bestFit="1" customWidth="1"/>
    <col min="6" max="6" width="24.85546875" style="80" bestFit="1" customWidth="1"/>
    <col min="7" max="7" width="19" style="80" bestFit="1" customWidth="1"/>
    <col min="8" max="8" width="14.7109375" style="80" customWidth="1"/>
    <col min="9" max="9" width="20" style="80" bestFit="1" customWidth="1"/>
    <col min="10" max="10" width="12.28515625" style="80" customWidth="1"/>
    <col min="11" max="11" width="12.85546875" style="80" customWidth="1"/>
    <col min="12" max="12" width="14.42578125" style="80" customWidth="1"/>
    <col min="13" max="13" width="11.42578125" style="80"/>
    <col min="14" max="14" width="34.28515625" style="80" customWidth="1"/>
    <col min="15" max="15" width="18.28515625" style="80" customWidth="1"/>
    <col min="16" max="16" width="15.140625" style="80" customWidth="1"/>
    <col min="17" max="17" width="14.28515625" style="80" customWidth="1"/>
    <col min="18" max="18" width="17" style="80" customWidth="1"/>
    <col min="19" max="20" width="11.42578125" style="80"/>
    <col min="21" max="21" width="30.140625" style="80" bestFit="1" customWidth="1"/>
    <col min="22" max="22" width="19.42578125" style="80" bestFit="1" customWidth="1"/>
    <col min="23" max="23" width="14.42578125" style="80" bestFit="1" customWidth="1"/>
    <col min="24" max="24" width="19.42578125" style="80" bestFit="1" customWidth="1"/>
    <col min="25" max="25" width="14.42578125" style="80" bestFit="1" customWidth="1"/>
    <col min="26" max="26" width="20" style="80" customWidth="1"/>
    <col min="27" max="27" width="13.140625" style="80" bestFit="1" customWidth="1"/>
    <col min="28" max="28" width="7.140625" style="80" bestFit="1" customWidth="1"/>
    <col min="29" max="29" width="9.140625" style="80" bestFit="1" customWidth="1"/>
    <col min="30" max="257" width="11.42578125" style="80"/>
    <col min="258" max="258" width="10.42578125" style="80" customWidth="1"/>
    <col min="259" max="259" width="79.28515625" style="80" customWidth="1"/>
    <col min="260" max="260" width="13.42578125" style="80" bestFit="1" customWidth="1"/>
    <col min="261" max="261" width="17.42578125" style="80" customWidth="1"/>
    <col min="262" max="262" width="19.42578125" style="80" bestFit="1" customWidth="1"/>
    <col min="263" max="263" width="13.42578125" style="80" bestFit="1" customWidth="1"/>
    <col min="264" max="264" width="10" style="80" bestFit="1" customWidth="1"/>
    <col min="265" max="265" width="16" style="80" customWidth="1"/>
    <col min="266" max="266" width="12.28515625" style="80" customWidth="1"/>
    <col min="267" max="267" width="10.28515625" style="80" customWidth="1"/>
    <col min="268" max="268" width="11.140625" style="80" customWidth="1"/>
    <col min="269" max="269" width="11.42578125" style="80"/>
    <col min="270" max="270" width="17.85546875" style="80" bestFit="1" customWidth="1"/>
    <col min="271" max="271" width="20.28515625" style="80" bestFit="1" customWidth="1"/>
    <col min="272" max="276" width="11.42578125" style="80"/>
    <col min="277" max="277" width="30.140625" style="80" bestFit="1" customWidth="1"/>
    <col min="278" max="278" width="19.42578125" style="80" bestFit="1" customWidth="1"/>
    <col min="279" max="279" width="14.42578125" style="80" bestFit="1" customWidth="1"/>
    <col min="280" max="280" width="19.42578125" style="80" bestFit="1" customWidth="1"/>
    <col min="281" max="281" width="14.42578125" style="80" bestFit="1" customWidth="1"/>
    <col min="282" max="282" width="20" style="80" customWidth="1"/>
    <col min="283" max="283" width="13.140625" style="80" bestFit="1" customWidth="1"/>
    <col min="284" max="284" width="7.140625" style="80" bestFit="1" customWidth="1"/>
    <col min="285" max="285" width="9.140625" style="80" bestFit="1" customWidth="1"/>
    <col min="286" max="513" width="11.42578125" style="80"/>
    <col min="514" max="514" width="10.42578125" style="80" customWidth="1"/>
    <col min="515" max="515" width="79.28515625" style="80" customWidth="1"/>
    <col min="516" max="516" width="13.42578125" style="80" bestFit="1" customWidth="1"/>
    <col min="517" max="517" width="17.42578125" style="80" customWidth="1"/>
    <col min="518" max="518" width="19.42578125" style="80" bestFit="1" customWidth="1"/>
    <col min="519" max="519" width="13.42578125" style="80" bestFit="1" customWidth="1"/>
    <col min="520" max="520" width="10" style="80" bestFit="1" customWidth="1"/>
    <col min="521" max="521" width="16" style="80" customWidth="1"/>
    <col min="522" max="522" width="12.28515625" style="80" customWidth="1"/>
    <col min="523" max="523" width="10.28515625" style="80" customWidth="1"/>
    <col min="524" max="524" width="11.140625" style="80" customWidth="1"/>
    <col min="525" max="525" width="11.42578125" style="80"/>
    <col min="526" max="526" width="17.85546875" style="80" bestFit="1" customWidth="1"/>
    <col min="527" max="527" width="20.28515625" style="80" bestFit="1" customWidth="1"/>
    <col min="528" max="532" width="11.42578125" style="80"/>
    <col min="533" max="533" width="30.140625" style="80" bestFit="1" customWidth="1"/>
    <col min="534" max="534" width="19.42578125" style="80" bestFit="1" customWidth="1"/>
    <col min="535" max="535" width="14.42578125" style="80" bestFit="1" customWidth="1"/>
    <col min="536" max="536" width="19.42578125" style="80" bestFit="1" customWidth="1"/>
    <col min="537" max="537" width="14.42578125" style="80" bestFit="1" customWidth="1"/>
    <col min="538" max="538" width="20" style="80" customWidth="1"/>
    <col min="539" max="539" width="13.140625" style="80" bestFit="1" customWidth="1"/>
    <col min="540" max="540" width="7.140625" style="80" bestFit="1" customWidth="1"/>
    <col min="541" max="541" width="9.140625" style="80" bestFit="1" customWidth="1"/>
    <col min="542" max="769" width="11.42578125" style="80"/>
    <col min="770" max="770" width="10.42578125" style="80" customWidth="1"/>
    <col min="771" max="771" width="79.28515625" style="80" customWidth="1"/>
    <col min="772" max="772" width="13.42578125" style="80" bestFit="1" customWidth="1"/>
    <col min="773" max="773" width="17.42578125" style="80" customWidth="1"/>
    <col min="774" max="774" width="19.42578125" style="80" bestFit="1" customWidth="1"/>
    <col min="775" max="775" width="13.42578125" style="80" bestFit="1" customWidth="1"/>
    <col min="776" max="776" width="10" style="80" bestFit="1" customWidth="1"/>
    <col min="777" max="777" width="16" style="80" customWidth="1"/>
    <col min="778" max="778" width="12.28515625" style="80" customWidth="1"/>
    <col min="779" max="779" width="10.28515625" style="80" customWidth="1"/>
    <col min="780" max="780" width="11.140625" style="80" customWidth="1"/>
    <col min="781" max="781" width="11.42578125" style="80"/>
    <col min="782" max="782" width="17.85546875" style="80" bestFit="1" customWidth="1"/>
    <col min="783" max="783" width="20.28515625" style="80" bestFit="1" customWidth="1"/>
    <col min="784" max="788" width="11.42578125" style="80"/>
    <col min="789" max="789" width="30.140625" style="80" bestFit="1" customWidth="1"/>
    <col min="790" max="790" width="19.42578125" style="80" bestFit="1" customWidth="1"/>
    <col min="791" max="791" width="14.42578125" style="80" bestFit="1" customWidth="1"/>
    <col min="792" max="792" width="19.42578125" style="80" bestFit="1" customWidth="1"/>
    <col min="793" max="793" width="14.42578125" style="80" bestFit="1" customWidth="1"/>
    <col min="794" max="794" width="20" style="80" customWidth="1"/>
    <col min="795" max="795" width="13.140625" style="80" bestFit="1" customWidth="1"/>
    <col min="796" max="796" width="7.140625" style="80" bestFit="1" customWidth="1"/>
    <col min="797" max="797" width="9.140625" style="80" bestFit="1" customWidth="1"/>
    <col min="798" max="1025" width="11.42578125" style="80"/>
    <col min="1026" max="1026" width="10.42578125" style="80" customWidth="1"/>
    <col min="1027" max="1027" width="79.28515625" style="80" customWidth="1"/>
    <col min="1028" max="1028" width="13.42578125" style="80" bestFit="1" customWidth="1"/>
    <col min="1029" max="1029" width="17.42578125" style="80" customWidth="1"/>
    <col min="1030" max="1030" width="19.42578125" style="80" bestFit="1" customWidth="1"/>
    <col min="1031" max="1031" width="13.42578125" style="80" bestFit="1" customWidth="1"/>
    <col min="1032" max="1032" width="10" style="80" bestFit="1" customWidth="1"/>
    <col min="1033" max="1033" width="16" style="80" customWidth="1"/>
    <col min="1034" max="1034" width="12.28515625" style="80" customWidth="1"/>
    <col min="1035" max="1035" width="10.28515625" style="80" customWidth="1"/>
    <col min="1036" max="1036" width="11.140625" style="80" customWidth="1"/>
    <col min="1037" max="1037" width="11.42578125" style="80"/>
    <col min="1038" max="1038" width="17.85546875" style="80" bestFit="1" customWidth="1"/>
    <col min="1039" max="1039" width="20.28515625" style="80" bestFit="1" customWidth="1"/>
    <col min="1040" max="1044" width="11.42578125" style="80"/>
    <col min="1045" max="1045" width="30.140625" style="80" bestFit="1" customWidth="1"/>
    <col min="1046" max="1046" width="19.42578125" style="80" bestFit="1" customWidth="1"/>
    <col min="1047" max="1047" width="14.42578125" style="80" bestFit="1" customWidth="1"/>
    <col min="1048" max="1048" width="19.42578125" style="80" bestFit="1" customWidth="1"/>
    <col min="1049" max="1049" width="14.42578125" style="80" bestFit="1" customWidth="1"/>
    <col min="1050" max="1050" width="20" style="80" customWidth="1"/>
    <col min="1051" max="1051" width="13.140625" style="80" bestFit="1" customWidth="1"/>
    <col min="1052" max="1052" width="7.140625" style="80" bestFit="1" customWidth="1"/>
    <col min="1053" max="1053" width="9.140625" style="80" bestFit="1" customWidth="1"/>
    <col min="1054" max="1281" width="11.42578125" style="80"/>
    <col min="1282" max="1282" width="10.42578125" style="80" customWidth="1"/>
    <col min="1283" max="1283" width="79.28515625" style="80" customWidth="1"/>
    <col min="1284" max="1284" width="13.42578125" style="80" bestFit="1" customWidth="1"/>
    <col min="1285" max="1285" width="17.42578125" style="80" customWidth="1"/>
    <col min="1286" max="1286" width="19.42578125" style="80" bestFit="1" customWidth="1"/>
    <col min="1287" max="1287" width="13.42578125" style="80" bestFit="1" customWidth="1"/>
    <col min="1288" max="1288" width="10" style="80" bestFit="1" customWidth="1"/>
    <col min="1289" max="1289" width="16" style="80" customWidth="1"/>
    <col min="1290" max="1290" width="12.28515625" style="80" customWidth="1"/>
    <col min="1291" max="1291" width="10.28515625" style="80" customWidth="1"/>
    <col min="1292" max="1292" width="11.140625" style="80" customWidth="1"/>
    <col min="1293" max="1293" width="11.42578125" style="80"/>
    <col min="1294" max="1294" width="17.85546875" style="80" bestFit="1" customWidth="1"/>
    <col min="1295" max="1295" width="20.28515625" style="80" bestFit="1" customWidth="1"/>
    <col min="1296" max="1300" width="11.42578125" style="80"/>
    <col min="1301" max="1301" width="30.140625" style="80" bestFit="1" customWidth="1"/>
    <col min="1302" max="1302" width="19.42578125" style="80" bestFit="1" customWidth="1"/>
    <col min="1303" max="1303" width="14.42578125" style="80" bestFit="1" customWidth="1"/>
    <col min="1304" max="1304" width="19.42578125" style="80" bestFit="1" customWidth="1"/>
    <col min="1305" max="1305" width="14.42578125" style="80" bestFit="1" customWidth="1"/>
    <col min="1306" max="1306" width="20" style="80" customWidth="1"/>
    <col min="1307" max="1307" width="13.140625" style="80" bestFit="1" customWidth="1"/>
    <col min="1308" max="1308" width="7.140625" style="80" bestFit="1" customWidth="1"/>
    <col min="1309" max="1309" width="9.140625" style="80" bestFit="1" customWidth="1"/>
    <col min="1310" max="1537" width="11.42578125" style="80"/>
    <col min="1538" max="1538" width="10.42578125" style="80" customWidth="1"/>
    <col min="1539" max="1539" width="79.28515625" style="80" customWidth="1"/>
    <col min="1540" max="1540" width="13.42578125" style="80" bestFit="1" customWidth="1"/>
    <col min="1541" max="1541" width="17.42578125" style="80" customWidth="1"/>
    <col min="1542" max="1542" width="19.42578125" style="80" bestFit="1" customWidth="1"/>
    <col min="1543" max="1543" width="13.42578125" style="80" bestFit="1" customWidth="1"/>
    <col min="1544" max="1544" width="10" style="80" bestFit="1" customWidth="1"/>
    <col min="1545" max="1545" width="16" style="80" customWidth="1"/>
    <col min="1546" max="1546" width="12.28515625" style="80" customWidth="1"/>
    <col min="1547" max="1547" width="10.28515625" style="80" customWidth="1"/>
    <col min="1548" max="1548" width="11.140625" style="80" customWidth="1"/>
    <col min="1549" max="1549" width="11.42578125" style="80"/>
    <col min="1550" max="1550" width="17.85546875" style="80" bestFit="1" customWidth="1"/>
    <col min="1551" max="1551" width="20.28515625" style="80" bestFit="1" customWidth="1"/>
    <col min="1552" max="1556" width="11.42578125" style="80"/>
    <col min="1557" max="1557" width="30.140625" style="80" bestFit="1" customWidth="1"/>
    <col min="1558" max="1558" width="19.42578125" style="80" bestFit="1" customWidth="1"/>
    <col min="1559" max="1559" width="14.42578125" style="80" bestFit="1" customWidth="1"/>
    <col min="1560" max="1560" width="19.42578125" style="80" bestFit="1" customWidth="1"/>
    <col min="1561" max="1561" width="14.42578125" style="80" bestFit="1" customWidth="1"/>
    <col min="1562" max="1562" width="20" style="80" customWidth="1"/>
    <col min="1563" max="1563" width="13.140625" style="80" bestFit="1" customWidth="1"/>
    <col min="1564" max="1564" width="7.140625" style="80" bestFit="1" customWidth="1"/>
    <col min="1565" max="1565" width="9.140625" style="80" bestFit="1" customWidth="1"/>
    <col min="1566" max="1793" width="11.42578125" style="80"/>
    <col min="1794" max="1794" width="10.42578125" style="80" customWidth="1"/>
    <col min="1795" max="1795" width="79.28515625" style="80" customWidth="1"/>
    <col min="1796" max="1796" width="13.42578125" style="80" bestFit="1" customWidth="1"/>
    <col min="1797" max="1797" width="17.42578125" style="80" customWidth="1"/>
    <col min="1798" max="1798" width="19.42578125" style="80" bestFit="1" customWidth="1"/>
    <col min="1799" max="1799" width="13.42578125" style="80" bestFit="1" customWidth="1"/>
    <col min="1800" max="1800" width="10" style="80" bestFit="1" customWidth="1"/>
    <col min="1801" max="1801" width="16" style="80" customWidth="1"/>
    <col min="1802" max="1802" width="12.28515625" style="80" customWidth="1"/>
    <col min="1803" max="1803" width="10.28515625" style="80" customWidth="1"/>
    <col min="1804" max="1804" width="11.140625" style="80" customWidth="1"/>
    <col min="1805" max="1805" width="11.42578125" style="80"/>
    <col min="1806" max="1806" width="17.85546875" style="80" bestFit="1" customWidth="1"/>
    <col min="1807" max="1807" width="20.28515625" style="80" bestFit="1" customWidth="1"/>
    <col min="1808" max="1812" width="11.42578125" style="80"/>
    <col min="1813" max="1813" width="30.140625" style="80" bestFit="1" customWidth="1"/>
    <col min="1814" max="1814" width="19.42578125" style="80" bestFit="1" customWidth="1"/>
    <col min="1815" max="1815" width="14.42578125" style="80" bestFit="1" customWidth="1"/>
    <col min="1816" max="1816" width="19.42578125" style="80" bestFit="1" customWidth="1"/>
    <col min="1817" max="1817" width="14.42578125" style="80" bestFit="1" customWidth="1"/>
    <col min="1818" max="1818" width="20" style="80" customWidth="1"/>
    <col min="1819" max="1819" width="13.140625" style="80" bestFit="1" customWidth="1"/>
    <col min="1820" max="1820" width="7.140625" style="80" bestFit="1" customWidth="1"/>
    <col min="1821" max="1821" width="9.140625" style="80" bestFit="1" customWidth="1"/>
    <col min="1822" max="2049" width="11.42578125" style="80"/>
    <col min="2050" max="2050" width="10.42578125" style="80" customWidth="1"/>
    <col min="2051" max="2051" width="79.28515625" style="80" customWidth="1"/>
    <col min="2052" max="2052" width="13.42578125" style="80" bestFit="1" customWidth="1"/>
    <col min="2053" max="2053" width="17.42578125" style="80" customWidth="1"/>
    <col min="2054" max="2054" width="19.42578125" style="80" bestFit="1" customWidth="1"/>
    <col min="2055" max="2055" width="13.42578125" style="80" bestFit="1" customWidth="1"/>
    <col min="2056" max="2056" width="10" style="80" bestFit="1" customWidth="1"/>
    <col min="2057" max="2057" width="16" style="80" customWidth="1"/>
    <col min="2058" max="2058" width="12.28515625" style="80" customWidth="1"/>
    <col min="2059" max="2059" width="10.28515625" style="80" customWidth="1"/>
    <col min="2060" max="2060" width="11.140625" style="80" customWidth="1"/>
    <col min="2061" max="2061" width="11.42578125" style="80"/>
    <col min="2062" max="2062" width="17.85546875" style="80" bestFit="1" customWidth="1"/>
    <col min="2063" max="2063" width="20.28515625" style="80" bestFit="1" customWidth="1"/>
    <col min="2064" max="2068" width="11.42578125" style="80"/>
    <col min="2069" max="2069" width="30.140625" style="80" bestFit="1" customWidth="1"/>
    <col min="2070" max="2070" width="19.42578125" style="80" bestFit="1" customWidth="1"/>
    <col min="2071" max="2071" width="14.42578125" style="80" bestFit="1" customWidth="1"/>
    <col min="2072" max="2072" width="19.42578125" style="80" bestFit="1" customWidth="1"/>
    <col min="2073" max="2073" width="14.42578125" style="80" bestFit="1" customWidth="1"/>
    <col min="2074" max="2074" width="20" style="80" customWidth="1"/>
    <col min="2075" max="2075" width="13.140625" style="80" bestFit="1" customWidth="1"/>
    <col min="2076" max="2076" width="7.140625" style="80" bestFit="1" customWidth="1"/>
    <col min="2077" max="2077" width="9.140625" style="80" bestFit="1" customWidth="1"/>
    <col min="2078" max="2305" width="11.42578125" style="80"/>
    <col min="2306" max="2306" width="10.42578125" style="80" customWidth="1"/>
    <col min="2307" max="2307" width="79.28515625" style="80" customWidth="1"/>
    <col min="2308" max="2308" width="13.42578125" style="80" bestFit="1" customWidth="1"/>
    <col min="2309" max="2309" width="17.42578125" style="80" customWidth="1"/>
    <col min="2310" max="2310" width="19.42578125" style="80" bestFit="1" customWidth="1"/>
    <col min="2311" max="2311" width="13.42578125" style="80" bestFit="1" customWidth="1"/>
    <col min="2312" max="2312" width="10" style="80" bestFit="1" customWidth="1"/>
    <col min="2313" max="2313" width="16" style="80" customWidth="1"/>
    <col min="2314" max="2314" width="12.28515625" style="80" customWidth="1"/>
    <col min="2315" max="2315" width="10.28515625" style="80" customWidth="1"/>
    <col min="2316" max="2316" width="11.140625" style="80" customWidth="1"/>
    <col min="2317" max="2317" width="11.42578125" style="80"/>
    <col min="2318" max="2318" width="17.85546875" style="80" bestFit="1" customWidth="1"/>
    <col min="2319" max="2319" width="20.28515625" style="80" bestFit="1" customWidth="1"/>
    <col min="2320" max="2324" width="11.42578125" style="80"/>
    <col min="2325" max="2325" width="30.140625" style="80" bestFit="1" customWidth="1"/>
    <col min="2326" max="2326" width="19.42578125" style="80" bestFit="1" customWidth="1"/>
    <col min="2327" max="2327" width="14.42578125" style="80" bestFit="1" customWidth="1"/>
    <col min="2328" max="2328" width="19.42578125" style="80" bestFit="1" customWidth="1"/>
    <col min="2329" max="2329" width="14.42578125" style="80" bestFit="1" customWidth="1"/>
    <col min="2330" max="2330" width="20" style="80" customWidth="1"/>
    <col min="2331" max="2331" width="13.140625" style="80" bestFit="1" customWidth="1"/>
    <col min="2332" max="2332" width="7.140625" style="80" bestFit="1" customWidth="1"/>
    <col min="2333" max="2333" width="9.140625" style="80" bestFit="1" customWidth="1"/>
    <col min="2334" max="2561" width="11.42578125" style="80"/>
    <col min="2562" max="2562" width="10.42578125" style="80" customWidth="1"/>
    <col min="2563" max="2563" width="79.28515625" style="80" customWidth="1"/>
    <col min="2564" max="2564" width="13.42578125" style="80" bestFit="1" customWidth="1"/>
    <col min="2565" max="2565" width="17.42578125" style="80" customWidth="1"/>
    <col min="2566" max="2566" width="19.42578125" style="80" bestFit="1" customWidth="1"/>
    <col min="2567" max="2567" width="13.42578125" style="80" bestFit="1" customWidth="1"/>
    <col min="2568" max="2568" width="10" style="80" bestFit="1" customWidth="1"/>
    <col min="2569" max="2569" width="16" style="80" customWidth="1"/>
    <col min="2570" max="2570" width="12.28515625" style="80" customWidth="1"/>
    <col min="2571" max="2571" width="10.28515625" style="80" customWidth="1"/>
    <col min="2572" max="2572" width="11.140625" style="80" customWidth="1"/>
    <col min="2573" max="2573" width="11.42578125" style="80"/>
    <col min="2574" max="2574" width="17.85546875" style="80" bestFit="1" customWidth="1"/>
    <col min="2575" max="2575" width="20.28515625" style="80" bestFit="1" customWidth="1"/>
    <col min="2576" max="2580" width="11.42578125" style="80"/>
    <col min="2581" max="2581" width="30.140625" style="80" bestFit="1" customWidth="1"/>
    <col min="2582" max="2582" width="19.42578125" style="80" bestFit="1" customWidth="1"/>
    <col min="2583" max="2583" width="14.42578125" style="80" bestFit="1" customWidth="1"/>
    <col min="2584" max="2584" width="19.42578125" style="80" bestFit="1" customWidth="1"/>
    <col min="2585" max="2585" width="14.42578125" style="80" bestFit="1" customWidth="1"/>
    <col min="2586" max="2586" width="20" style="80" customWidth="1"/>
    <col min="2587" max="2587" width="13.140625" style="80" bestFit="1" customWidth="1"/>
    <col min="2588" max="2588" width="7.140625" style="80" bestFit="1" customWidth="1"/>
    <col min="2589" max="2589" width="9.140625" style="80" bestFit="1" customWidth="1"/>
    <col min="2590" max="2817" width="11.42578125" style="80"/>
    <col min="2818" max="2818" width="10.42578125" style="80" customWidth="1"/>
    <col min="2819" max="2819" width="79.28515625" style="80" customWidth="1"/>
    <col min="2820" max="2820" width="13.42578125" style="80" bestFit="1" customWidth="1"/>
    <col min="2821" max="2821" width="17.42578125" style="80" customWidth="1"/>
    <col min="2822" max="2822" width="19.42578125" style="80" bestFit="1" customWidth="1"/>
    <col min="2823" max="2823" width="13.42578125" style="80" bestFit="1" customWidth="1"/>
    <col min="2824" max="2824" width="10" style="80" bestFit="1" customWidth="1"/>
    <col min="2825" max="2825" width="16" style="80" customWidth="1"/>
    <col min="2826" max="2826" width="12.28515625" style="80" customWidth="1"/>
    <col min="2827" max="2827" width="10.28515625" style="80" customWidth="1"/>
    <col min="2828" max="2828" width="11.140625" style="80" customWidth="1"/>
    <col min="2829" max="2829" width="11.42578125" style="80"/>
    <col min="2830" max="2830" width="17.85546875" style="80" bestFit="1" customWidth="1"/>
    <col min="2831" max="2831" width="20.28515625" style="80" bestFit="1" customWidth="1"/>
    <col min="2832" max="2836" width="11.42578125" style="80"/>
    <col min="2837" max="2837" width="30.140625" style="80" bestFit="1" customWidth="1"/>
    <col min="2838" max="2838" width="19.42578125" style="80" bestFit="1" customWidth="1"/>
    <col min="2839" max="2839" width="14.42578125" style="80" bestFit="1" customWidth="1"/>
    <col min="2840" max="2840" width="19.42578125" style="80" bestFit="1" customWidth="1"/>
    <col min="2841" max="2841" width="14.42578125" style="80" bestFit="1" customWidth="1"/>
    <col min="2842" max="2842" width="20" style="80" customWidth="1"/>
    <col min="2843" max="2843" width="13.140625" style="80" bestFit="1" customWidth="1"/>
    <col min="2844" max="2844" width="7.140625" style="80" bestFit="1" customWidth="1"/>
    <col min="2845" max="2845" width="9.140625" style="80" bestFit="1" customWidth="1"/>
    <col min="2846" max="3073" width="11.42578125" style="80"/>
    <col min="3074" max="3074" width="10.42578125" style="80" customWidth="1"/>
    <col min="3075" max="3075" width="79.28515625" style="80" customWidth="1"/>
    <col min="3076" max="3076" width="13.42578125" style="80" bestFit="1" customWidth="1"/>
    <col min="3077" max="3077" width="17.42578125" style="80" customWidth="1"/>
    <col min="3078" max="3078" width="19.42578125" style="80" bestFit="1" customWidth="1"/>
    <col min="3079" max="3079" width="13.42578125" style="80" bestFit="1" customWidth="1"/>
    <col min="3080" max="3080" width="10" style="80" bestFit="1" customWidth="1"/>
    <col min="3081" max="3081" width="16" style="80" customWidth="1"/>
    <col min="3082" max="3082" width="12.28515625" style="80" customWidth="1"/>
    <col min="3083" max="3083" width="10.28515625" style="80" customWidth="1"/>
    <col min="3084" max="3084" width="11.140625" style="80" customWidth="1"/>
    <col min="3085" max="3085" width="11.42578125" style="80"/>
    <col min="3086" max="3086" width="17.85546875" style="80" bestFit="1" customWidth="1"/>
    <col min="3087" max="3087" width="20.28515625" style="80" bestFit="1" customWidth="1"/>
    <col min="3088" max="3092" width="11.42578125" style="80"/>
    <col min="3093" max="3093" width="30.140625" style="80" bestFit="1" customWidth="1"/>
    <col min="3094" max="3094" width="19.42578125" style="80" bestFit="1" customWidth="1"/>
    <col min="3095" max="3095" width="14.42578125" style="80" bestFit="1" customWidth="1"/>
    <col min="3096" max="3096" width="19.42578125" style="80" bestFit="1" customWidth="1"/>
    <col min="3097" max="3097" width="14.42578125" style="80" bestFit="1" customWidth="1"/>
    <col min="3098" max="3098" width="20" style="80" customWidth="1"/>
    <col min="3099" max="3099" width="13.140625" style="80" bestFit="1" customWidth="1"/>
    <col min="3100" max="3100" width="7.140625" style="80" bestFit="1" customWidth="1"/>
    <col min="3101" max="3101" width="9.140625" style="80" bestFit="1" customWidth="1"/>
    <col min="3102" max="3329" width="11.42578125" style="80"/>
    <col min="3330" max="3330" width="10.42578125" style="80" customWidth="1"/>
    <col min="3331" max="3331" width="79.28515625" style="80" customWidth="1"/>
    <col min="3332" max="3332" width="13.42578125" style="80" bestFit="1" customWidth="1"/>
    <col min="3333" max="3333" width="17.42578125" style="80" customWidth="1"/>
    <col min="3334" max="3334" width="19.42578125" style="80" bestFit="1" customWidth="1"/>
    <col min="3335" max="3335" width="13.42578125" style="80" bestFit="1" customWidth="1"/>
    <col min="3336" max="3336" width="10" style="80" bestFit="1" customWidth="1"/>
    <col min="3337" max="3337" width="16" style="80" customWidth="1"/>
    <col min="3338" max="3338" width="12.28515625" style="80" customWidth="1"/>
    <col min="3339" max="3339" width="10.28515625" style="80" customWidth="1"/>
    <col min="3340" max="3340" width="11.140625" style="80" customWidth="1"/>
    <col min="3341" max="3341" width="11.42578125" style="80"/>
    <col min="3342" max="3342" width="17.85546875" style="80" bestFit="1" customWidth="1"/>
    <col min="3343" max="3343" width="20.28515625" style="80" bestFit="1" customWidth="1"/>
    <col min="3344" max="3348" width="11.42578125" style="80"/>
    <col min="3349" max="3349" width="30.140625" style="80" bestFit="1" customWidth="1"/>
    <col min="3350" max="3350" width="19.42578125" style="80" bestFit="1" customWidth="1"/>
    <col min="3351" max="3351" width="14.42578125" style="80" bestFit="1" customWidth="1"/>
    <col min="3352" max="3352" width="19.42578125" style="80" bestFit="1" customWidth="1"/>
    <col min="3353" max="3353" width="14.42578125" style="80" bestFit="1" customWidth="1"/>
    <col min="3354" max="3354" width="20" style="80" customWidth="1"/>
    <col min="3355" max="3355" width="13.140625" style="80" bestFit="1" customWidth="1"/>
    <col min="3356" max="3356" width="7.140625" style="80" bestFit="1" customWidth="1"/>
    <col min="3357" max="3357" width="9.140625" style="80" bestFit="1" customWidth="1"/>
    <col min="3358" max="3585" width="11.42578125" style="80"/>
    <col min="3586" max="3586" width="10.42578125" style="80" customWidth="1"/>
    <col min="3587" max="3587" width="79.28515625" style="80" customWidth="1"/>
    <col min="3588" max="3588" width="13.42578125" style="80" bestFit="1" customWidth="1"/>
    <col min="3589" max="3589" width="17.42578125" style="80" customWidth="1"/>
    <col min="3590" max="3590" width="19.42578125" style="80" bestFit="1" customWidth="1"/>
    <col min="3591" max="3591" width="13.42578125" style="80" bestFit="1" customWidth="1"/>
    <col min="3592" max="3592" width="10" style="80" bestFit="1" customWidth="1"/>
    <col min="3593" max="3593" width="16" style="80" customWidth="1"/>
    <col min="3594" max="3594" width="12.28515625" style="80" customWidth="1"/>
    <col min="3595" max="3595" width="10.28515625" style="80" customWidth="1"/>
    <col min="3596" max="3596" width="11.140625" style="80" customWidth="1"/>
    <col min="3597" max="3597" width="11.42578125" style="80"/>
    <col min="3598" max="3598" width="17.85546875" style="80" bestFit="1" customWidth="1"/>
    <col min="3599" max="3599" width="20.28515625" style="80" bestFit="1" customWidth="1"/>
    <col min="3600" max="3604" width="11.42578125" style="80"/>
    <col min="3605" max="3605" width="30.140625" style="80" bestFit="1" customWidth="1"/>
    <col min="3606" max="3606" width="19.42578125" style="80" bestFit="1" customWidth="1"/>
    <col min="3607" max="3607" width="14.42578125" style="80" bestFit="1" customWidth="1"/>
    <col min="3608" max="3608" width="19.42578125" style="80" bestFit="1" customWidth="1"/>
    <col min="3609" max="3609" width="14.42578125" style="80" bestFit="1" customWidth="1"/>
    <col min="3610" max="3610" width="20" style="80" customWidth="1"/>
    <col min="3611" max="3611" width="13.140625" style="80" bestFit="1" customWidth="1"/>
    <col min="3612" max="3612" width="7.140625" style="80" bestFit="1" customWidth="1"/>
    <col min="3613" max="3613" width="9.140625" style="80" bestFit="1" customWidth="1"/>
    <col min="3614" max="3841" width="11.42578125" style="80"/>
    <col min="3842" max="3842" width="10.42578125" style="80" customWidth="1"/>
    <col min="3843" max="3843" width="79.28515625" style="80" customWidth="1"/>
    <col min="3844" max="3844" width="13.42578125" style="80" bestFit="1" customWidth="1"/>
    <col min="3845" max="3845" width="17.42578125" style="80" customWidth="1"/>
    <col min="3846" max="3846" width="19.42578125" style="80" bestFit="1" customWidth="1"/>
    <col min="3847" max="3847" width="13.42578125" style="80" bestFit="1" customWidth="1"/>
    <col min="3848" max="3848" width="10" style="80" bestFit="1" customWidth="1"/>
    <col min="3849" max="3849" width="16" style="80" customWidth="1"/>
    <col min="3850" max="3850" width="12.28515625" style="80" customWidth="1"/>
    <col min="3851" max="3851" width="10.28515625" style="80" customWidth="1"/>
    <col min="3852" max="3852" width="11.140625" style="80" customWidth="1"/>
    <col min="3853" max="3853" width="11.42578125" style="80"/>
    <col min="3854" max="3854" width="17.85546875" style="80" bestFit="1" customWidth="1"/>
    <col min="3855" max="3855" width="20.28515625" style="80" bestFit="1" customWidth="1"/>
    <col min="3856" max="3860" width="11.42578125" style="80"/>
    <col min="3861" max="3861" width="30.140625" style="80" bestFit="1" customWidth="1"/>
    <col min="3862" max="3862" width="19.42578125" style="80" bestFit="1" customWidth="1"/>
    <col min="3863" max="3863" width="14.42578125" style="80" bestFit="1" customWidth="1"/>
    <col min="3864" max="3864" width="19.42578125" style="80" bestFit="1" customWidth="1"/>
    <col min="3865" max="3865" width="14.42578125" style="80" bestFit="1" customWidth="1"/>
    <col min="3866" max="3866" width="20" style="80" customWidth="1"/>
    <col min="3867" max="3867" width="13.140625" style="80" bestFit="1" customWidth="1"/>
    <col min="3868" max="3868" width="7.140625" style="80" bestFit="1" customWidth="1"/>
    <col min="3869" max="3869" width="9.140625" style="80" bestFit="1" customWidth="1"/>
    <col min="3870" max="4097" width="11.42578125" style="80"/>
    <col min="4098" max="4098" width="10.42578125" style="80" customWidth="1"/>
    <col min="4099" max="4099" width="79.28515625" style="80" customWidth="1"/>
    <col min="4100" max="4100" width="13.42578125" style="80" bestFit="1" customWidth="1"/>
    <col min="4101" max="4101" width="17.42578125" style="80" customWidth="1"/>
    <col min="4102" max="4102" width="19.42578125" style="80" bestFit="1" customWidth="1"/>
    <col min="4103" max="4103" width="13.42578125" style="80" bestFit="1" customWidth="1"/>
    <col min="4104" max="4104" width="10" style="80" bestFit="1" customWidth="1"/>
    <col min="4105" max="4105" width="16" style="80" customWidth="1"/>
    <col min="4106" max="4106" width="12.28515625" style="80" customWidth="1"/>
    <col min="4107" max="4107" width="10.28515625" style="80" customWidth="1"/>
    <col min="4108" max="4108" width="11.140625" style="80" customWidth="1"/>
    <col min="4109" max="4109" width="11.42578125" style="80"/>
    <col min="4110" max="4110" width="17.85546875" style="80" bestFit="1" customWidth="1"/>
    <col min="4111" max="4111" width="20.28515625" style="80" bestFit="1" customWidth="1"/>
    <col min="4112" max="4116" width="11.42578125" style="80"/>
    <col min="4117" max="4117" width="30.140625" style="80" bestFit="1" customWidth="1"/>
    <col min="4118" max="4118" width="19.42578125" style="80" bestFit="1" customWidth="1"/>
    <col min="4119" max="4119" width="14.42578125" style="80" bestFit="1" customWidth="1"/>
    <col min="4120" max="4120" width="19.42578125" style="80" bestFit="1" customWidth="1"/>
    <col min="4121" max="4121" width="14.42578125" style="80" bestFit="1" customWidth="1"/>
    <col min="4122" max="4122" width="20" style="80" customWidth="1"/>
    <col min="4123" max="4123" width="13.140625" style="80" bestFit="1" customWidth="1"/>
    <col min="4124" max="4124" width="7.140625" style="80" bestFit="1" customWidth="1"/>
    <col min="4125" max="4125" width="9.140625" style="80" bestFit="1" customWidth="1"/>
    <col min="4126" max="4353" width="11.42578125" style="80"/>
    <col min="4354" max="4354" width="10.42578125" style="80" customWidth="1"/>
    <col min="4355" max="4355" width="79.28515625" style="80" customWidth="1"/>
    <col min="4356" max="4356" width="13.42578125" style="80" bestFit="1" customWidth="1"/>
    <col min="4357" max="4357" width="17.42578125" style="80" customWidth="1"/>
    <col min="4358" max="4358" width="19.42578125" style="80" bestFit="1" customWidth="1"/>
    <col min="4359" max="4359" width="13.42578125" style="80" bestFit="1" customWidth="1"/>
    <col min="4360" max="4360" width="10" style="80" bestFit="1" customWidth="1"/>
    <col min="4361" max="4361" width="16" style="80" customWidth="1"/>
    <col min="4362" max="4362" width="12.28515625" style="80" customWidth="1"/>
    <col min="4363" max="4363" width="10.28515625" style="80" customWidth="1"/>
    <col min="4364" max="4364" width="11.140625" style="80" customWidth="1"/>
    <col min="4365" max="4365" width="11.42578125" style="80"/>
    <col min="4366" max="4366" width="17.85546875" style="80" bestFit="1" customWidth="1"/>
    <col min="4367" max="4367" width="20.28515625" style="80" bestFit="1" customWidth="1"/>
    <col min="4368" max="4372" width="11.42578125" style="80"/>
    <col min="4373" max="4373" width="30.140625" style="80" bestFit="1" customWidth="1"/>
    <col min="4374" max="4374" width="19.42578125" style="80" bestFit="1" customWidth="1"/>
    <col min="4375" max="4375" width="14.42578125" style="80" bestFit="1" customWidth="1"/>
    <col min="4376" max="4376" width="19.42578125" style="80" bestFit="1" customWidth="1"/>
    <col min="4377" max="4377" width="14.42578125" style="80" bestFit="1" customWidth="1"/>
    <col min="4378" max="4378" width="20" style="80" customWidth="1"/>
    <col min="4379" max="4379" width="13.140625" style="80" bestFit="1" customWidth="1"/>
    <col min="4380" max="4380" width="7.140625" style="80" bestFit="1" customWidth="1"/>
    <col min="4381" max="4381" width="9.140625" style="80" bestFit="1" customWidth="1"/>
    <col min="4382" max="4609" width="11.42578125" style="80"/>
    <col min="4610" max="4610" width="10.42578125" style="80" customWidth="1"/>
    <col min="4611" max="4611" width="79.28515625" style="80" customWidth="1"/>
    <col min="4612" max="4612" width="13.42578125" style="80" bestFit="1" customWidth="1"/>
    <col min="4613" max="4613" width="17.42578125" style="80" customWidth="1"/>
    <col min="4614" max="4614" width="19.42578125" style="80" bestFit="1" customWidth="1"/>
    <col min="4615" max="4615" width="13.42578125" style="80" bestFit="1" customWidth="1"/>
    <col min="4616" max="4616" width="10" style="80" bestFit="1" customWidth="1"/>
    <col min="4617" max="4617" width="16" style="80" customWidth="1"/>
    <col min="4618" max="4618" width="12.28515625" style="80" customWidth="1"/>
    <col min="4619" max="4619" width="10.28515625" style="80" customWidth="1"/>
    <col min="4620" max="4620" width="11.140625" style="80" customWidth="1"/>
    <col min="4621" max="4621" width="11.42578125" style="80"/>
    <col min="4622" max="4622" width="17.85546875" style="80" bestFit="1" customWidth="1"/>
    <col min="4623" max="4623" width="20.28515625" style="80" bestFit="1" customWidth="1"/>
    <col min="4624" max="4628" width="11.42578125" style="80"/>
    <col min="4629" max="4629" width="30.140625" style="80" bestFit="1" customWidth="1"/>
    <col min="4630" max="4630" width="19.42578125" style="80" bestFit="1" customWidth="1"/>
    <col min="4631" max="4631" width="14.42578125" style="80" bestFit="1" customWidth="1"/>
    <col min="4632" max="4632" width="19.42578125" style="80" bestFit="1" customWidth="1"/>
    <col min="4633" max="4633" width="14.42578125" style="80" bestFit="1" customWidth="1"/>
    <col min="4634" max="4634" width="20" style="80" customWidth="1"/>
    <col min="4635" max="4635" width="13.140625" style="80" bestFit="1" customWidth="1"/>
    <col min="4636" max="4636" width="7.140625" style="80" bestFit="1" customWidth="1"/>
    <col min="4637" max="4637" width="9.140625" style="80" bestFit="1" customWidth="1"/>
    <col min="4638" max="4865" width="11.42578125" style="80"/>
    <col min="4866" max="4866" width="10.42578125" style="80" customWidth="1"/>
    <col min="4867" max="4867" width="79.28515625" style="80" customWidth="1"/>
    <col min="4868" max="4868" width="13.42578125" style="80" bestFit="1" customWidth="1"/>
    <col min="4869" max="4869" width="17.42578125" style="80" customWidth="1"/>
    <col min="4870" max="4870" width="19.42578125" style="80" bestFit="1" customWidth="1"/>
    <col min="4871" max="4871" width="13.42578125" style="80" bestFit="1" customWidth="1"/>
    <col min="4872" max="4872" width="10" style="80" bestFit="1" customWidth="1"/>
    <col min="4873" max="4873" width="16" style="80" customWidth="1"/>
    <col min="4874" max="4874" width="12.28515625" style="80" customWidth="1"/>
    <col min="4875" max="4875" width="10.28515625" style="80" customWidth="1"/>
    <col min="4876" max="4876" width="11.140625" style="80" customWidth="1"/>
    <col min="4877" max="4877" width="11.42578125" style="80"/>
    <col min="4878" max="4878" width="17.85546875" style="80" bestFit="1" customWidth="1"/>
    <col min="4879" max="4879" width="20.28515625" style="80" bestFit="1" customWidth="1"/>
    <col min="4880" max="4884" width="11.42578125" style="80"/>
    <col min="4885" max="4885" width="30.140625" style="80" bestFit="1" customWidth="1"/>
    <col min="4886" max="4886" width="19.42578125" style="80" bestFit="1" customWidth="1"/>
    <col min="4887" max="4887" width="14.42578125" style="80" bestFit="1" customWidth="1"/>
    <col min="4888" max="4888" width="19.42578125" style="80" bestFit="1" customWidth="1"/>
    <col min="4889" max="4889" width="14.42578125" style="80" bestFit="1" customWidth="1"/>
    <col min="4890" max="4890" width="20" style="80" customWidth="1"/>
    <col min="4891" max="4891" width="13.140625" style="80" bestFit="1" customWidth="1"/>
    <col min="4892" max="4892" width="7.140625" style="80" bestFit="1" customWidth="1"/>
    <col min="4893" max="4893" width="9.140625" style="80" bestFit="1" customWidth="1"/>
    <col min="4894" max="5121" width="11.42578125" style="80"/>
    <col min="5122" max="5122" width="10.42578125" style="80" customWidth="1"/>
    <col min="5123" max="5123" width="79.28515625" style="80" customWidth="1"/>
    <col min="5124" max="5124" width="13.42578125" style="80" bestFit="1" customWidth="1"/>
    <col min="5125" max="5125" width="17.42578125" style="80" customWidth="1"/>
    <col min="5126" max="5126" width="19.42578125" style="80" bestFit="1" customWidth="1"/>
    <col min="5127" max="5127" width="13.42578125" style="80" bestFit="1" customWidth="1"/>
    <col min="5128" max="5128" width="10" style="80" bestFit="1" customWidth="1"/>
    <col min="5129" max="5129" width="16" style="80" customWidth="1"/>
    <col min="5130" max="5130" width="12.28515625" style="80" customWidth="1"/>
    <col min="5131" max="5131" width="10.28515625" style="80" customWidth="1"/>
    <col min="5132" max="5132" width="11.140625" style="80" customWidth="1"/>
    <col min="5133" max="5133" width="11.42578125" style="80"/>
    <col min="5134" max="5134" width="17.85546875" style="80" bestFit="1" customWidth="1"/>
    <col min="5135" max="5135" width="20.28515625" style="80" bestFit="1" customWidth="1"/>
    <col min="5136" max="5140" width="11.42578125" style="80"/>
    <col min="5141" max="5141" width="30.140625" style="80" bestFit="1" customWidth="1"/>
    <col min="5142" max="5142" width="19.42578125" style="80" bestFit="1" customWidth="1"/>
    <col min="5143" max="5143" width="14.42578125" style="80" bestFit="1" customWidth="1"/>
    <col min="5144" max="5144" width="19.42578125" style="80" bestFit="1" customWidth="1"/>
    <col min="5145" max="5145" width="14.42578125" style="80" bestFit="1" customWidth="1"/>
    <col min="5146" max="5146" width="20" style="80" customWidth="1"/>
    <col min="5147" max="5147" width="13.140625" style="80" bestFit="1" customWidth="1"/>
    <col min="5148" max="5148" width="7.140625" style="80" bestFit="1" customWidth="1"/>
    <col min="5149" max="5149" width="9.140625" style="80" bestFit="1" customWidth="1"/>
    <col min="5150" max="5377" width="11.42578125" style="80"/>
    <col min="5378" max="5378" width="10.42578125" style="80" customWidth="1"/>
    <col min="5379" max="5379" width="79.28515625" style="80" customWidth="1"/>
    <col min="5380" max="5380" width="13.42578125" style="80" bestFit="1" customWidth="1"/>
    <col min="5381" max="5381" width="17.42578125" style="80" customWidth="1"/>
    <col min="5382" max="5382" width="19.42578125" style="80" bestFit="1" customWidth="1"/>
    <col min="5383" max="5383" width="13.42578125" style="80" bestFit="1" customWidth="1"/>
    <col min="5384" max="5384" width="10" style="80" bestFit="1" customWidth="1"/>
    <col min="5385" max="5385" width="16" style="80" customWidth="1"/>
    <col min="5386" max="5386" width="12.28515625" style="80" customWidth="1"/>
    <col min="5387" max="5387" width="10.28515625" style="80" customWidth="1"/>
    <col min="5388" max="5388" width="11.140625" style="80" customWidth="1"/>
    <col min="5389" max="5389" width="11.42578125" style="80"/>
    <col min="5390" max="5390" width="17.85546875" style="80" bestFit="1" customWidth="1"/>
    <col min="5391" max="5391" width="20.28515625" style="80" bestFit="1" customWidth="1"/>
    <col min="5392" max="5396" width="11.42578125" style="80"/>
    <col min="5397" max="5397" width="30.140625" style="80" bestFit="1" customWidth="1"/>
    <col min="5398" max="5398" width="19.42578125" style="80" bestFit="1" customWidth="1"/>
    <col min="5399" max="5399" width="14.42578125" style="80" bestFit="1" customWidth="1"/>
    <col min="5400" max="5400" width="19.42578125" style="80" bestFit="1" customWidth="1"/>
    <col min="5401" max="5401" width="14.42578125" style="80" bestFit="1" customWidth="1"/>
    <col min="5402" max="5402" width="20" style="80" customWidth="1"/>
    <col min="5403" max="5403" width="13.140625" style="80" bestFit="1" customWidth="1"/>
    <col min="5404" max="5404" width="7.140625" style="80" bestFit="1" customWidth="1"/>
    <col min="5405" max="5405" width="9.140625" style="80" bestFit="1" customWidth="1"/>
    <col min="5406" max="5633" width="11.42578125" style="80"/>
    <col min="5634" max="5634" width="10.42578125" style="80" customWidth="1"/>
    <col min="5635" max="5635" width="79.28515625" style="80" customWidth="1"/>
    <col min="5636" max="5636" width="13.42578125" style="80" bestFit="1" customWidth="1"/>
    <col min="5637" max="5637" width="17.42578125" style="80" customWidth="1"/>
    <col min="5638" max="5638" width="19.42578125" style="80" bestFit="1" customWidth="1"/>
    <col min="5639" max="5639" width="13.42578125" style="80" bestFit="1" customWidth="1"/>
    <col min="5640" max="5640" width="10" style="80" bestFit="1" customWidth="1"/>
    <col min="5641" max="5641" width="16" style="80" customWidth="1"/>
    <col min="5642" max="5642" width="12.28515625" style="80" customWidth="1"/>
    <col min="5643" max="5643" width="10.28515625" style="80" customWidth="1"/>
    <col min="5644" max="5644" width="11.140625" style="80" customWidth="1"/>
    <col min="5645" max="5645" width="11.42578125" style="80"/>
    <col min="5646" max="5646" width="17.85546875" style="80" bestFit="1" customWidth="1"/>
    <col min="5647" max="5647" width="20.28515625" style="80" bestFit="1" customWidth="1"/>
    <col min="5648" max="5652" width="11.42578125" style="80"/>
    <col min="5653" max="5653" width="30.140625" style="80" bestFit="1" customWidth="1"/>
    <col min="5654" max="5654" width="19.42578125" style="80" bestFit="1" customWidth="1"/>
    <col min="5655" max="5655" width="14.42578125" style="80" bestFit="1" customWidth="1"/>
    <col min="5656" max="5656" width="19.42578125" style="80" bestFit="1" customWidth="1"/>
    <col min="5657" max="5657" width="14.42578125" style="80" bestFit="1" customWidth="1"/>
    <col min="5658" max="5658" width="20" style="80" customWidth="1"/>
    <col min="5659" max="5659" width="13.140625" style="80" bestFit="1" customWidth="1"/>
    <col min="5660" max="5660" width="7.140625" style="80" bestFit="1" customWidth="1"/>
    <col min="5661" max="5661" width="9.140625" style="80" bestFit="1" customWidth="1"/>
    <col min="5662" max="5889" width="11.42578125" style="80"/>
    <col min="5890" max="5890" width="10.42578125" style="80" customWidth="1"/>
    <col min="5891" max="5891" width="79.28515625" style="80" customWidth="1"/>
    <col min="5892" max="5892" width="13.42578125" style="80" bestFit="1" customWidth="1"/>
    <col min="5893" max="5893" width="17.42578125" style="80" customWidth="1"/>
    <col min="5894" max="5894" width="19.42578125" style="80" bestFit="1" customWidth="1"/>
    <col min="5895" max="5895" width="13.42578125" style="80" bestFit="1" customWidth="1"/>
    <col min="5896" max="5896" width="10" style="80" bestFit="1" customWidth="1"/>
    <col min="5897" max="5897" width="16" style="80" customWidth="1"/>
    <col min="5898" max="5898" width="12.28515625" style="80" customWidth="1"/>
    <col min="5899" max="5899" width="10.28515625" style="80" customWidth="1"/>
    <col min="5900" max="5900" width="11.140625" style="80" customWidth="1"/>
    <col min="5901" max="5901" width="11.42578125" style="80"/>
    <col min="5902" max="5902" width="17.85546875" style="80" bestFit="1" customWidth="1"/>
    <col min="5903" max="5903" width="20.28515625" style="80" bestFit="1" customWidth="1"/>
    <col min="5904" max="5908" width="11.42578125" style="80"/>
    <col min="5909" max="5909" width="30.140625" style="80" bestFit="1" customWidth="1"/>
    <col min="5910" max="5910" width="19.42578125" style="80" bestFit="1" customWidth="1"/>
    <col min="5911" max="5911" width="14.42578125" style="80" bestFit="1" customWidth="1"/>
    <col min="5912" max="5912" width="19.42578125" style="80" bestFit="1" customWidth="1"/>
    <col min="5913" max="5913" width="14.42578125" style="80" bestFit="1" customWidth="1"/>
    <col min="5914" max="5914" width="20" style="80" customWidth="1"/>
    <col min="5915" max="5915" width="13.140625" style="80" bestFit="1" customWidth="1"/>
    <col min="5916" max="5916" width="7.140625" style="80" bestFit="1" customWidth="1"/>
    <col min="5917" max="5917" width="9.140625" style="80" bestFit="1" customWidth="1"/>
    <col min="5918" max="6145" width="11.42578125" style="80"/>
    <col min="6146" max="6146" width="10.42578125" style="80" customWidth="1"/>
    <col min="6147" max="6147" width="79.28515625" style="80" customWidth="1"/>
    <col min="6148" max="6148" width="13.42578125" style="80" bestFit="1" customWidth="1"/>
    <col min="6149" max="6149" width="17.42578125" style="80" customWidth="1"/>
    <col min="6150" max="6150" width="19.42578125" style="80" bestFit="1" customWidth="1"/>
    <col min="6151" max="6151" width="13.42578125" style="80" bestFit="1" customWidth="1"/>
    <col min="6152" max="6152" width="10" style="80" bestFit="1" customWidth="1"/>
    <col min="6153" max="6153" width="16" style="80" customWidth="1"/>
    <col min="6154" max="6154" width="12.28515625" style="80" customWidth="1"/>
    <col min="6155" max="6155" width="10.28515625" style="80" customWidth="1"/>
    <col min="6156" max="6156" width="11.140625" style="80" customWidth="1"/>
    <col min="6157" max="6157" width="11.42578125" style="80"/>
    <col min="6158" max="6158" width="17.85546875" style="80" bestFit="1" customWidth="1"/>
    <col min="6159" max="6159" width="20.28515625" style="80" bestFit="1" customWidth="1"/>
    <col min="6160" max="6164" width="11.42578125" style="80"/>
    <col min="6165" max="6165" width="30.140625" style="80" bestFit="1" customWidth="1"/>
    <col min="6166" max="6166" width="19.42578125" style="80" bestFit="1" customWidth="1"/>
    <col min="6167" max="6167" width="14.42578125" style="80" bestFit="1" customWidth="1"/>
    <col min="6168" max="6168" width="19.42578125" style="80" bestFit="1" customWidth="1"/>
    <col min="6169" max="6169" width="14.42578125" style="80" bestFit="1" customWidth="1"/>
    <col min="6170" max="6170" width="20" style="80" customWidth="1"/>
    <col min="6171" max="6171" width="13.140625" style="80" bestFit="1" customWidth="1"/>
    <col min="6172" max="6172" width="7.140625" style="80" bestFit="1" customWidth="1"/>
    <col min="6173" max="6173" width="9.140625" style="80" bestFit="1" customWidth="1"/>
    <col min="6174" max="6401" width="11.42578125" style="80"/>
    <col min="6402" max="6402" width="10.42578125" style="80" customWidth="1"/>
    <col min="6403" max="6403" width="79.28515625" style="80" customWidth="1"/>
    <col min="6404" max="6404" width="13.42578125" style="80" bestFit="1" customWidth="1"/>
    <col min="6405" max="6405" width="17.42578125" style="80" customWidth="1"/>
    <col min="6406" max="6406" width="19.42578125" style="80" bestFit="1" customWidth="1"/>
    <col min="6407" max="6407" width="13.42578125" style="80" bestFit="1" customWidth="1"/>
    <col min="6408" max="6408" width="10" style="80" bestFit="1" customWidth="1"/>
    <col min="6409" max="6409" width="16" style="80" customWidth="1"/>
    <col min="6410" max="6410" width="12.28515625" style="80" customWidth="1"/>
    <col min="6411" max="6411" width="10.28515625" style="80" customWidth="1"/>
    <col min="6412" max="6412" width="11.140625" style="80" customWidth="1"/>
    <col min="6413" max="6413" width="11.42578125" style="80"/>
    <col min="6414" max="6414" width="17.85546875" style="80" bestFit="1" customWidth="1"/>
    <col min="6415" max="6415" width="20.28515625" style="80" bestFit="1" customWidth="1"/>
    <col min="6416" max="6420" width="11.42578125" style="80"/>
    <col min="6421" max="6421" width="30.140625" style="80" bestFit="1" customWidth="1"/>
    <col min="6422" max="6422" width="19.42578125" style="80" bestFit="1" customWidth="1"/>
    <col min="6423" max="6423" width="14.42578125" style="80" bestFit="1" customWidth="1"/>
    <col min="6424" max="6424" width="19.42578125" style="80" bestFit="1" customWidth="1"/>
    <col min="6425" max="6425" width="14.42578125" style="80" bestFit="1" customWidth="1"/>
    <col min="6426" max="6426" width="20" style="80" customWidth="1"/>
    <col min="6427" max="6427" width="13.140625" style="80" bestFit="1" customWidth="1"/>
    <col min="6428" max="6428" width="7.140625" style="80" bestFit="1" customWidth="1"/>
    <col min="6429" max="6429" width="9.140625" style="80" bestFit="1" customWidth="1"/>
    <col min="6430" max="6657" width="11.42578125" style="80"/>
    <col min="6658" max="6658" width="10.42578125" style="80" customWidth="1"/>
    <col min="6659" max="6659" width="79.28515625" style="80" customWidth="1"/>
    <col min="6660" max="6660" width="13.42578125" style="80" bestFit="1" customWidth="1"/>
    <col min="6661" max="6661" width="17.42578125" style="80" customWidth="1"/>
    <col min="6662" max="6662" width="19.42578125" style="80" bestFit="1" customWidth="1"/>
    <col min="6663" max="6663" width="13.42578125" style="80" bestFit="1" customWidth="1"/>
    <col min="6664" max="6664" width="10" style="80" bestFit="1" customWidth="1"/>
    <col min="6665" max="6665" width="16" style="80" customWidth="1"/>
    <col min="6666" max="6666" width="12.28515625" style="80" customWidth="1"/>
    <col min="6667" max="6667" width="10.28515625" style="80" customWidth="1"/>
    <col min="6668" max="6668" width="11.140625" style="80" customWidth="1"/>
    <col min="6669" max="6669" width="11.42578125" style="80"/>
    <col min="6670" max="6670" width="17.85546875" style="80" bestFit="1" customWidth="1"/>
    <col min="6671" max="6671" width="20.28515625" style="80" bestFit="1" customWidth="1"/>
    <col min="6672" max="6676" width="11.42578125" style="80"/>
    <col min="6677" max="6677" width="30.140625" style="80" bestFit="1" customWidth="1"/>
    <col min="6678" max="6678" width="19.42578125" style="80" bestFit="1" customWidth="1"/>
    <col min="6679" max="6679" width="14.42578125" style="80" bestFit="1" customWidth="1"/>
    <col min="6680" max="6680" width="19.42578125" style="80" bestFit="1" customWidth="1"/>
    <col min="6681" max="6681" width="14.42578125" style="80" bestFit="1" customWidth="1"/>
    <col min="6682" max="6682" width="20" style="80" customWidth="1"/>
    <col min="6683" max="6683" width="13.140625" style="80" bestFit="1" customWidth="1"/>
    <col min="6684" max="6684" width="7.140625" style="80" bestFit="1" customWidth="1"/>
    <col min="6685" max="6685" width="9.140625" style="80" bestFit="1" customWidth="1"/>
    <col min="6686" max="6913" width="11.42578125" style="80"/>
    <col min="6914" max="6914" width="10.42578125" style="80" customWidth="1"/>
    <col min="6915" max="6915" width="79.28515625" style="80" customWidth="1"/>
    <col min="6916" max="6916" width="13.42578125" style="80" bestFit="1" customWidth="1"/>
    <col min="6917" max="6917" width="17.42578125" style="80" customWidth="1"/>
    <col min="6918" max="6918" width="19.42578125" style="80" bestFit="1" customWidth="1"/>
    <col min="6919" max="6919" width="13.42578125" style="80" bestFit="1" customWidth="1"/>
    <col min="6920" max="6920" width="10" style="80" bestFit="1" customWidth="1"/>
    <col min="6921" max="6921" width="16" style="80" customWidth="1"/>
    <col min="6922" max="6922" width="12.28515625" style="80" customWidth="1"/>
    <col min="6923" max="6923" width="10.28515625" style="80" customWidth="1"/>
    <col min="6924" max="6924" width="11.140625" style="80" customWidth="1"/>
    <col min="6925" max="6925" width="11.42578125" style="80"/>
    <col min="6926" max="6926" width="17.85546875" style="80" bestFit="1" customWidth="1"/>
    <col min="6927" max="6927" width="20.28515625" style="80" bestFit="1" customWidth="1"/>
    <col min="6928" max="6932" width="11.42578125" style="80"/>
    <col min="6933" max="6933" width="30.140625" style="80" bestFit="1" customWidth="1"/>
    <col min="6934" max="6934" width="19.42578125" style="80" bestFit="1" customWidth="1"/>
    <col min="6935" max="6935" width="14.42578125" style="80" bestFit="1" customWidth="1"/>
    <col min="6936" max="6936" width="19.42578125" style="80" bestFit="1" customWidth="1"/>
    <col min="6937" max="6937" width="14.42578125" style="80" bestFit="1" customWidth="1"/>
    <col min="6938" max="6938" width="20" style="80" customWidth="1"/>
    <col min="6939" max="6939" width="13.140625" style="80" bestFit="1" customWidth="1"/>
    <col min="6940" max="6940" width="7.140625" style="80" bestFit="1" customWidth="1"/>
    <col min="6941" max="6941" width="9.140625" style="80" bestFit="1" customWidth="1"/>
    <col min="6942" max="7169" width="11.42578125" style="80"/>
    <col min="7170" max="7170" width="10.42578125" style="80" customWidth="1"/>
    <col min="7171" max="7171" width="79.28515625" style="80" customWidth="1"/>
    <col min="7172" max="7172" width="13.42578125" style="80" bestFit="1" customWidth="1"/>
    <col min="7173" max="7173" width="17.42578125" style="80" customWidth="1"/>
    <col min="7174" max="7174" width="19.42578125" style="80" bestFit="1" customWidth="1"/>
    <col min="7175" max="7175" width="13.42578125" style="80" bestFit="1" customWidth="1"/>
    <col min="7176" max="7176" width="10" style="80" bestFit="1" customWidth="1"/>
    <col min="7177" max="7177" width="16" style="80" customWidth="1"/>
    <col min="7178" max="7178" width="12.28515625" style="80" customWidth="1"/>
    <col min="7179" max="7179" width="10.28515625" style="80" customWidth="1"/>
    <col min="7180" max="7180" width="11.140625" style="80" customWidth="1"/>
    <col min="7181" max="7181" width="11.42578125" style="80"/>
    <col min="7182" max="7182" width="17.85546875" style="80" bestFit="1" customWidth="1"/>
    <col min="7183" max="7183" width="20.28515625" style="80" bestFit="1" customWidth="1"/>
    <col min="7184" max="7188" width="11.42578125" style="80"/>
    <col min="7189" max="7189" width="30.140625" style="80" bestFit="1" customWidth="1"/>
    <col min="7190" max="7190" width="19.42578125" style="80" bestFit="1" customWidth="1"/>
    <col min="7191" max="7191" width="14.42578125" style="80" bestFit="1" customWidth="1"/>
    <col min="7192" max="7192" width="19.42578125" style="80" bestFit="1" customWidth="1"/>
    <col min="7193" max="7193" width="14.42578125" style="80" bestFit="1" customWidth="1"/>
    <col min="7194" max="7194" width="20" style="80" customWidth="1"/>
    <col min="7195" max="7195" width="13.140625" style="80" bestFit="1" customWidth="1"/>
    <col min="7196" max="7196" width="7.140625" style="80" bestFit="1" customWidth="1"/>
    <col min="7197" max="7197" width="9.140625" style="80" bestFit="1" customWidth="1"/>
    <col min="7198" max="7425" width="11.42578125" style="80"/>
    <col min="7426" max="7426" width="10.42578125" style="80" customWidth="1"/>
    <col min="7427" max="7427" width="79.28515625" style="80" customWidth="1"/>
    <col min="7428" max="7428" width="13.42578125" style="80" bestFit="1" customWidth="1"/>
    <col min="7429" max="7429" width="17.42578125" style="80" customWidth="1"/>
    <col min="7430" max="7430" width="19.42578125" style="80" bestFit="1" customWidth="1"/>
    <col min="7431" max="7431" width="13.42578125" style="80" bestFit="1" customWidth="1"/>
    <col min="7432" max="7432" width="10" style="80" bestFit="1" customWidth="1"/>
    <col min="7433" max="7433" width="16" style="80" customWidth="1"/>
    <col min="7434" max="7434" width="12.28515625" style="80" customWidth="1"/>
    <col min="7435" max="7435" width="10.28515625" style="80" customWidth="1"/>
    <col min="7436" max="7436" width="11.140625" style="80" customWidth="1"/>
    <col min="7437" max="7437" width="11.42578125" style="80"/>
    <col min="7438" max="7438" width="17.85546875" style="80" bestFit="1" customWidth="1"/>
    <col min="7439" max="7439" width="20.28515625" style="80" bestFit="1" customWidth="1"/>
    <col min="7440" max="7444" width="11.42578125" style="80"/>
    <col min="7445" max="7445" width="30.140625" style="80" bestFit="1" customWidth="1"/>
    <col min="7446" max="7446" width="19.42578125" style="80" bestFit="1" customWidth="1"/>
    <col min="7447" max="7447" width="14.42578125" style="80" bestFit="1" customWidth="1"/>
    <col min="7448" max="7448" width="19.42578125" style="80" bestFit="1" customWidth="1"/>
    <col min="7449" max="7449" width="14.42578125" style="80" bestFit="1" customWidth="1"/>
    <col min="7450" max="7450" width="20" style="80" customWidth="1"/>
    <col min="7451" max="7451" width="13.140625" style="80" bestFit="1" customWidth="1"/>
    <col min="7452" max="7452" width="7.140625" style="80" bestFit="1" customWidth="1"/>
    <col min="7453" max="7453" width="9.140625" style="80" bestFit="1" customWidth="1"/>
    <col min="7454" max="7681" width="11.42578125" style="80"/>
    <col min="7682" max="7682" width="10.42578125" style="80" customWidth="1"/>
    <col min="7683" max="7683" width="79.28515625" style="80" customWidth="1"/>
    <col min="7684" max="7684" width="13.42578125" style="80" bestFit="1" customWidth="1"/>
    <col min="7685" max="7685" width="17.42578125" style="80" customWidth="1"/>
    <col min="7686" max="7686" width="19.42578125" style="80" bestFit="1" customWidth="1"/>
    <col min="7687" max="7687" width="13.42578125" style="80" bestFit="1" customWidth="1"/>
    <col min="7688" max="7688" width="10" style="80" bestFit="1" customWidth="1"/>
    <col min="7689" max="7689" width="16" style="80" customWidth="1"/>
    <col min="7690" max="7690" width="12.28515625" style="80" customWidth="1"/>
    <col min="7691" max="7691" width="10.28515625" style="80" customWidth="1"/>
    <col min="7692" max="7692" width="11.140625" style="80" customWidth="1"/>
    <col min="7693" max="7693" width="11.42578125" style="80"/>
    <col min="7694" max="7694" width="17.85546875" style="80" bestFit="1" customWidth="1"/>
    <col min="7695" max="7695" width="20.28515625" style="80" bestFit="1" customWidth="1"/>
    <col min="7696" max="7700" width="11.42578125" style="80"/>
    <col min="7701" max="7701" width="30.140625" style="80" bestFit="1" customWidth="1"/>
    <col min="7702" max="7702" width="19.42578125" style="80" bestFit="1" customWidth="1"/>
    <col min="7703" max="7703" width="14.42578125" style="80" bestFit="1" customWidth="1"/>
    <col min="7704" max="7704" width="19.42578125" style="80" bestFit="1" customWidth="1"/>
    <col min="7705" max="7705" width="14.42578125" style="80" bestFit="1" customWidth="1"/>
    <col min="7706" max="7706" width="20" style="80" customWidth="1"/>
    <col min="7707" max="7707" width="13.140625" style="80" bestFit="1" customWidth="1"/>
    <col min="7708" max="7708" width="7.140625" style="80" bestFit="1" customWidth="1"/>
    <col min="7709" max="7709" width="9.140625" style="80" bestFit="1" customWidth="1"/>
    <col min="7710" max="7937" width="11.42578125" style="80"/>
    <col min="7938" max="7938" width="10.42578125" style="80" customWidth="1"/>
    <col min="7939" max="7939" width="79.28515625" style="80" customWidth="1"/>
    <col min="7940" max="7940" width="13.42578125" style="80" bestFit="1" customWidth="1"/>
    <col min="7941" max="7941" width="17.42578125" style="80" customWidth="1"/>
    <col min="7942" max="7942" width="19.42578125" style="80" bestFit="1" customWidth="1"/>
    <col min="7943" max="7943" width="13.42578125" style="80" bestFit="1" customWidth="1"/>
    <col min="7944" max="7944" width="10" style="80" bestFit="1" customWidth="1"/>
    <col min="7945" max="7945" width="16" style="80" customWidth="1"/>
    <col min="7946" max="7946" width="12.28515625" style="80" customWidth="1"/>
    <col min="7947" max="7947" width="10.28515625" style="80" customWidth="1"/>
    <col min="7948" max="7948" width="11.140625" style="80" customWidth="1"/>
    <col min="7949" max="7949" width="11.42578125" style="80"/>
    <col min="7950" max="7950" width="17.85546875" style="80" bestFit="1" customWidth="1"/>
    <col min="7951" max="7951" width="20.28515625" style="80" bestFit="1" customWidth="1"/>
    <col min="7952" max="7956" width="11.42578125" style="80"/>
    <col min="7957" max="7957" width="30.140625" style="80" bestFit="1" customWidth="1"/>
    <col min="7958" max="7958" width="19.42578125" style="80" bestFit="1" customWidth="1"/>
    <col min="7959" max="7959" width="14.42578125" style="80" bestFit="1" customWidth="1"/>
    <col min="7960" max="7960" width="19.42578125" style="80" bestFit="1" customWidth="1"/>
    <col min="7961" max="7961" width="14.42578125" style="80" bestFit="1" customWidth="1"/>
    <col min="7962" max="7962" width="20" style="80" customWidth="1"/>
    <col min="7963" max="7963" width="13.140625" style="80" bestFit="1" customWidth="1"/>
    <col min="7964" max="7964" width="7.140625" style="80" bestFit="1" customWidth="1"/>
    <col min="7965" max="7965" width="9.140625" style="80" bestFit="1" customWidth="1"/>
    <col min="7966" max="8193" width="11.42578125" style="80"/>
    <col min="8194" max="8194" width="10.42578125" style="80" customWidth="1"/>
    <col min="8195" max="8195" width="79.28515625" style="80" customWidth="1"/>
    <col min="8196" max="8196" width="13.42578125" style="80" bestFit="1" customWidth="1"/>
    <col min="8197" max="8197" width="17.42578125" style="80" customWidth="1"/>
    <col min="8198" max="8198" width="19.42578125" style="80" bestFit="1" customWidth="1"/>
    <col min="8199" max="8199" width="13.42578125" style="80" bestFit="1" customWidth="1"/>
    <col min="8200" max="8200" width="10" style="80" bestFit="1" customWidth="1"/>
    <col min="8201" max="8201" width="16" style="80" customWidth="1"/>
    <col min="8202" max="8202" width="12.28515625" style="80" customWidth="1"/>
    <col min="8203" max="8203" width="10.28515625" style="80" customWidth="1"/>
    <col min="8204" max="8204" width="11.140625" style="80" customWidth="1"/>
    <col min="8205" max="8205" width="11.42578125" style="80"/>
    <col min="8206" max="8206" width="17.85546875" style="80" bestFit="1" customWidth="1"/>
    <col min="8207" max="8207" width="20.28515625" style="80" bestFit="1" customWidth="1"/>
    <col min="8208" max="8212" width="11.42578125" style="80"/>
    <col min="8213" max="8213" width="30.140625" style="80" bestFit="1" customWidth="1"/>
    <col min="8214" max="8214" width="19.42578125" style="80" bestFit="1" customWidth="1"/>
    <col min="8215" max="8215" width="14.42578125" style="80" bestFit="1" customWidth="1"/>
    <col min="8216" max="8216" width="19.42578125" style="80" bestFit="1" customWidth="1"/>
    <col min="8217" max="8217" width="14.42578125" style="80" bestFit="1" customWidth="1"/>
    <col min="8218" max="8218" width="20" style="80" customWidth="1"/>
    <col min="8219" max="8219" width="13.140625" style="80" bestFit="1" customWidth="1"/>
    <col min="8220" max="8220" width="7.140625" style="80" bestFit="1" customWidth="1"/>
    <col min="8221" max="8221" width="9.140625" style="80" bestFit="1" customWidth="1"/>
    <col min="8222" max="8449" width="11.42578125" style="80"/>
    <col min="8450" max="8450" width="10.42578125" style="80" customWidth="1"/>
    <col min="8451" max="8451" width="79.28515625" style="80" customWidth="1"/>
    <col min="8452" max="8452" width="13.42578125" style="80" bestFit="1" customWidth="1"/>
    <col min="8453" max="8453" width="17.42578125" style="80" customWidth="1"/>
    <col min="8454" max="8454" width="19.42578125" style="80" bestFit="1" customWidth="1"/>
    <col min="8455" max="8455" width="13.42578125" style="80" bestFit="1" customWidth="1"/>
    <col min="8456" max="8456" width="10" style="80" bestFit="1" customWidth="1"/>
    <col min="8457" max="8457" width="16" style="80" customWidth="1"/>
    <col min="8458" max="8458" width="12.28515625" style="80" customWidth="1"/>
    <col min="8459" max="8459" width="10.28515625" style="80" customWidth="1"/>
    <col min="8460" max="8460" width="11.140625" style="80" customWidth="1"/>
    <col min="8461" max="8461" width="11.42578125" style="80"/>
    <col min="8462" max="8462" width="17.85546875" style="80" bestFit="1" customWidth="1"/>
    <col min="8463" max="8463" width="20.28515625" style="80" bestFit="1" customWidth="1"/>
    <col min="8464" max="8468" width="11.42578125" style="80"/>
    <col min="8469" max="8469" width="30.140625" style="80" bestFit="1" customWidth="1"/>
    <col min="8470" max="8470" width="19.42578125" style="80" bestFit="1" customWidth="1"/>
    <col min="8471" max="8471" width="14.42578125" style="80" bestFit="1" customWidth="1"/>
    <col min="8472" max="8472" width="19.42578125" style="80" bestFit="1" customWidth="1"/>
    <col min="8473" max="8473" width="14.42578125" style="80" bestFit="1" customWidth="1"/>
    <col min="8474" max="8474" width="20" style="80" customWidth="1"/>
    <col min="8475" max="8475" width="13.140625" style="80" bestFit="1" customWidth="1"/>
    <col min="8476" max="8476" width="7.140625" style="80" bestFit="1" customWidth="1"/>
    <col min="8477" max="8477" width="9.140625" style="80" bestFit="1" customWidth="1"/>
    <col min="8478" max="8705" width="11.42578125" style="80"/>
    <col min="8706" max="8706" width="10.42578125" style="80" customWidth="1"/>
    <col min="8707" max="8707" width="79.28515625" style="80" customWidth="1"/>
    <col min="8708" max="8708" width="13.42578125" style="80" bestFit="1" customWidth="1"/>
    <col min="8709" max="8709" width="17.42578125" style="80" customWidth="1"/>
    <col min="8710" max="8710" width="19.42578125" style="80" bestFit="1" customWidth="1"/>
    <col min="8711" max="8711" width="13.42578125" style="80" bestFit="1" customWidth="1"/>
    <col min="8712" max="8712" width="10" style="80" bestFit="1" customWidth="1"/>
    <col min="8713" max="8713" width="16" style="80" customWidth="1"/>
    <col min="8714" max="8714" width="12.28515625" style="80" customWidth="1"/>
    <col min="8715" max="8715" width="10.28515625" style="80" customWidth="1"/>
    <col min="8716" max="8716" width="11.140625" style="80" customWidth="1"/>
    <col min="8717" max="8717" width="11.42578125" style="80"/>
    <col min="8718" max="8718" width="17.85546875" style="80" bestFit="1" customWidth="1"/>
    <col min="8719" max="8719" width="20.28515625" style="80" bestFit="1" customWidth="1"/>
    <col min="8720" max="8724" width="11.42578125" style="80"/>
    <col min="8725" max="8725" width="30.140625" style="80" bestFit="1" customWidth="1"/>
    <col min="8726" max="8726" width="19.42578125" style="80" bestFit="1" customWidth="1"/>
    <col min="8727" max="8727" width="14.42578125" style="80" bestFit="1" customWidth="1"/>
    <col min="8728" max="8728" width="19.42578125" style="80" bestFit="1" customWidth="1"/>
    <col min="8729" max="8729" width="14.42578125" style="80" bestFit="1" customWidth="1"/>
    <col min="8730" max="8730" width="20" style="80" customWidth="1"/>
    <col min="8731" max="8731" width="13.140625" style="80" bestFit="1" customWidth="1"/>
    <col min="8732" max="8732" width="7.140625" style="80" bestFit="1" customWidth="1"/>
    <col min="8733" max="8733" width="9.140625" style="80" bestFit="1" customWidth="1"/>
    <col min="8734" max="8961" width="11.42578125" style="80"/>
    <col min="8962" max="8962" width="10.42578125" style="80" customWidth="1"/>
    <col min="8963" max="8963" width="79.28515625" style="80" customWidth="1"/>
    <col min="8964" max="8964" width="13.42578125" style="80" bestFit="1" customWidth="1"/>
    <col min="8965" max="8965" width="17.42578125" style="80" customWidth="1"/>
    <col min="8966" max="8966" width="19.42578125" style="80" bestFit="1" customWidth="1"/>
    <col min="8967" max="8967" width="13.42578125" style="80" bestFit="1" customWidth="1"/>
    <col min="8968" max="8968" width="10" style="80" bestFit="1" customWidth="1"/>
    <col min="8969" max="8969" width="16" style="80" customWidth="1"/>
    <col min="8970" max="8970" width="12.28515625" style="80" customWidth="1"/>
    <col min="8971" max="8971" width="10.28515625" style="80" customWidth="1"/>
    <col min="8972" max="8972" width="11.140625" style="80" customWidth="1"/>
    <col min="8973" max="8973" width="11.42578125" style="80"/>
    <col min="8974" max="8974" width="17.85546875" style="80" bestFit="1" customWidth="1"/>
    <col min="8975" max="8975" width="20.28515625" style="80" bestFit="1" customWidth="1"/>
    <col min="8976" max="8980" width="11.42578125" style="80"/>
    <col min="8981" max="8981" width="30.140625" style="80" bestFit="1" customWidth="1"/>
    <col min="8982" max="8982" width="19.42578125" style="80" bestFit="1" customWidth="1"/>
    <col min="8983" max="8983" width="14.42578125" style="80" bestFit="1" customWidth="1"/>
    <col min="8984" max="8984" width="19.42578125" style="80" bestFit="1" customWidth="1"/>
    <col min="8985" max="8985" width="14.42578125" style="80" bestFit="1" customWidth="1"/>
    <col min="8986" max="8986" width="20" style="80" customWidth="1"/>
    <col min="8987" max="8987" width="13.140625" style="80" bestFit="1" customWidth="1"/>
    <col min="8988" max="8988" width="7.140625" style="80" bestFit="1" customWidth="1"/>
    <col min="8989" max="8989" width="9.140625" style="80" bestFit="1" customWidth="1"/>
    <col min="8990" max="9217" width="11.42578125" style="80"/>
    <col min="9218" max="9218" width="10.42578125" style="80" customWidth="1"/>
    <col min="9219" max="9219" width="79.28515625" style="80" customWidth="1"/>
    <col min="9220" max="9220" width="13.42578125" style="80" bestFit="1" customWidth="1"/>
    <col min="9221" max="9221" width="17.42578125" style="80" customWidth="1"/>
    <col min="9222" max="9222" width="19.42578125" style="80" bestFit="1" customWidth="1"/>
    <col min="9223" max="9223" width="13.42578125" style="80" bestFit="1" customWidth="1"/>
    <col min="9224" max="9224" width="10" style="80" bestFit="1" customWidth="1"/>
    <col min="9225" max="9225" width="16" style="80" customWidth="1"/>
    <col min="9226" max="9226" width="12.28515625" style="80" customWidth="1"/>
    <col min="9227" max="9227" width="10.28515625" style="80" customWidth="1"/>
    <col min="9228" max="9228" width="11.140625" style="80" customWidth="1"/>
    <col min="9229" max="9229" width="11.42578125" style="80"/>
    <col min="9230" max="9230" width="17.85546875" style="80" bestFit="1" customWidth="1"/>
    <col min="9231" max="9231" width="20.28515625" style="80" bestFit="1" customWidth="1"/>
    <col min="9232" max="9236" width="11.42578125" style="80"/>
    <col min="9237" max="9237" width="30.140625" style="80" bestFit="1" customWidth="1"/>
    <col min="9238" max="9238" width="19.42578125" style="80" bestFit="1" customWidth="1"/>
    <col min="9239" max="9239" width="14.42578125" style="80" bestFit="1" customWidth="1"/>
    <col min="9240" max="9240" width="19.42578125" style="80" bestFit="1" customWidth="1"/>
    <col min="9241" max="9241" width="14.42578125" style="80" bestFit="1" customWidth="1"/>
    <col min="9242" max="9242" width="20" style="80" customWidth="1"/>
    <col min="9243" max="9243" width="13.140625" style="80" bestFit="1" customWidth="1"/>
    <col min="9244" max="9244" width="7.140625" style="80" bestFit="1" customWidth="1"/>
    <col min="9245" max="9245" width="9.140625" style="80" bestFit="1" customWidth="1"/>
    <col min="9246" max="9473" width="11.42578125" style="80"/>
    <col min="9474" max="9474" width="10.42578125" style="80" customWidth="1"/>
    <col min="9475" max="9475" width="79.28515625" style="80" customWidth="1"/>
    <col min="9476" max="9476" width="13.42578125" style="80" bestFit="1" customWidth="1"/>
    <col min="9477" max="9477" width="17.42578125" style="80" customWidth="1"/>
    <col min="9478" max="9478" width="19.42578125" style="80" bestFit="1" customWidth="1"/>
    <col min="9479" max="9479" width="13.42578125" style="80" bestFit="1" customWidth="1"/>
    <col min="9480" max="9480" width="10" style="80" bestFit="1" customWidth="1"/>
    <col min="9481" max="9481" width="16" style="80" customWidth="1"/>
    <col min="9482" max="9482" width="12.28515625" style="80" customWidth="1"/>
    <col min="9483" max="9483" width="10.28515625" style="80" customWidth="1"/>
    <col min="9484" max="9484" width="11.140625" style="80" customWidth="1"/>
    <col min="9485" max="9485" width="11.42578125" style="80"/>
    <col min="9486" max="9486" width="17.85546875" style="80" bestFit="1" customWidth="1"/>
    <col min="9487" max="9487" width="20.28515625" style="80" bestFit="1" customWidth="1"/>
    <col min="9488" max="9492" width="11.42578125" style="80"/>
    <col min="9493" max="9493" width="30.140625" style="80" bestFit="1" customWidth="1"/>
    <col min="9494" max="9494" width="19.42578125" style="80" bestFit="1" customWidth="1"/>
    <col min="9495" max="9495" width="14.42578125" style="80" bestFit="1" customWidth="1"/>
    <col min="9496" max="9496" width="19.42578125" style="80" bestFit="1" customWidth="1"/>
    <col min="9497" max="9497" width="14.42578125" style="80" bestFit="1" customWidth="1"/>
    <col min="9498" max="9498" width="20" style="80" customWidth="1"/>
    <col min="9499" max="9499" width="13.140625" style="80" bestFit="1" customWidth="1"/>
    <col min="9500" max="9500" width="7.140625" style="80" bestFit="1" customWidth="1"/>
    <col min="9501" max="9501" width="9.140625" style="80" bestFit="1" customWidth="1"/>
    <col min="9502" max="9729" width="11.42578125" style="80"/>
    <col min="9730" max="9730" width="10.42578125" style="80" customWidth="1"/>
    <col min="9731" max="9731" width="79.28515625" style="80" customWidth="1"/>
    <col min="9732" max="9732" width="13.42578125" style="80" bestFit="1" customWidth="1"/>
    <col min="9733" max="9733" width="17.42578125" style="80" customWidth="1"/>
    <col min="9734" max="9734" width="19.42578125" style="80" bestFit="1" customWidth="1"/>
    <col min="9735" max="9735" width="13.42578125" style="80" bestFit="1" customWidth="1"/>
    <col min="9736" max="9736" width="10" style="80" bestFit="1" customWidth="1"/>
    <col min="9737" max="9737" width="16" style="80" customWidth="1"/>
    <col min="9738" max="9738" width="12.28515625" style="80" customWidth="1"/>
    <col min="9739" max="9739" width="10.28515625" style="80" customWidth="1"/>
    <col min="9740" max="9740" width="11.140625" style="80" customWidth="1"/>
    <col min="9741" max="9741" width="11.42578125" style="80"/>
    <col min="9742" max="9742" width="17.85546875" style="80" bestFit="1" customWidth="1"/>
    <col min="9743" max="9743" width="20.28515625" style="80" bestFit="1" customWidth="1"/>
    <col min="9744" max="9748" width="11.42578125" style="80"/>
    <col min="9749" max="9749" width="30.140625" style="80" bestFit="1" customWidth="1"/>
    <col min="9750" max="9750" width="19.42578125" style="80" bestFit="1" customWidth="1"/>
    <col min="9751" max="9751" width="14.42578125" style="80" bestFit="1" customWidth="1"/>
    <col min="9752" max="9752" width="19.42578125" style="80" bestFit="1" customWidth="1"/>
    <col min="9753" max="9753" width="14.42578125" style="80" bestFit="1" customWidth="1"/>
    <col min="9754" max="9754" width="20" style="80" customWidth="1"/>
    <col min="9755" max="9755" width="13.140625" style="80" bestFit="1" customWidth="1"/>
    <col min="9756" max="9756" width="7.140625" style="80" bestFit="1" customWidth="1"/>
    <col min="9757" max="9757" width="9.140625" style="80" bestFit="1" customWidth="1"/>
    <col min="9758" max="9985" width="11.42578125" style="80"/>
    <col min="9986" max="9986" width="10.42578125" style="80" customWidth="1"/>
    <col min="9987" max="9987" width="79.28515625" style="80" customWidth="1"/>
    <col min="9988" max="9988" width="13.42578125" style="80" bestFit="1" customWidth="1"/>
    <col min="9989" max="9989" width="17.42578125" style="80" customWidth="1"/>
    <col min="9990" max="9990" width="19.42578125" style="80" bestFit="1" customWidth="1"/>
    <col min="9991" max="9991" width="13.42578125" style="80" bestFit="1" customWidth="1"/>
    <col min="9992" max="9992" width="10" style="80" bestFit="1" customWidth="1"/>
    <col min="9993" max="9993" width="16" style="80" customWidth="1"/>
    <col min="9994" max="9994" width="12.28515625" style="80" customWidth="1"/>
    <col min="9995" max="9995" width="10.28515625" style="80" customWidth="1"/>
    <col min="9996" max="9996" width="11.140625" style="80" customWidth="1"/>
    <col min="9997" max="9997" width="11.42578125" style="80"/>
    <col min="9998" max="9998" width="17.85546875" style="80" bestFit="1" customWidth="1"/>
    <col min="9999" max="9999" width="20.28515625" style="80" bestFit="1" customWidth="1"/>
    <col min="10000" max="10004" width="11.42578125" style="80"/>
    <col min="10005" max="10005" width="30.140625" style="80" bestFit="1" customWidth="1"/>
    <col min="10006" max="10006" width="19.42578125" style="80" bestFit="1" customWidth="1"/>
    <col min="10007" max="10007" width="14.42578125" style="80" bestFit="1" customWidth="1"/>
    <col min="10008" max="10008" width="19.42578125" style="80" bestFit="1" customWidth="1"/>
    <col min="10009" max="10009" width="14.42578125" style="80" bestFit="1" customWidth="1"/>
    <col min="10010" max="10010" width="20" style="80" customWidth="1"/>
    <col min="10011" max="10011" width="13.140625" style="80" bestFit="1" customWidth="1"/>
    <col min="10012" max="10012" width="7.140625" style="80" bestFit="1" customWidth="1"/>
    <col min="10013" max="10013" width="9.140625" style="80" bestFit="1" customWidth="1"/>
    <col min="10014" max="10241" width="11.42578125" style="80"/>
    <col min="10242" max="10242" width="10.42578125" style="80" customWidth="1"/>
    <col min="10243" max="10243" width="79.28515625" style="80" customWidth="1"/>
    <col min="10244" max="10244" width="13.42578125" style="80" bestFit="1" customWidth="1"/>
    <col min="10245" max="10245" width="17.42578125" style="80" customWidth="1"/>
    <col min="10246" max="10246" width="19.42578125" style="80" bestFit="1" customWidth="1"/>
    <col min="10247" max="10247" width="13.42578125" style="80" bestFit="1" customWidth="1"/>
    <col min="10248" max="10248" width="10" style="80" bestFit="1" customWidth="1"/>
    <col min="10249" max="10249" width="16" style="80" customWidth="1"/>
    <col min="10250" max="10250" width="12.28515625" style="80" customWidth="1"/>
    <col min="10251" max="10251" width="10.28515625" style="80" customWidth="1"/>
    <col min="10252" max="10252" width="11.140625" style="80" customWidth="1"/>
    <col min="10253" max="10253" width="11.42578125" style="80"/>
    <col min="10254" max="10254" width="17.85546875" style="80" bestFit="1" customWidth="1"/>
    <col min="10255" max="10255" width="20.28515625" style="80" bestFit="1" customWidth="1"/>
    <col min="10256" max="10260" width="11.42578125" style="80"/>
    <col min="10261" max="10261" width="30.140625" style="80" bestFit="1" customWidth="1"/>
    <col min="10262" max="10262" width="19.42578125" style="80" bestFit="1" customWidth="1"/>
    <col min="10263" max="10263" width="14.42578125" style="80" bestFit="1" customWidth="1"/>
    <col min="10264" max="10264" width="19.42578125" style="80" bestFit="1" customWidth="1"/>
    <col min="10265" max="10265" width="14.42578125" style="80" bestFit="1" customWidth="1"/>
    <col min="10266" max="10266" width="20" style="80" customWidth="1"/>
    <col min="10267" max="10267" width="13.140625" style="80" bestFit="1" customWidth="1"/>
    <col min="10268" max="10268" width="7.140625" style="80" bestFit="1" customWidth="1"/>
    <col min="10269" max="10269" width="9.140625" style="80" bestFit="1" customWidth="1"/>
    <col min="10270" max="10497" width="11.42578125" style="80"/>
    <col min="10498" max="10498" width="10.42578125" style="80" customWidth="1"/>
    <col min="10499" max="10499" width="79.28515625" style="80" customWidth="1"/>
    <col min="10500" max="10500" width="13.42578125" style="80" bestFit="1" customWidth="1"/>
    <col min="10501" max="10501" width="17.42578125" style="80" customWidth="1"/>
    <col min="10502" max="10502" width="19.42578125" style="80" bestFit="1" customWidth="1"/>
    <col min="10503" max="10503" width="13.42578125" style="80" bestFit="1" customWidth="1"/>
    <col min="10504" max="10504" width="10" style="80" bestFit="1" customWidth="1"/>
    <col min="10505" max="10505" width="16" style="80" customWidth="1"/>
    <col min="10506" max="10506" width="12.28515625" style="80" customWidth="1"/>
    <col min="10507" max="10507" width="10.28515625" style="80" customWidth="1"/>
    <col min="10508" max="10508" width="11.140625" style="80" customWidth="1"/>
    <col min="10509" max="10509" width="11.42578125" style="80"/>
    <col min="10510" max="10510" width="17.85546875" style="80" bestFit="1" customWidth="1"/>
    <col min="10511" max="10511" width="20.28515625" style="80" bestFit="1" customWidth="1"/>
    <col min="10512" max="10516" width="11.42578125" style="80"/>
    <col min="10517" max="10517" width="30.140625" style="80" bestFit="1" customWidth="1"/>
    <col min="10518" max="10518" width="19.42578125" style="80" bestFit="1" customWidth="1"/>
    <col min="10519" max="10519" width="14.42578125" style="80" bestFit="1" customWidth="1"/>
    <col min="10520" max="10520" width="19.42578125" style="80" bestFit="1" customWidth="1"/>
    <col min="10521" max="10521" width="14.42578125" style="80" bestFit="1" customWidth="1"/>
    <col min="10522" max="10522" width="20" style="80" customWidth="1"/>
    <col min="10523" max="10523" width="13.140625" style="80" bestFit="1" customWidth="1"/>
    <col min="10524" max="10524" width="7.140625" style="80" bestFit="1" customWidth="1"/>
    <col min="10525" max="10525" width="9.140625" style="80" bestFit="1" customWidth="1"/>
    <col min="10526" max="10753" width="11.42578125" style="80"/>
    <col min="10754" max="10754" width="10.42578125" style="80" customWidth="1"/>
    <col min="10755" max="10755" width="79.28515625" style="80" customWidth="1"/>
    <col min="10756" max="10756" width="13.42578125" style="80" bestFit="1" customWidth="1"/>
    <col min="10757" max="10757" width="17.42578125" style="80" customWidth="1"/>
    <col min="10758" max="10758" width="19.42578125" style="80" bestFit="1" customWidth="1"/>
    <col min="10759" max="10759" width="13.42578125" style="80" bestFit="1" customWidth="1"/>
    <col min="10760" max="10760" width="10" style="80" bestFit="1" customWidth="1"/>
    <col min="10761" max="10761" width="16" style="80" customWidth="1"/>
    <col min="10762" max="10762" width="12.28515625" style="80" customWidth="1"/>
    <col min="10763" max="10763" width="10.28515625" style="80" customWidth="1"/>
    <col min="10764" max="10764" width="11.140625" style="80" customWidth="1"/>
    <col min="10765" max="10765" width="11.42578125" style="80"/>
    <col min="10766" max="10766" width="17.85546875" style="80" bestFit="1" customWidth="1"/>
    <col min="10767" max="10767" width="20.28515625" style="80" bestFit="1" customWidth="1"/>
    <col min="10768" max="10772" width="11.42578125" style="80"/>
    <col min="10773" max="10773" width="30.140625" style="80" bestFit="1" customWidth="1"/>
    <col min="10774" max="10774" width="19.42578125" style="80" bestFit="1" customWidth="1"/>
    <col min="10775" max="10775" width="14.42578125" style="80" bestFit="1" customWidth="1"/>
    <col min="10776" max="10776" width="19.42578125" style="80" bestFit="1" customWidth="1"/>
    <col min="10777" max="10777" width="14.42578125" style="80" bestFit="1" customWidth="1"/>
    <col min="10778" max="10778" width="20" style="80" customWidth="1"/>
    <col min="10779" max="10779" width="13.140625" style="80" bestFit="1" customWidth="1"/>
    <col min="10780" max="10780" width="7.140625" style="80" bestFit="1" customWidth="1"/>
    <col min="10781" max="10781" width="9.140625" style="80" bestFit="1" customWidth="1"/>
    <col min="10782" max="11009" width="11.42578125" style="80"/>
    <col min="11010" max="11010" width="10.42578125" style="80" customWidth="1"/>
    <col min="11011" max="11011" width="79.28515625" style="80" customWidth="1"/>
    <col min="11012" max="11012" width="13.42578125" style="80" bestFit="1" customWidth="1"/>
    <col min="11013" max="11013" width="17.42578125" style="80" customWidth="1"/>
    <col min="11014" max="11014" width="19.42578125" style="80" bestFit="1" customWidth="1"/>
    <col min="11015" max="11015" width="13.42578125" style="80" bestFit="1" customWidth="1"/>
    <col min="11016" max="11016" width="10" style="80" bestFit="1" customWidth="1"/>
    <col min="11017" max="11017" width="16" style="80" customWidth="1"/>
    <col min="11018" max="11018" width="12.28515625" style="80" customWidth="1"/>
    <col min="11019" max="11019" width="10.28515625" style="80" customWidth="1"/>
    <col min="11020" max="11020" width="11.140625" style="80" customWidth="1"/>
    <col min="11021" max="11021" width="11.42578125" style="80"/>
    <col min="11022" max="11022" width="17.85546875" style="80" bestFit="1" customWidth="1"/>
    <col min="11023" max="11023" width="20.28515625" style="80" bestFit="1" customWidth="1"/>
    <col min="11024" max="11028" width="11.42578125" style="80"/>
    <col min="11029" max="11029" width="30.140625" style="80" bestFit="1" customWidth="1"/>
    <col min="11030" max="11030" width="19.42578125" style="80" bestFit="1" customWidth="1"/>
    <col min="11031" max="11031" width="14.42578125" style="80" bestFit="1" customWidth="1"/>
    <col min="11032" max="11032" width="19.42578125" style="80" bestFit="1" customWidth="1"/>
    <col min="11033" max="11033" width="14.42578125" style="80" bestFit="1" customWidth="1"/>
    <col min="11034" max="11034" width="20" style="80" customWidth="1"/>
    <col min="11035" max="11035" width="13.140625" style="80" bestFit="1" customWidth="1"/>
    <col min="11036" max="11036" width="7.140625" style="80" bestFit="1" customWidth="1"/>
    <col min="11037" max="11037" width="9.140625" style="80" bestFit="1" customWidth="1"/>
    <col min="11038" max="11265" width="11.42578125" style="80"/>
    <col min="11266" max="11266" width="10.42578125" style="80" customWidth="1"/>
    <col min="11267" max="11267" width="79.28515625" style="80" customWidth="1"/>
    <col min="11268" max="11268" width="13.42578125" style="80" bestFit="1" customWidth="1"/>
    <col min="11269" max="11269" width="17.42578125" style="80" customWidth="1"/>
    <col min="11270" max="11270" width="19.42578125" style="80" bestFit="1" customWidth="1"/>
    <col min="11271" max="11271" width="13.42578125" style="80" bestFit="1" customWidth="1"/>
    <col min="11272" max="11272" width="10" style="80" bestFit="1" customWidth="1"/>
    <col min="11273" max="11273" width="16" style="80" customWidth="1"/>
    <col min="11274" max="11274" width="12.28515625" style="80" customWidth="1"/>
    <col min="11275" max="11275" width="10.28515625" style="80" customWidth="1"/>
    <col min="11276" max="11276" width="11.140625" style="80" customWidth="1"/>
    <col min="11277" max="11277" width="11.42578125" style="80"/>
    <col min="11278" max="11278" width="17.85546875" style="80" bestFit="1" customWidth="1"/>
    <col min="11279" max="11279" width="20.28515625" style="80" bestFit="1" customWidth="1"/>
    <col min="11280" max="11284" width="11.42578125" style="80"/>
    <col min="11285" max="11285" width="30.140625" style="80" bestFit="1" customWidth="1"/>
    <col min="11286" max="11286" width="19.42578125" style="80" bestFit="1" customWidth="1"/>
    <col min="11287" max="11287" width="14.42578125" style="80" bestFit="1" customWidth="1"/>
    <col min="11288" max="11288" width="19.42578125" style="80" bestFit="1" customWidth="1"/>
    <col min="11289" max="11289" width="14.42578125" style="80" bestFit="1" customWidth="1"/>
    <col min="11290" max="11290" width="20" style="80" customWidth="1"/>
    <col min="11291" max="11291" width="13.140625" style="80" bestFit="1" customWidth="1"/>
    <col min="11292" max="11292" width="7.140625" style="80" bestFit="1" customWidth="1"/>
    <col min="11293" max="11293" width="9.140625" style="80" bestFit="1" customWidth="1"/>
    <col min="11294" max="11521" width="11.42578125" style="80"/>
    <col min="11522" max="11522" width="10.42578125" style="80" customWidth="1"/>
    <col min="11523" max="11523" width="79.28515625" style="80" customWidth="1"/>
    <col min="11524" max="11524" width="13.42578125" style="80" bestFit="1" customWidth="1"/>
    <col min="11525" max="11525" width="17.42578125" style="80" customWidth="1"/>
    <col min="11526" max="11526" width="19.42578125" style="80" bestFit="1" customWidth="1"/>
    <col min="11527" max="11527" width="13.42578125" style="80" bestFit="1" customWidth="1"/>
    <col min="11528" max="11528" width="10" style="80" bestFit="1" customWidth="1"/>
    <col min="11529" max="11529" width="16" style="80" customWidth="1"/>
    <col min="11530" max="11530" width="12.28515625" style="80" customWidth="1"/>
    <col min="11531" max="11531" width="10.28515625" style="80" customWidth="1"/>
    <col min="11532" max="11532" width="11.140625" style="80" customWidth="1"/>
    <col min="11533" max="11533" width="11.42578125" style="80"/>
    <col min="11534" max="11534" width="17.85546875" style="80" bestFit="1" customWidth="1"/>
    <col min="11535" max="11535" width="20.28515625" style="80" bestFit="1" customWidth="1"/>
    <col min="11536" max="11540" width="11.42578125" style="80"/>
    <col min="11541" max="11541" width="30.140625" style="80" bestFit="1" customWidth="1"/>
    <col min="11542" max="11542" width="19.42578125" style="80" bestFit="1" customWidth="1"/>
    <col min="11543" max="11543" width="14.42578125" style="80" bestFit="1" customWidth="1"/>
    <col min="11544" max="11544" width="19.42578125" style="80" bestFit="1" customWidth="1"/>
    <col min="11545" max="11545" width="14.42578125" style="80" bestFit="1" customWidth="1"/>
    <col min="11546" max="11546" width="20" style="80" customWidth="1"/>
    <col min="11547" max="11547" width="13.140625" style="80" bestFit="1" customWidth="1"/>
    <col min="11548" max="11548" width="7.140625" style="80" bestFit="1" customWidth="1"/>
    <col min="11549" max="11549" width="9.140625" style="80" bestFit="1" customWidth="1"/>
    <col min="11550" max="11777" width="11.42578125" style="80"/>
    <col min="11778" max="11778" width="10.42578125" style="80" customWidth="1"/>
    <col min="11779" max="11779" width="79.28515625" style="80" customWidth="1"/>
    <col min="11780" max="11780" width="13.42578125" style="80" bestFit="1" customWidth="1"/>
    <col min="11781" max="11781" width="17.42578125" style="80" customWidth="1"/>
    <col min="11782" max="11782" width="19.42578125" style="80" bestFit="1" customWidth="1"/>
    <col min="11783" max="11783" width="13.42578125" style="80" bestFit="1" customWidth="1"/>
    <col min="11784" max="11784" width="10" style="80" bestFit="1" customWidth="1"/>
    <col min="11785" max="11785" width="16" style="80" customWidth="1"/>
    <col min="11786" max="11786" width="12.28515625" style="80" customWidth="1"/>
    <col min="11787" max="11787" width="10.28515625" style="80" customWidth="1"/>
    <col min="11788" max="11788" width="11.140625" style="80" customWidth="1"/>
    <col min="11789" max="11789" width="11.42578125" style="80"/>
    <col min="11790" max="11790" width="17.85546875" style="80" bestFit="1" customWidth="1"/>
    <col min="11791" max="11791" width="20.28515625" style="80" bestFit="1" customWidth="1"/>
    <col min="11792" max="11796" width="11.42578125" style="80"/>
    <col min="11797" max="11797" width="30.140625" style="80" bestFit="1" customWidth="1"/>
    <col min="11798" max="11798" width="19.42578125" style="80" bestFit="1" customWidth="1"/>
    <col min="11799" max="11799" width="14.42578125" style="80" bestFit="1" customWidth="1"/>
    <col min="11800" max="11800" width="19.42578125" style="80" bestFit="1" customWidth="1"/>
    <col min="11801" max="11801" width="14.42578125" style="80" bestFit="1" customWidth="1"/>
    <col min="11802" max="11802" width="20" style="80" customWidth="1"/>
    <col min="11803" max="11803" width="13.140625" style="80" bestFit="1" customWidth="1"/>
    <col min="11804" max="11804" width="7.140625" style="80" bestFit="1" customWidth="1"/>
    <col min="11805" max="11805" width="9.140625" style="80" bestFit="1" customWidth="1"/>
    <col min="11806" max="12033" width="11.42578125" style="80"/>
    <col min="12034" max="12034" width="10.42578125" style="80" customWidth="1"/>
    <col min="12035" max="12035" width="79.28515625" style="80" customWidth="1"/>
    <col min="12036" max="12036" width="13.42578125" style="80" bestFit="1" customWidth="1"/>
    <col min="12037" max="12037" width="17.42578125" style="80" customWidth="1"/>
    <col min="12038" max="12038" width="19.42578125" style="80" bestFit="1" customWidth="1"/>
    <col min="12039" max="12039" width="13.42578125" style="80" bestFit="1" customWidth="1"/>
    <col min="12040" max="12040" width="10" style="80" bestFit="1" customWidth="1"/>
    <col min="12041" max="12041" width="16" style="80" customWidth="1"/>
    <col min="12042" max="12042" width="12.28515625" style="80" customWidth="1"/>
    <col min="12043" max="12043" width="10.28515625" style="80" customWidth="1"/>
    <col min="12044" max="12044" width="11.140625" style="80" customWidth="1"/>
    <col min="12045" max="12045" width="11.42578125" style="80"/>
    <col min="12046" max="12046" width="17.85546875" style="80" bestFit="1" customWidth="1"/>
    <col min="12047" max="12047" width="20.28515625" style="80" bestFit="1" customWidth="1"/>
    <col min="12048" max="12052" width="11.42578125" style="80"/>
    <col min="12053" max="12053" width="30.140625" style="80" bestFit="1" customWidth="1"/>
    <col min="12054" max="12054" width="19.42578125" style="80" bestFit="1" customWidth="1"/>
    <col min="12055" max="12055" width="14.42578125" style="80" bestFit="1" customWidth="1"/>
    <col min="12056" max="12056" width="19.42578125" style="80" bestFit="1" customWidth="1"/>
    <col min="12057" max="12057" width="14.42578125" style="80" bestFit="1" customWidth="1"/>
    <col min="12058" max="12058" width="20" style="80" customWidth="1"/>
    <col min="12059" max="12059" width="13.140625" style="80" bestFit="1" customWidth="1"/>
    <col min="12060" max="12060" width="7.140625" style="80" bestFit="1" customWidth="1"/>
    <col min="12061" max="12061" width="9.140625" style="80" bestFit="1" customWidth="1"/>
    <col min="12062" max="12289" width="11.42578125" style="80"/>
    <col min="12290" max="12290" width="10.42578125" style="80" customWidth="1"/>
    <col min="12291" max="12291" width="79.28515625" style="80" customWidth="1"/>
    <col min="12292" max="12292" width="13.42578125" style="80" bestFit="1" customWidth="1"/>
    <col min="12293" max="12293" width="17.42578125" style="80" customWidth="1"/>
    <col min="12294" max="12294" width="19.42578125" style="80" bestFit="1" customWidth="1"/>
    <col min="12295" max="12295" width="13.42578125" style="80" bestFit="1" customWidth="1"/>
    <col min="12296" max="12296" width="10" style="80" bestFit="1" customWidth="1"/>
    <col min="12297" max="12297" width="16" style="80" customWidth="1"/>
    <col min="12298" max="12298" width="12.28515625" style="80" customWidth="1"/>
    <col min="12299" max="12299" width="10.28515625" style="80" customWidth="1"/>
    <col min="12300" max="12300" width="11.140625" style="80" customWidth="1"/>
    <col min="12301" max="12301" width="11.42578125" style="80"/>
    <col min="12302" max="12302" width="17.85546875" style="80" bestFit="1" customWidth="1"/>
    <col min="12303" max="12303" width="20.28515625" style="80" bestFit="1" customWidth="1"/>
    <col min="12304" max="12308" width="11.42578125" style="80"/>
    <col min="12309" max="12309" width="30.140625" style="80" bestFit="1" customWidth="1"/>
    <col min="12310" max="12310" width="19.42578125" style="80" bestFit="1" customWidth="1"/>
    <col min="12311" max="12311" width="14.42578125" style="80" bestFit="1" customWidth="1"/>
    <col min="12312" max="12312" width="19.42578125" style="80" bestFit="1" customWidth="1"/>
    <col min="12313" max="12313" width="14.42578125" style="80" bestFit="1" customWidth="1"/>
    <col min="12314" max="12314" width="20" style="80" customWidth="1"/>
    <col min="12315" max="12315" width="13.140625" style="80" bestFit="1" customWidth="1"/>
    <col min="12316" max="12316" width="7.140625" style="80" bestFit="1" customWidth="1"/>
    <col min="12317" max="12317" width="9.140625" style="80" bestFit="1" customWidth="1"/>
    <col min="12318" max="12545" width="11.42578125" style="80"/>
    <col min="12546" max="12546" width="10.42578125" style="80" customWidth="1"/>
    <col min="12547" max="12547" width="79.28515625" style="80" customWidth="1"/>
    <col min="12548" max="12548" width="13.42578125" style="80" bestFit="1" customWidth="1"/>
    <col min="12549" max="12549" width="17.42578125" style="80" customWidth="1"/>
    <col min="12550" max="12550" width="19.42578125" style="80" bestFit="1" customWidth="1"/>
    <col min="12551" max="12551" width="13.42578125" style="80" bestFit="1" customWidth="1"/>
    <col min="12552" max="12552" width="10" style="80" bestFit="1" customWidth="1"/>
    <col min="12553" max="12553" width="16" style="80" customWidth="1"/>
    <col min="12554" max="12554" width="12.28515625" style="80" customWidth="1"/>
    <col min="12555" max="12555" width="10.28515625" style="80" customWidth="1"/>
    <col min="12556" max="12556" width="11.140625" style="80" customWidth="1"/>
    <col min="12557" max="12557" width="11.42578125" style="80"/>
    <col min="12558" max="12558" width="17.85546875" style="80" bestFit="1" customWidth="1"/>
    <col min="12559" max="12559" width="20.28515625" style="80" bestFit="1" customWidth="1"/>
    <col min="12560" max="12564" width="11.42578125" style="80"/>
    <col min="12565" max="12565" width="30.140625" style="80" bestFit="1" customWidth="1"/>
    <col min="12566" max="12566" width="19.42578125" style="80" bestFit="1" customWidth="1"/>
    <col min="12567" max="12567" width="14.42578125" style="80" bestFit="1" customWidth="1"/>
    <col min="12568" max="12568" width="19.42578125" style="80" bestFit="1" customWidth="1"/>
    <col min="12569" max="12569" width="14.42578125" style="80" bestFit="1" customWidth="1"/>
    <col min="12570" max="12570" width="20" style="80" customWidth="1"/>
    <col min="12571" max="12571" width="13.140625" style="80" bestFit="1" customWidth="1"/>
    <col min="12572" max="12572" width="7.140625" style="80" bestFit="1" customWidth="1"/>
    <col min="12573" max="12573" width="9.140625" style="80" bestFit="1" customWidth="1"/>
    <col min="12574" max="12801" width="11.42578125" style="80"/>
    <col min="12802" max="12802" width="10.42578125" style="80" customWidth="1"/>
    <col min="12803" max="12803" width="79.28515625" style="80" customWidth="1"/>
    <col min="12804" max="12804" width="13.42578125" style="80" bestFit="1" customWidth="1"/>
    <col min="12805" max="12805" width="17.42578125" style="80" customWidth="1"/>
    <col min="12806" max="12806" width="19.42578125" style="80" bestFit="1" customWidth="1"/>
    <col min="12807" max="12807" width="13.42578125" style="80" bestFit="1" customWidth="1"/>
    <col min="12808" max="12808" width="10" style="80" bestFit="1" customWidth="1"/>
    <col min="12809" max="12809" width="16" style="80" customWidth="1"/>
    <col min="12810" max="12810" width="12.28515625" style="80" customWidth="1"/>
    <col min="12811" max="12811" width="10.28515625" style="80" customWidth="1"/>
    <col min="12812" max="12812" width="11.140625" style="80" customWidth="1"/>
    <col min="12813" max="12813" width="11.42578125" style="80"/>
    <col min="12814" max="12814" width="17.85546875" style="80" bestFit="1" customWidth="1"/>
    <col min="12815" max="12815" width="20.28515625" style="80" bestFit="1" customWidth="1"/>
    <col min="12816" max="12820" width="11.42578125" style="80"/>
    <col min="12821" max="12821" width="30.140625" style="80" bestFit="1" customWidth="1"/>
    <col min="12822" max="12822" width="19.42578125" style="80" bestFit="1" customWidth="1"/>
    <col min="12823" max="12823" width="14.42578125" style="80" bestFit="1" customWidth="1"/>
    <col min="12824" max="12824" width="19.42578125" style="80" bestFit="1" customWidth="1"/>
    <col min="12825" max="12825" width="14.42578125" style="80" bestFit="1" customWidth="1"/>
    <col min="12826" max="12826" width="20" style="80" customWidth="1"/>
    <col min="12827" max="12827" width="13.140625" style="80" bestFit="1" customWidth="1"/>
    <col min="12828" max="12828" width="7.140625" style="80" bestFit="1" customWidth="1"/>
    <col min="12829" max="12829" width="9.140625" style="80" bestFit="1" customWidth="1"/>
    <col min="12830" max="13057" width="11.42578125" style="80"/>
    <col min="13058" max="13058" width="10.42578125" style="80" customWidth="1"/>
    <col min="13059" max="13059" width="79.28515625" style="80" customWidth="1"/>
    <col min="13060" max="13060" width="13.42578125" style="80" bestFit="1" customWidth="1"/>
    <col min="13061" max="13061" width="17.42578125" style="80" customWidth="1"/>
    <col min="13062" max="13062" width="19.42578125" style="80" bestFit="1" customWidth="1"/>
    <col min="13063" max="13063" width="13.42578125" style="80" bestFit="1" customWidth="1"/>
    <col min="13064" max="13064" width="10" style="80" bestFit="1" customWidth="1"/>
    <col min="13065" max="13065" width="16" style="80" customWidth="1"/>
    <col min="13066" max="13066" width="12.28515625" style="80" customWidth="1"/>
    <col min="13067" max="13067" width="10.28515625" style="80" customWidth="1"/>
    <col min="13068" max="13068" width="11.140625" style="80" customWidth="1"/>
    <col min="13069" max="13069" width="11.42578125" style="80"/>
    <col min="13070" max="13070" width="17.85546875" style="80" bestFit="1" customWidth="1"/>
    <col min="13071" max="13071" width="20.28515625" style="80" bestFit="1" customWidth="1"/>
    <col min="13072" max="13076" width="11.42578125" style="80"/>
    <col min="13077" max="13077" width="30.140625" style="80" bestFit="1" customWidth="1"/>
    <col min="13078" max="13078" width="19.42578125" style="80" bestFit="1" customWidth="1"/>
    <col min="13079" max="13079" width="14.42578125" style="80" bestFit="1" customWidth="1"/>
    <col min="13080" max="13080" width="19.42578125" style="80" bestFit="1" customWidth="1"/>
    <col min="13081" max="13081" width="14.42578125" style="80" bestFit="1" customWidth="1"/>
    <col min="13082" max="13082" width="20" style="80" customWidth="1"/>
    <col min="13083" max="13083" width="13.140625" style="80" bestFit="1" customWidth="1"/>
    <col min="13084" max="13084" width="7.140625" style="80" bestFit="1" customWidth="1"/>
    <col min="13085" max="13085" width="9.140625" style="80" bestFit="1" customWidth="1"/>
    <col min="13086" max="13313" width="11.42578125" style="80"/>
    <col min="13314" max="13314" width="10.42578125" style="80" customWidth="1"/>
    <col min="13315" max="13315" width="79.28515625" style="80" customWidth="1"/>
    <col min="13316" max="13316" width="13.42578125" style="80" bestFit="1" customWidth="1"/>
    <col min="13317" max="13317" width="17.42578125" style="80" customWidth="1"/>
    <col min="13318" max="13318" width="19.42578125" style="80" bestFit="1" customWidth="1"/>
    <col min="13319" max="13319" width="13.42578125" style="80" bestFit="1" customWidth="1"/>
    <col min="13320" max="13320" width="10" style="80" bestFit="1" customWidth="1"/>
    <col min="13321" max="13321" width="16" style="80" customWidth="1"/>
    <col min="13322" max="13322" width="12.28515625" style="80" customWidth="1"/>
    <col min="13323" max="13323" width="10.28515625" style="80" customWidth="1"/>
    <col min="13324" max="13324" width="11.140625" style="80" customWidth="1"/>
    <col min="13325" max="13325" width="11.42578125" style="80"/>
    <col min="13326" max="13326" width="17.85546875" style="80" bestFit="1" customWidth="1"/>
    <col min="13327" max="13327" width="20.28515625" style="80" bestFit="1" customWidth="1"/>
    <col min="13328" max="13332" width="11.42578125" style="80"/>
    <col min="13333" max="13333" width="30.140625" style="80" bestFit="1" customWidth="1"/>
    <col min="13334" max="13334" width="19.42578125" style="80" bestFit="1" customWidth="1"/>
    <col min="13335" max="13335" width="14.42578125" style="80" bestFit="1" customWidth="1"/>
    <col min="13336" max="13336" width="19.42578125" style="80" bestFit="1" customWidth="1"/>
    <col min="13337" max="13337" width="14.42578125" style="80" bestFit="1" customWidth="1"/>
    <col min="13338" max="13338" width="20" style="80" customWidth="1"/>
    <col min="13339" max="13339" width="13.140625" style="80" bestFit="1" customWidth="1"/>
    <col min="13340" max="13340" width="7.140625" style="80" bestFit="1" customWidth="1"/>
    <col min="13341" max="13341" width="9.140625" style="80" bestFit="1" customWidth="1"/>
    <col min="13342" max="13569" width="11.42578125" style="80"/>
    <col min="13570" max="13570" width="10.42578125" style="80" customWidth="1"/>
    <col min="13571" max="13571" width="79.28515625" style="80" customWidth="1"/>
    <col min="13572" max="13572" width="13.42578125" style="80" bestFit="1" customWidth="1"/>
    <col min="13573" max="13573" width="17.42578125" style="80" customWidth="1"/>
    <col min="13574" max="13574" width="19.42578125" style="80" bestFit="1" customWidth="1"/>
    <col min="13575" max="13575" width="13.42578125" style="80" bestFit="1" customWidth="1"/>
    <col min="13576" max="13576" width="10" style="80" bestFit="1" customWidth="1"/>
    <col min="13577" max="13577" width="16" style="80" customWidth="1"/>
    <col min="13578" max="13578" width="12.28515625" style="80" customWidth="1"/>
    <col min="13579" max="13579" width="10.28515625" style="80" customWidth="1"/>
    <col min="13580" max="13580" width="11.140625" style="80" customWidth="1"/>
    <col min="13581" max="13581" width="11.42578125" style="80"/>
    <col min="13582" max="13582" width="17.85546875" style="80" bestFit="1" customWidth="1"/>
    <col min="13583" max="13583" width="20.28515625" style="80" bestFit="1" customWidth="1"/>
    <col min="13584" max="13588" width="11.42578125" style="80"/>
    <col min="13589" max="13589" width="30.140625" style="80" bestFit="1" customWidth="1"/>
    <col min="13590" max="13590" width="19.42578125" style="80" bestFit="1" customWidth="1"/>
    <col min="13591" max="13591" width="14.42578125" style="80" bestFit="1" customWidth="1"/>
    <col min="13592" max="13592" width="19.42578125" style="80" bestFit="1" customWidth="1"/>
    <col min="13593" max="13593" width="14.42578125" style="80" bestFit="1" customWidth="1"/>
    <col min="13594" max="13594" width="20" style="80" customWidth="1"/>
    <col min="13595" max="13595" width="13.140625" style="80" bestFit="1" customWidth="1"/>
    <col min="13596" max="13596" width="7.140625" style="80" bestFit="1" customWidth="1"/>
    <col min="13597" max="13597" width="9.140625" style="80" bestFit="1" customWidth="1"/>
    <col min="13598" max="13825" width="11.42578125" style="80"/>
    <col min="13826" max="13826" width="10.42578125" style="80" customWidth="1"/>
    <col min="13827" max="13827" width="79.28515625" style="80" customWidth="1"/>
    <col min="13828" max="13828" width="13.42578125" style="80" bestFit="1" customWidth="1"/>
    <col min="13829" max="13829" width="17.42578125" style="80" customWidth="1"/>
    <col min="13830" max="13830" width="19.42578125" style="80" bestFit="1" customWidth="1"/>
    <col min="13831" max="13831" width="13.42578125" style="80" bestFit="1" customWidth="1"/>
    <col min="13832" max="13832" width="10" style="80" bestFit="1" customWidth="1"/>
    <col min="13833" max="13833" width="16" style="80" customWidth="1"/>
    <col min="13834" max="13834" width="12.28515625" style="80" customWidth="1"/>
    <col min="13835" max="13835" width="10.28515625" style="80" customWidth="1"/>
    <col min="13836" max="13836" width="11.140625" style="80" customWidth="1"/>
    <col min="13837" max="13837" width="11.42578125" style="80"/>
    <col min="13838" max="13838" width="17.85546875" style="80" bestFit="1" customWidth="1"/>
    <col min="13839" max="13839" width="20.28515625" style="80" bestFit="1" customWidth="1"/>
    <col min="13840" max="13844" width="11.42578125" style="80"/>
    <col min="13845" max="13845" width="30.140625" style="80" bestFit="1" customWidth="1"/>
    <col min="13846" max="13846" width="19.42578125" style="80" bestFit="1" customWidth="1"/>
    <col min="13847" max="13847" width="14.42578125" style="80" bestFit="1" customWidth="1"/>
    <col min="13848" max="13848" width="19.42578125" style="80" bestFit="1" customWidth="1"/>
    <col min="13849" max="13849" width="14.42578125" style="80" bestFit="1" customWidth="1"/>
    <col min="13850" max="13850" width="20" style="80" customWidth="1"/>
    <col min="13851" max="13851" width="13.140625" style="80" bestFit="1" customWidth="1"/>
    <col min="13852" max="13852" width="7.140625" style="80" bestFit="1" customWidth="1"/>
    <col min="13853" max="13853" width="9.140625" style="80" bestFit="1" customWidth="1"/>
    <col min="13854" max="14081" width="11.42578125" style="80"/>
    <col min="14082" max="14082" width="10.42578125" style="80" customWidth="1"/>
    <col min="14083" max="14083" width="79.28515625" style="80" customWidth="1"/>
    <col min="14084" max="14084" width="13.42578125" style="80" bestFit="1" customWidth="1"/>
    <col min="14085" max="14085" width="17.42578125" style="80" customWidth="1"/>
    <col min="14086" max="14086" width="19.42578125" style="80" bestFit="1" customWidth="1"/>
    <col min="14087" max="14087" width="13.42578125" style="80" bestFit="1" customWidth="1"/>
    <col min="14088" max="14088" width="10" style="80" bestFit="1" customWidth="1"/>
    <col min="14089" max="14089" width="16" style="80" customWidth="1"/>
    <col min="14090" max="14090" width="12.28515625" style="80" customWidth="1"/>
    <col min="14091" max="14091" width="10.28515625" style="80" customWidth="1"/>
    <col min="14092" max="14092" width="11.140625" style="80" customWidth="1"/>
    <col min="14093" max="14093" width="11.42578125" style="80"/>
    <col min="14094" max="14094" width="17.85546875" style="80" bestFit="1" customWidth="1"/>
    <col min="14095" max="14095" width="20.28515625" style="80" bestFit="1" customWidth="1"/>
    <col min="14096" max="14100" width="11.42578125" style="80"/>
    <col min="14101" max="14101" width="30.140625" style="80" bestFit="1" customWidth="1"/>
    <col min="14102" max="14102" width="19.42578125" style="80" bestFit="1" customWidth="1"/>
    <col min="14103" max="14103" width="14.42578125" style="80" bestFit="1" customWidth="1"/>
    <col min="14104" max="14104" width="19.42578125" style="80" bestFit="1" customWidth="1"/>
    <col min="14105" max="14105" width="14.42578125" style="80" bestFit="1" customWidth="1"/>
    <col min="14106" max="14106" width="20" style="80" customWidth="1"/>
    <col min="14107" max="14107" width="13.140625" style="80" bestFit="1" customWidth="1"/>
    <col min="14108" max="14108" width="7.140625" style="80" bestFit="1" customWidth="1"/>
    <col min="14109" max="14109" width="9.140625" style="80" bestFit="1" customWidth="1"/>
    <col min="14110" max="14337" width="11.42578125" style="80"/>
    <col min="14338" max="14338" width="10.42578125" style="80" customWidth="1"/>
    <col min="14339" max="14339" width="79.28515625" style="80" customWidth="1"/>
    <col min="14340" max="14340" width="13.42578125" style="80" bestFit="1" customWidth="1"/>
    <col min="14341" max="14341" width="17.42578125" style="80" customWidth="1"/>
    <col min="14342" max="14342" width="19.42578125" style="80" bestFit="1" customWidth="1"/>
    <col min="14343" max="14343" width="13.42578125" style="80" bestFit="1" customWidth="1"/>
    <col min="14344" max="14344" width="10" style="80" bestFit="1" customWidth="1"/>
    <col min="14345" max="14345" width="16" style="80" customWidth="1"/>
    <col min="14346" max="14346" width="12.28515625" style="80" customWidth="1"/>
    <col min="14347" max="14347" width="10.28515625" style="80" customWidth="1"/>
    <col min="14348" max="14348" width="11.140625" style="80" customWidth="1"/>
    <col min="14349" max="14349" width="11.42578125" style="80"/>
    <col min="14350" max="14350" width="17.85546875" style="80" bestFit="1" customWidth="1"/>
    <col min="14351" max="14351" width="20.28515625" style="80" bestFit="1" customWidth="1"/>
    <col min="14352" max="14356" width="11.42578125" style="80"/>
    <col min="14357" max="14357" width="30.140625" style="80" bestFit="1" customWidth="1"/>
    <col min="14358" max="14358" width="19.42578125" style="80" bestFit="1" customWidth="1"/>
    <col min="14359" max="14359" width="14.42578125" style="80" bestFit="1" customWidth="1"/>
    <col min="14360" max="14360" width="19.42578125" style="80" bestFit="1" customWidth="1"/>
    <col min="14361" max="14361" width="14.42578125" style="80" bestFit="1" customWidth="1"/>
    <col min="14362" max="14362" width="20" style="80" customWidth="1"/>
    <col min="14363" max="14363" width="13.140625" style="80" bestFit="1" customWidth="1"/>
    <col min="14364" max="14364" width="7.140625" style="80" bestFit="1" customWidth="1"/>
    <col min="14365" max="14365" width="9.140625" style="80" bestFit="1" customWidth="1"/>
    <col min="14366" max="14593" width="11.42578125" style="80"/>
    <col min="14594" max="14594" width="10.42578125" style="80" customWidth="1"/>
    <col min="14595" max="14595" width="79.28515625" style="80" customWidth="1"/>
    <col min="14596" max="14596" width="13.42578125" style="80" bestFit="1" customWidth="1"/>
    <col min="14597" max="14597" width="17.42578125" style="80" customWidth="1"/>
    <col min="14598" max="14598" width="19.42578125" style="80" bestFit="1" customWidth="1"/>
    <col min="14599" max="14599" width="13.42578125" style="80" bestFit="1" customWidth="1"/>
    <col min="14600" max="14600" width="10" style="80" bestFit="1" customWidth="1"/>
    <col min="14601" max="14601" width="16" style="80" customWidth="1"/>
    <col min="14602" max="14602" width="12.28515625" style="80" customWidth="1"/>
    <col min="14603" max="14603" width="10.28515625" style="80" customWidth="1"/>
    <col min="14604" max="14604" width="11.140625" style="80" customWidth="1"/>
    <col min="14605" max="14605" width="11.42578125" style="80"/>
    <col min="14606" max="14606" width="17.85546875" style="80" bestFit="1" customWidth="1"/>
    <col min="14607" max="14607" width="20.28515625" style="80" bestFit="1" customWidth="1"/>
    <col min="14608" max="14612" width="11.42578125" style="80"/>
    <col min="14613" max="14613" width="30.140625" style="80" bestFit="1" customWidth="1"/>
    <col min="14614" max="14614" width="19.42578125" style="80" bestFit="1" customWidth="1"/>
    <col min="14615" max="14615" width="14.42578125" style="80" bestFit="1" customWidth="1"/>
    <col min="14616" max="14616" width="19.42578125" style="80" bestFit="1" customWidth="1"/>
    <col min="14617" max="14617" width="14.42578125" style="80" bestFit="1" customWidth="1"/>
    <col min="14618" max="14618" width="20" style="80" customWidth="1"/>
    <col min="14619" max="14619" width="13.140625" style="80" bestFit="1" customWidth="1"/>
    <col min="14620" max="14620" width="7.140625" style="80" bestFit="1" customWidth="1"/>
    <col min="14621" max="14621" width="9.140625" style="80" bestFit="1" customWidth="1"/>
    <col min="14622" max="14849" width="11.42578125" style="80"/>
    <col min="14850" max="14850" width="10.42578125" style="80" customWidth="1"/>
    <col min="14851" max="14851" width="79.28515625" style="80" customWidth="1"/>
    <col min="14852" max="14852" width="13.42578125" style="80" bestFit="1" customWidth="1"/>
    <col min="14853" max="14853" width="17.42578125" style="80" customWidth="1"/>
    <col min="14854" max="14854" width="19.42578125" style="80" bestFit="1" customWidth="1"/>
    <col min="14855" max="14855" width="13.42578125" style="80" bestFit="1" customWidth="1"/>
    <col min="14856" max="14856" width="10" style="80" bestFit="1" customWidth="1"/>
    <col min="14857" max="14857" width="16" style="80" customWidth="1"/>
    <col min="14858" max="14858" width="12.28515625" style="80" customWidth="1"/>
    <col min="14859" max="14859" width="10.28515625" style="80" customWidth="1"/>
    <col min="14860" max="14860" width="11.140625" style="80" customWidth="1"/>
    <col min="14861" max="14861" width="11.42578125" style="80"/>
    <col min="14862" max="14862" width="17.85546875" style="80" bestFit="1" customWidth="1"/>
    <col min="14863" max="14863" width="20.28515625" style="80" bestFit="1" customWidth="1"/>
    <col min="14864" max="14868" width="11.42578125" style="80"/>
    <col min="14869" max="14869" width="30.140625" style="80" bestFit="1" customWidth="1"/>
    <col min="14870" max="14870" width="19.42578125" style="80" bestFit="1" customWidth="1"/>
    <col min="14871" max="14871" width="14.42578125" style="80" bestFit="1" customWidth="1"/>
    <col min="14872" max="14872" width="19.42578125" style="80" bestFit="1" customWidth="1"/>
    <col min="14873" max="14873" width="14.42578125" style="80" bestFit="1" customWidth="1"/>
    <col min="14874" max="14874" width="20" style="80" customWidth="1"/>
    <col min="14875" max="14875" width="13.140625" style="80" bestFit="1" customWidth="1"/>
    <col min="14876" max="14876" width="7.140625" style="80" bestFit="1" customWidth="1"/>
    <col min="14877" max="14877" width="9.140625" style="80" bestFit="1" customWidth="1"/>
    <col min="14878" max="15105" width="11.42578125" style="80"/>
    <col min="15106" max="15106" width="10.42578125" style="80" customWidth="1"/>
    <col min="15107" max="15107" width="79.28515625" style="80" customWidth="1"/>
    <col min="15108" max="15108" width="13.42578125" style="80" bestFit="1" customWidth="1"/>
    <col min="15109" max="15109" width="17.42578125" style="80" customWidth="1"/>
    <col min="15110" max="15110" width="19.42578125" style="80" bestFit="1" customWidth="1"/>
    <col min="15111" max="15111" width="13.42578125" style="80" bestFit="1" customWidth="1"/>
    <col min="15112" max="15112" width="10" style="80" bestFit="1" customWidth="1"/>
    <col min="15113" max="15113" width="16" style="80" customWidth="1"/>
    <col min="15114" max="15114" width="12.28515625" style="80" customWidth="1"/>
    <col min="15115" max="15115" width="10.28515625" style="80" customWidth="1"/>
    <col min="15116" max="15116" width="11.140625" style="80" customWidth="1"/>
    <col min="15117" max="15117" width="11.42578125" style="80"/>
    <col min="15118" max="15118" width="17.85546875" style="80" bestFit="1" customWidth="1"/>
    <col min="15119" max="15119" width="20.28515625" style="80" bestFit="1" customWidth="1"/>
    <col min="15120" max="15124" width="11.42578125" style="80"/>
    <col min="15125" max="15125" width="30.140625" style="80" bestFit="1" customWidth="1"/>
    <col min="15126" max="15126" width="19.42578125" style="80" bestFit="1" customWidth="1"/>
    <col min="15127" max="15127" width="14.42578125" style="80" bestFit="1" customWidth="1"/>
    <col min="15128" max="15128" width="19.42578125" style="80" bestFit="1" customWidth="1"/>
    <col min="15129" max="15129" width="14.42578125" style="80" bestFit="1" customWidth="1"/>
    <col min="15130" max="15130" width="20" style="80" customWidth="1"/>
    <col min="15131" max="15131" width="13.140625" style="80" bestFit="1" customWidth="1"/>
    <col min="15132" max="15132" width="7.140625" style="80" bestFit="1" customWidth="1"/>
    <col min="15133" max="15133" width="9.140625" style="80" bestFit="1" customWidth="1"/>
    <col min="15134" max="15361" width="11.42578125" style="80"/>
    <col min="15362" max="15362" width="10.42578125" style="80" customWidth="1"/>
    <col min="15363" max="15363" width="79.28515625" style="80" customWidth="1"/>
    <col min="15364" max="15364" width="13.42578125" style="80" bestFit="1" customWidth="1"/>
    <col min="15365" max="15365" width="17.42578125" style="80" customWidth="1"/>
    <col min="15366" max="15366" width="19.42578125" style="80" bestFit="1" customWidth="1"/>
    <col min="15367" max="15367" width="13.42578125" style="80" bestFit="1" customWidth="1"/>
    <col min="15368" max="15368" width="10" style="80" bestFit="1" customWidth="1"/>
    <col min="15369" max="15369" width="16" style="80" customWidth="1"/>
    <col min="15370" max="15370" width="12.28515625" style="80" customWidth="1"/>
    <col min="15371" max="15371" width="10.28515625" style="80" customWidth="1"/>
    <col min="15372" max="15372" width="11.140625" style="80" customWidth="1"/>
    <col min="15373" max="15373" width="11.42578125" style="80"/>
    <col min="15374" max="15374" width="17.85546875" style="80" bestFit="1" customWidth="1"/>
    <col min="15375" max="15375" width="20.28515625" style="80" bestFit="1" customWidth="1"/>
    <col min="15376" max="15380" width="11.42578125" style="80"/>
    <col min="15381" max="15381" width="30.140625" style="80" bestFit="1" customWidth="1"/>
    <col min="15382" max="15382" width="19.42578125" style="80" bestFit="1" customWidth="1"/>
    <col min="15383" max="15383" width="14.42578125" style="80" bestFit="1" customWidth="1"/>
    <col min="15384" max="15384" width="19.42578125" style="80" bestFit="1" customWidth="1"/>
    <col min="15385" max="15385" width="14.42578125" style="80" bestFit="1" customWidth="1"/>
    <col min="15386" max="15386" width="20" style="80" customWidth="1"/>
    <col min="15387" max="15387" width="13.140625" style="80" bestFit="1" customWidth="1"/>
    <col min="15388" max="15388" width="7.140625" style="80" bestFit="1" customWidth="1"/>
    <col min="15389" max="15389" width="9.140625" style="80" bestFit="1" customWidth="1"/>
    <col min="15390" max="15617" width="11.42578125" style="80"/>
    <col min="15618" max="15618" width="10.42578125" style="80" customWidth="1"/>
    <col min="15619" max="15619" width="79.28515625" style="80" customWidth="1"/>
    <col min="15620" max="15620" width="13.42578125" style="80" bestFit="1" customWidth="1"/>
    <col min="15621" max="15621" width="17.42578125" style="80" customWidth="1"/>
    <col min="15622" max="15622" width="19.42578125" style="80" bestFit="1" customWidth="1"/>
    <col min="15623" max="15623" width="13.42578125" style="80" bestFit="1" customWidth="1"/>
    <col min="15624" max="15624" width="10" style="80" bestFit="1" customWidth="1"/>
    <col min="15625" max="15625" width="16" style="80" customWidth="1"/>
    <col min="15626" max="15626" width="12.28515625" style="80" customWidth="1"/>
    <col min="15627" max="15627" width="10.28515625" style="80" customWidth="1"/>
    <col min="15628" max="15628" width="11.140625" style="80" customWidth="1"/>
    <col min="15629" max="15629" width="11.42578125" style="80"/>
    <col min="15630" max="15630" width="17.85546875" style="80" bestFit="1" customWidth="1"/>
    <col min="15631" max="15631" width="20.28515625" style="80" bestFit="1" customWidth="1"/>
    <col min="15632" max="15636" width="11.42578125" style="80"/>
    <col min="15637" max="15637" width="30.140625" style="80" bestFit="1" customWidth="1"/>
    <col min="15638" max="15638" width="19.42578125" style="80" bestFit="1" customWidth="1"/>
    <col min="15639" max="15639" width="14.42578125" style="80" bestFit="1" customWidth="1"/>
    <col min="15640" max="15640" width="19.42578125" style="80" bestFit="1" customWidth="1"/>
    <col min="15641" max="15641" width="14.42578125" style="80" bestFit="1" customWidth="1"/>
    <col min="15642" max="15642" width="20" style="80" customWidth="1"/>
    <col min="15643" max="15643" width="13.140625" style="80" bestFit="1" customWidth="1"/>
    <col min="15644" max="15644" width="7.140625" style="80" bestFit="1" customWidth="1"/>
    <col min="15645" max="15645" width="9.140625" style="80" bestFit="1" customWidth="1"/>
    <col min="15646" max="15873" width="11.42578125" style="80"/>
    <col min="15874" max="15874" width="10.42578125" style="80" customWidth="1"/>
    <col min="15875" max="15875" width="79.28515625" style="80" customWidth="1"/>
    <col min="15876" max="15876" width="13.42578125" style="80" bestFit="1" customWidth="1"/>
    <col min="15877" max="15877" width="17.42578125" style="80" customWidth="1"/>
    <col min="15878" max="15878" width="19.42578125" style="80" bestFit="1" customWidth="1"/>
    <col min="15879" max="15879" width="13.42578125" style="80" bestFit="1" customWidth="1"/>
    <col min="15880" max="15880" width="10" style="80" bestFit="1" customWidth="1"/>
    <col min="15881" max="15881" width="16" style="80" customWidth="1"/>
    <col min="15882" max="15882" width="12.28515625" style="80" customWidth="1"/>
    <col min="15883" max="15883" width="10.28515625" style="80" customWidth="1"/>
    <col min="15884" max="15884" width="11.140625" style="80" customWidth="1"/>
    <col min="15885" max="15885" width="11.42578125" style="80"/>
    <col min="15886" max="15886" width="17.85546875" style="80" bestFit="1" customWidth="1"/>
    <col min="15887" max="15887" width="20.28515625" style="80" bestFit="1" customWidth="1"/>
    <col min="15888" max="15892" width="11.42578125" style="80"/>
    <col min="15893" max="15893" width="30.140625" style="80" bestFit="1" customWidth="1"/>
    <col min="15894" max="15894" width="19.42578125" style="80" bestFit="1" customWidth="1"/>
    <col min="15895" max="15895" width="14.42578125" style="80" bestFit="1" customWidth="1"/>
    <col min="15896" max="15896" width="19.42578125" style="80" bestFit="1" customWidth="1"/>
    <col min="15897" max="15897" width="14.42578125" style="80" bestFit="1" customWidth="1"/>
    <col min="15898" max="15898" width="20" style="80" customWidth="1"/>
    <col min="15899" max="15899" width="13.140625" style="80" bestFit="1" customWidth="1"/>
    <col min="15900" max="15900" width="7.140625" style="80" bestFit="1" customWidth="1"/>
    <col min="15901" max="15901" width="9.140625" style="80" bestFit="1" customWidth="1"/>
    <col min="15902" max="16129" width="11.42578125" style="80"/>
    <col min="16130" max="16130" width="10.42578125" style="80" customWidth="1"/>
    <col min="16131" max="16131" width="79.28515625" style="80" customWidth="1"/>
    <col min="16132" max="16132" width="13.42578125" style="80" bestFit="1" customWidth="1"/>
    <col min="16133" max="16133" width="17.42578125" style="80" customWidth="1"/>
    <col min="16134" max="16134" width="19.42578125" style="80" bestFit="1" customWidth="1"/>
    <col min="16135" max="16135" width="13.42578125" style="80" bestFit="1" customWidth="1"/>
    <col min="16136" max="16136" width="10" style="80" bestFit="1" customWidth="1"/>
    <col min="16137" max="16137" width="16" style="80" customWidth="1"/>
    <col min="16138" max="16138" width="12.28515625" style="80" customWidth="1"/>
    <col min="16139" max="16139" width="10.28515625" style="80" customWidth="1"/>
    <col min="16140" max="16140" width="11.140625" style="80" customWidth="1"/>
    <col min="16141" max="16141" width="11.42578125" style="80"/>
    <col min="16142" max="16142" width="17.85546875" style="80" bestFit="1" customWidth="1"/>
    <col min="16143" max="16143" width="20.28515625" style="80" bestFit="1" customWidth="1"/>
    <col min="16144" max="16148" width="11.42578125" style="80"/>
    <col min="16149" max="16149" width="30.140625" style="80" bestFit="1" customWidth="1"/>
    <col min="16150" max="16150" width="19.42578125" style="80" bestFit="1" customWidth="1"/>
    <col min="16151" max="16151" width="14.42578125" style="80" bestFit="1" customWidth="1"/>
    <col min="16152" max="16152" width="19.42578125" style="80" bestFit="1" customWidth="1"/>
    <col min="16153" max="16153" width="14.42578125" style="80" bestFit="1" customWidth="1"/>
    <col min="16154" max="16154" width="20" style="80" customWidth="1"/>
    <col min="16155" max="16155" width="13.140625" style="80" bestFit="1" customWidth="1"/>
    <col min="16156" max="16156" width="7.140625" style="80" bestFit="1" customWidth="1"/>
    <col min="16157" max="16157" width="9.140625" style="80" bestFit="1" customWidth="1"/>
    <col min="16158" max="16384" width="11.42578125" style="80"/>
  </cols>
  <sheetData>
    <row r="1" spans="2:15">
      <c r="B1" s="1323" t="s">
        <v>0</v>
      </c>
      <c r="C1" s="1323"/>
      <c r="D1" s="1323"/>
      <c r="E1" s="1323"/>
      <c r="F1" s="1323"/>
      <c r="G1" s="1323"/>
      <c r="H1" s="1323"/>
      <c r="I1" s="1323"/>
      <c r="J1" s="1323"/>
      <c r="K1" s="1323"/>
      <c r="L1" s="1323"/>
    </row>
    <row r="2" spans="2:15">
      <c r="B2" s="1323" t="s">
        <v>1</v>
      </c>
      <c r="C2" s="1323"/>
      <c r="D2" s="1323"/>
      <c r="E2" s="1323"/>
      <c r="F2" s="1323"/>
      <c r="G2" s="1323"/>
      <c r="H2" s="1323"/>
      <c r="I2" s="1323"/>
      <c r="J2" s="1323"/>
      <c r="K2" s="1323"/>
      <c r="L2" s="1323"/>
    </row>
    <row r="3" spans="2:15">
      <c r="B3" s="1322" t="s">
        <v>2</v>
      </c>
      <c r="C3" s="1322"/>
      <c r="D3" s="1322"/>
      <c r="E3" s="1322"/>
      <c r="F3" s="1322"/>
      <c r="G3" s="1322"/>
      <c r="H3" s="1322"/>
      <c r="I3" s="1322"/>
      <c r="J3" s="1322"/>
      <c r="K3" s="1322"/>
      <c r="L3" s="1322"/>
    </row>
    <row r="5" spans="2:15">
      <c r="B5" s="1324" t="s">
        <v>2393</v>
      </c>
      <c r="C5" s="1324"/>
      <c r="D5" s="1324"/>
      <c r="E5" s="1324"/>
      <c r="F5" s="1324"/>
      <c r="G5" s="1324"/>
      <c r="H5" s="1324"/>
      <c r="I5" s="1324"/>
      <c r="J5" s="1324"/>
      <c r="K5" s="1324"/>
      <c r="L5" s="1324"/>
    </row>
    <row r="6" spans="2:15">
      <c r="B6" s="1324" t="s">
        <v>110</v>
      </c>
      <c r="C6" s="1324"/>
      <c r="D6" s="1324"/>
      <c r="E6" s="1324"/>
      <c r="F6" s="1324"/>
      <c r="G6" s="1324"/>
      <c r="H6" s="1324"/>
      <c r="I6" s="1324"/>
      <c r="J6" s="1324"/>
      <c r="K6" s="1324"/>
    </row>
    <row r="7" spans="2:15" ht="15.75" thickBot="1">
      <c r="B7" s="1322" t="s">
        <v>166</v>
      </c>
      <c r="C7" s="1322"/>
      <c r="D7" s="1322"/>
      <c r="E7" s="1322"/>
      <c r="F7" s="1322"/>
      <c r="G7" s="1322"/>
      <c r="H7" s="1322"/>
      <c r="I7" s="1322"/>
      <c r="J7" s="1322"/>
      <c r="K7" s="1322"/>
    </row>
    <row r="8" spans="2:15" ht="19.5" thickBot="1">
      <c r="B8" s="1325" t="s">
        <v>113</v>
      </c>
      <c r="C8" s="626">
        <v>2022</v>
      </c>
      <c r="D8" s="1328">
        <v>2023</v>
      </c>
      <c r="E8" s="1329"/>
      <c r="F8" s="1329"/>
      <c r="G8" s="1329"/>
      <c r="H8" s="1329"/>
      <c r="I8" s="1330"/>
      <c r="J8" s="1328" t="s">
        <v>1811</v>
      </c>
      <c r="K8" s="1330"/>
      <c r="L8" s="1331" t="s">
        <v>2019</v>
      </c>
    </row>
    <row r="9" spans="2:15" ht="19.5" thickBot="1">
      <c r="B9" s="1326"/>
      <c r="C9" s="1334" t="s">
        <v>168</v>
      </c>
      <c r="D9" s="1334" t="s">
        <v>117</v>
      </c>
      <c r="E9" s="1334" t="s">
        <v>120</v>
      </c>
      <c r="F9" s="1334" t="s">
        <v>1813</v>
      </c>
      <c r="G9" s="1334" t="s">
        <v>168</v>
      </c>
      <c r="H9" s="1331" t="s">
        <v>469</v>
      </c>
      <c r="I9" s="1331" t="s">
        <v>173</v>
      </c>
      <c r="J9" s="1336" t="s">
        <v>1814</v>
      </c>
      <c r="K9" s="1337"/>
      <c r="L9" s="1332"/>
    </row>
    <row r="10" spans="2:15" ht="19.5" thickBot="1">
      <c r="B10" s="1326"/>
      <c r="C10" s="1335"/>
      <c r="D10" s="1335"/>
      <c r="E10" s="1335"/>
      <c r="F10" s="1335"/>
      <c r="G10" s="1335"/>
      <c r="H10" s="1333"/>
      <c r="I10" s="1333"/>
      <c r="J10" s="628" t="s">
        <v>124</v>
      </c>
      <c r="K10" s="628" t="s">
        <v>125</v>
      </c>
      <c r="L10" s="1333"/>
      <c r="N10" s="579" t="s">
        <v>2020</v>
      </c>
      <c r="O10" s="580">
        <v>6803041890807.7998</v>
      </c>
    </row>
    <row r="11" spans="2:15" ht="38.25" thickBot="1">
      <c r="B11" s="1327"/>
      <c r="C11" s="629">
        <v>1</v>
      </c>
      <c r="D11" s="629">
        <v>2</v>
      </c>
      <c r="E11" s="629">
        <v>3</v>
      </c>
      <c r="F11" s="629">
        <v>4</v>
      </c>
      <c r="G11" s="629">
        <v>5</v>
      </c>
      <c r="H11" s="629">
        <v>6</v>
      </c>
      <c r="I11" s="630" t="s">
        <v>126</v>
      </c>
      <c r="J11" s="631" t="s">
        <v>2021</v>
      </c>
      <c r="K11" s="627" t="s">
        <v>128</v>
      </c>
      <c r="L11" s="628" t="s">
        <v>1834</v>
      </c>
    </row>
    <row r="12" spans="2:15" ht="13.9" hidden="1" customHeight="1">
      <c r="B12" s="785" t="s">
        <v>1816</v>
      </c>
      <c r="C12" s="786">
        <f>+SUM(C13:C71)</f>
        <v>21161462114.73</v>
      </c>
      <c r="D12" s="786">
        <f>+SUM(D13:D71)</f>
        <v>160312757677</v>
      </c>
      <c r="E12" s="786"/>
      <c r="F12" s="786">
        <f>+SUM(F13:F71)</f>
        <v>31568650424.420002</v>
      </c>
      <c r="G12" s="786">
        <f>+SUM(G13:G71)</f>
        <v>24241389721.690002</v>
      </c>
      <c r="H12" s="786">
        <f>+SUM(H13:H71)</f>
        <v>22738474124.399998</v>
      </c>
      <c r="I12" s="787">
        <f>IFERROR(G12/D12,"-")</f>
        <v>0.1512131041406688</v>
      </c>
      <c r="J12" s="788">
        <f>G12-C12</f>
        <v>3079927606.9600029</v>
      </c>
      <c r="K12" s="789">
        <f>J12/C12</f>
        <v>0.14554417791463176</v>
      </c>
      <c r="L12" s="789">
        <f t="shared" ref="L12:L75" si="0">G12/$O$10</f>
        <v>3.5633162504033261E-3</v>
      </c>
      <c r="N12" s="790"/>
      <c r="O12" s="791"/>
    </row>
    <row r="13" spans="2:15" ht="18.75" hidden="1">
      <c r="B13" s="792" t="s">
        <v>2022</v>
      </c>
      <c r="C13" s="793">
        <v>83013294.689999998</v>
      </c>
      <c r="D13" s="793">
        <v>501555814</v>
      </c>
      <c r="E13" s="793"/>
      <c r="F13" s="793">
        <v>274969089.72000003</v>
      </c>
      <c r="G13" s="793">
        <v>99317792.320000008</v>
      </c>
      <c r="H13" s="793">
        <v>90474409.36999999</v>
      </c>
      <c r="I13" s="794">
        <f t="shared" ref="I13:I71" si="1">IFERROR(G13/D13,"-")</f>
        <v>0.19801942186238919</v>
      </c>
      <c r="J13" s="795">
        <f>G13-C13</f>
        <v>16304497.63000001</v>
      </c>
      <c r="K13" s="632">
        <f>J13/C13</f>
        <v>0.19640827039676687</v>
      </c>
      <c r="L13" s="632">
        <f t="shared" si="0"/>
        <v>1.4599027010872473E-5</v>
      </c>
      <c r="N13" s="790"/>
      <c r="O13" s="791"/>
    </row>
    <row r="14" spans="2:15" ht="18.75" hidden="1">
      <c r="B14" s="792" t="s">
        <v>2023</v>
      </c>
      <c r="C14" s="793">
        <v>12958121.990000002</v>
      </c>
      <c r="D14" s="793">
        <v>58074067</v>
      </c>
      <c r="E14" s="793"/>
      <c r="F14" s="793">
        <v>13495841.529999999</v>
      </c>
      <c r="G14" s="793">
        <v>12351621.84</v>
      </c>
      <c r="H14" s="793">
        <v>11724316.899999999</v>
      </c>
      <c r="I14" s="794">
        <f t="shared" si="1"/>
        <v>0.21268739177505855</v>
      </c>
      <c r="J14" s="795">
        <f>G14-C14</f>
        <v>-606500.15000000224</v>
      </c>
      <c r="K14" s="632">
        <f>J14/C14</f>
        <v>-4.6804633454450302E-2</v>
      </c>
      <c r="L14" s="632">
        <f t="shared" si="0"/>
        <v>1.8156027903766673E-6</v>
      </c>
      <c r="N14" s="790"/>
      <c r="O14" s="791"/>
    </row>
    <row r="15" spans="2:15" ht="15" hidden="1" customHeight="1">
      <c r="B15" s="792" t="s">
        <v>2024</v>
      </c>
      <c r="C15" s="793">
        <v>0</v>
      </c>
      <c r="D15" s="793">
        <v>1380765273</v>
      </c>
      <c r="E15" s="793"/>
      <c r="F15" s="793">
        <v>0</v>
      </c>
      <c r="G15" s="793">
        <v>0</v>
      </c>
      <c r="H15" s="793">
        <v>0</v>
      </c>
      <c r="I15" s="794">
        <f t="shared" si="1"/>
        <v>0</v>
      </c>
      <c r="J15" s="796" t="s">
        <v>136</v>
      </c>
      <c r="K15" s="797" t="s">
        <v>136</v>
      </c>
      <c r="L15" s="632">
        <f t="shared" si="0"/>
        <v>0</v>
      </c>
      <c r="N15" s="790"/>
      <c r="O15" s="791"/>
    </row>
    <row r="16" spans="2:15" ht="18.75" hidden="1">
      <c r="B16" s="792" t="s">
        <v>2025</v>
      </c>
      <c r="C16" s="793">
        <v>0</v>
      </c>
      <c r="D16" s="793">
        <v>616792804</v>
      </c>
      <c r="E16" s="793"/>
      <c r="F16" s="793">
        <v>0</v>
      </c>
      <c r="G16" s="793">
        <v>0</v>
      </c>
      <c r="H16" s="793">
        <v>0</v>
      </c>
      <c r="I16" s="794">
        <f t="shared" si="1"/>
        <v>0</v>
      </c>
      <c r="J16" s="796" t="s">
        <v>136</v>
      </c>
      <c r="K16" s="797" t="s">
        <v>136</v>
      </c>
      <c r="L16" s="632">
        <f t="shared" si="0"/>
        <v>0</v>
      </c>
      <c r="N16" s="790"/>
      <c r="O16" s="791"/>
    </row>
    <row r="17" spans="1:15" ht="18.75" hidden="1">
      <c r="B17" s="792" t="s">
        <v>2026</v>
      </c>
      <c r="C17" s="793">
        <v>45171083.440000005</v>
      </c>
      <c r="D17" s="793">
        <v>190167111</v>
      </c>
      <c r="E17" s="793"/>
      <c r="F17" s="793">
        <v>41336115.399999999</v>
      </c>
      <c r="G17" s="793">
        <v>37091828.579999998</v>
      </c>
      <c r="H17" s="793">
        <v>37077914.579999998</v>
      </c>
      <c r="I17" s="794">
        <f t="shared" si="1"/>
        <v>0.19504859901878616</v>
      </c>
      <c r="J17" s="795">
        <f t="shared" ref="J17:J23" si="2">G17-C17</f>
        <v>-8079254.8600000069</v>
      </c>
      <c r="K17" s="632">
        <f t="shared" ref="K17:K23" si="3">J17/C17</f>
        <v>-0.17885900104060037</v>
      </c>
      <c r="L17" s="632">
        <f t="shared" si="0"/>
        <v>5.4522416847260776E-6</v>
      </c>
      <c r="N17" s="790"/>
      <c r="O17" s="791"/>
    </row>
    <row r="18" spans="1:15" ht="18.75" hidden="1">
      <c r="B18" s="792" t="s">
        <v>2027</v>
      </c>
      <c r="C18" s="793">
        <v>597566031.0200001</v>
      </c>
      <c r="D18" s="793">
        <v>2008317326</v>
      </c>
      <c r="E18" s="793"/>
      <c r="F18" s="793">
        <v>1609496264.8900001</v>
      </c>
      <c r="G18" s="793">
        <v>460716739.3900001</v>
      </c>
      <c r="H18" s="793">
        <v>386516066.56</v>
      </c>
      <c r="I18" s="794">
        <f t="shared" si="1"/>
        <v>0.22940435429475556</v>
      </c>
      <c r="J18" s="795">
        <f t="shared" si="2"/>
        <v>-136849291.63</v>
      </c>
      <c r="K18" s="632">
        <f t="shared" si="3"/>
        <v>-0.2290111628273257</v>
      </c>
      <c r="L18" s="632">
        <f t="shared" si="0"/>
        <v>6.7722167051847181E-5</v>
      </c>
      <c r="N18" s="790"/>
      <c r="O18" s="791"/>
    </row>
    <row r="19" spans="1:15" ht="18.75" hidden="1">
      <c r="A19" s="798"/>
      <c r="B19" s="792" t="s">
        <v>2028</v>
      </c>
      <c r="C19" s="793">
        <v>8666667.4600000009</v>
      </c>
      <c r="D19" s="793">
        <v>71925496</v>
      </c>
      <c r="E19" s="793"/>
      <c r="F19" s="793">
        <v>42194283.980000004</v>
      </c>
      <c r="G19" s="793">
        <v>10428040.109999999</v>
      </c>
      <c r="H19" s="793">
        <v>10228040.109999999</v>
      </c>
      <c r="I19" s="794">
        <f t="shared" si="1"/>
        <v>0.14498391655164949</v>
      </c>
      <c r="J19" s="795">
        <f t="shared" si="2"/>
        <v>1761372.6499999985</v>
      </c>
      <c r="K19" s="632">
        <f t="shared" si="3"/>
        <v>0.20323528716538505</v>
      </c>
      <c r="L19" s="632">
        <f t="shared" si="0"/>
        <v>1.5328496101266494E-6</v>
      </c>
      <c r="N19" s="790"/>
      <c r="O19" s="791"/>
    </row>
    <row r="20" spans="1:15" ht="18.75" hidden="1">
      <c r="B20" s="792" t="s">
        <v>2029</v>
      </c>
      <c r="C20" s="793">
        <v>3856851.62</v>
      </c>
      <c r="D20" s="793">
        <v>20352056</v>
      </c>
      <c r="E20" s="793"/>
      <c r="F20" s="793">
        <v>3939268.13</v>
      </c>
      <c r="G20" s="793">
        <v>3939268.13</v>
      </c>
      <c r="H20" s="793">
        <v>3902262.55</v>
      </c>
      <c r="I20" s="794">
        <f t="shared" si="1"/>
        <v>0.19355627411795642</v>
      </c>
      <c r="J20" s="795">
        <f t="shared" si="2"/>
        <v>82416.509999999776</v>
      </c>
      <c r="K20" s="632">
        <f t="shared" si="3"/>
        <v>2.1368856808652591E-2</v>
      </c>
      <c r="L20" s="632">
        <f t="shared" si="0"/>
        <v>5.7904510853044997E-7</v>
      </c>
      <c r="N20" s="790"/>
      <c r="O20" s="791"/>
    </row>
    <row r="21" spans="1:15" ht="18.75" hidden="1">
      <c r="B21" s="792" t="s">
        <v>2030</v>
      </c>
      <c r="C21" s="793">
        <v>1179050477.3300002</v>
      </c>
      <c r="D21" s="793">
        <v>6483041331</v>
      </c>
      <c r="E21" s="793"/>
      <c r="F21" s="793">
        <v>1728377161.9500003</v>
      </c>
      <c r="G21" s="793">
        <v>1202886392.0499997</v>
      </c>
      <c r="H21" s="793">
        <v>917504432.8499999</v>
      </c>
      <c r="I21" s="794">
        <f t="shared" si="1"/>
        <v>0.18554353283205988</v>
      </c>
      <c r="J21" s="795">
        <f t="shared" si="2"/>
        <v>23835914.719999552</v>
      </c>
      <c r="K21" s="632">
        <f t="shared" si="3"/>
        <v>2.0216195301474105E-2</v>
      </c>
      <c r="L21" s="632">
        <f t="shared" si="0"/>
        <v>1.7681596135330689E-4</v>
      </c>
      <c r="N21" s="790"/>
      <c r="O21" s="791"/>
    </row>
    <row r="22" spans="1:15" ht="18.75" hidden="1">
      <c r="B22" s="792" t="s">
        <v>2031</v>
      </c>
      <c r="C22" s="793">
        <v>21748406.68</v>
      </c>
      <c r="D22" s="793">
        <v>144144665</v>
      </c>
      <c r="E22" s="793"/>
      <c r="F22" s="793">
        <v>28632437.390000001</v>
      </c>
      <c r="G22" s="793">
        <v>28335110.850000001</v>
      </c>
      <c r="H22" s="793">
        <v>28222560.850000001</v>
      </c>
      <c r="I22" s="794">
        <f t="shared" si="1"/>
        <v>0.1965741212135739</v>
      </c>
      <c r="J22" s="795">
        <f t="shared" si="2"/>
        <v>6586704.1700000018</v>
      </c>
      <c r="K22" s="632">
        <f t="shared" si="3"/>
        <v>0.30285915961177906</v>
      </c>
      <c r="L22" s="632">
        <f t="shared" si="0"/>
        <v>4.1650648790339088E-6</v>
      </c>
      <c r="N22" s="790"/>
      <c r="O22" s="791"/>
    </row>
    <row r="23" spans="1:15" ht="18.75" hidden="1">
      <c r="B23" s="792" t="s">
        <v>2032</v>
      </c>
      <c r="C23" s="793">
        <v>23361443.439999998</v>
      </c>
      <c r="D23" s="793">
        <v>156000000</v>
      </c>
      <c r="E23" s="793"/>
      <c r="F23" s="793">
        <v>35753967.640000001</v>
      </c>
      <c r="G23" s="793">
        <v>25470893.559999999</v>
      </c>
      <c r="H23" s="793">
        <v>24587214.849999998</v>
      </c>
      <c r="I23" s="794">
        <f t="shared" si="1"/>
        <v>0.1632749587179487</v>
      </c>
      <c r="J23" s="795">
        <f t="shared" si="2"/>
        <v>2109450.120000001</v>
      </c>
      <c r="K23" s="632">
        <f t="shared" si="3"/>
        <v>9.0296223579582086E-2</v>
      </c>
      <c r="L23" s="632">
        <f t="shared" si="0"/>
        <v>3.7440447918476009E-6</v>
      </c>
      <c r="N23" s="790"/>
      <c r="O23" s="791"/>
    </row>
    <row r="24" spans="1:15" ht="18.75" hidden="1">
      <c r="B24" s="792" t="s">
        <v>2033</v>
      </c>
      <c r="C24" s="793">
        <v>0</v>
      </c>
      <c r="D24" s="793">
        <v>1088517388</v>
      </c>
      <c r="E24" s="793"/>
      <c r="F24" s="793">
        <v>0</v>
      </c>
      <c r="G24" s="793">
        <v>0</v>
      </c>
      <c r="H24" s="793">
        <v>0</v>
      </c>
      <c r="I24" s="794">
        <f t="shared" si="1"/>
        <v>0</v>
      </c>
      <c r="J24" s="796" t="s">
        <v>136</v>
      </c>
      <c r="K24" s="797" t="s">
        <v>136</v>
      </c>
      <c r="L24" s="632">
        <f t="shared" si="0"/>
        <v>0</v>
      </c>
      <c r="N24" s="790"/>
      <c r="O24" s="791"/>
    </row>
    <row r="25" spans="1:15" ht="18.75" hidden="1">
      <c r="B25" s="792" t="s">
        <v>2034</v>
      </c>
      <c r="C25" s="793">
        <v>143289515.59</v>
      </c>
      <c r="D25" s="793">
        <v>617073784</v>
      </c>
      <c r="E25" s="793"/>
      <c r="F25" s="793">
        <v>152992428.93000001</v>
      </c>
      <c r="G25" s="793">
        <v>134068082.19</v>
      </c>
      <c r="H25" s="793">
        <v>129664176.13</v>
      </c>
      <c r="I25" s="794">
        <f t="shared" si="1"/>
        <v>0.21726426509475566</v>
      </c>
      <c r="J25" s="795">
        <f>G25-C25</f>
        <v>-9221433.400000006</v>
      </c>
      <c r="K25" s="632">
        <f>J25/C25</f>
        <v>-6.4355255595850161E-2</v>
      </c>
      <c r="L25" s="632">
        <f t="shared" si="0"/>
        <v>1.9707078736520999E-5</v>
      </c>
      <c r="N25" s="790"/>
      <c r="O25" s="791"/>
    </row>
    <row r="26" spans="1:15" ht="18.75" hidden="1">
      <c r="A26" s="799"/>
      <c r="B26" s="792" t="s">
        <v>2035</v>
      </c>
      <c r="C26" s="793">
        <v>0</v>
      </c>
      <c r="D26" s="793">
        <v>10200487294</v>
      </c>
      <c r="E26" s="793"/>
      <c r="F26" s="793">
        <v>0</v>
      </c>
      <c r="G26" s="793">
        <v>0</v>
      </c>
      <c r="H26" s="793">
        <v>0</v>
      </c>
      <c r="I26" s="794">
        <f t="shared" si="1"/>
        <v>0</v>
      </c>
      <c r="J26" s="796" t="s">
        <v>136</v>
      </c>
      <c r="K26" s="797" t="s">
        <v>136</v>
      </c>
      <c r="L26" s="632">
        <f t="shared" si="0"/>
        <v>0</v>
      </c>
      <c r="N26" s="790"/>
      <c r="O26" s="791"/>
    </row>
    <row r="27" spans="1:15" ht="18.75" hidden="1">
      <c r="B27" s="792" t="s">
        <v>2036</v>
      </c>
      <c r="C27" s="793">
        <v>21296977.48</v>
      </c>
      <c r="D27" s="793">
        <v>142291000</v>
      </c>
      <c r="E27" s="793"/>
      <c r="F27" s="793">
        <v>87500729.770000011</v>
      </c>
      <c r="G27" s="793">
        <v>24822098.899999999</v>
      </c>
      <c r="H27" s="793">
        <v>23659554.399999999</v>
      </c>
      <c r="I27" s="794">
        <f t="shared" si="1"/>
        <v>0.17444602188472916</v>
      </c>
      <c r="J27" s="795">
        <f t="shared" ref="J27:J37" si="4">G27-C27</f>
        <v>3525121.4199999981</v>
      </c>
      <c r="K27" s="632">
        <f t="shared" ref="K27:K37" si="5">J27/C27</f>
        <v>0.16552214619705735</v>
      </c>
      <c r="L27" s="632">
        <f t="shared" si="0"/>
        <v>3.6486764742018364E-6</v>
      </c>
      <c r="N27" s="790"/>
      <c r="O27" s="791"/>
    </row>
    <row r="28" spans="1:15" ht="18.75" hidden="1">
      <c r="B28" s="792" t="s">
        <v>2037</v>
      </c>
      <c r="C28" s="793">
        <v>342432029.22999996</v>
      </c>
      <c r="D28" s="793">
        <v>5085092480</v>
      </c>
      <c r="E28" s="793"/>
      <c r="F28" s="793">
        <v>245279594.93000001</v>
      </c>
      <c r="G28" s="793">
        <v>245279594.93000001</v>
      </c>
      <c r="H28" s="793">
        <v>245279594.93000001</v>
      </c>
      <c r="I28" s="794">
        <f t="shared" si="1"/>
        <v>4.8235031298781809E-2</v>
      </c>
      <c r="J28" s="795">
        <f t="shared" si="4"/>
        <v>-97152434.299999952</v>
      </c>
      <c r="K28" s="632">
        <f t="shared" si="5"/>
        <v>-0.28371304669852004</v>
      </c>
      <c r="L28" s="632">
        <f t="shared" si="0"/>
        <v>3.6054400203153132E-5</v>
      </c>
      <c r="N28" s="790"/>
      <c r="O28" s="791"/>
    </row>
    <row r="29" spans="1:15" ht="18.75" hidden="1">
      <c r="B29" s="792" t="s">
        <v>2038</v>
      </c>
      <c r="C29" s="793">
        <v>69218650.219999999</v>
      </c>
      <c r="D29" s="793">
        <v>341967148</v>
      </c>
      <c r="E29" s="793"/>
      <c r="F29" s="793">
        <v>82628167.610000014</v>
      </c>
      <c r="G29" s="793">
        <v>68222469.590000004</v>
      </c>
      <c r="H29" s="793">
        <v>65984333.620000005</v>
      </c>
      <c r="I29" s="794">
        <f t="shared" si="1"/>
        <v>0.19950006890720393</v>
      </c>
      <c r="J29" s="795">
        <f t="shared" si="4"/>
        <v>-996180.62999999523</v>
      </c>
      <c r="K29" s="632">
        <f t="shared" si="5"/>
        <v>-1.4391795084616651E-2</v>
      </c>
      <c r="L29" s="632">
        <f t="shared" si="0"/>
        <v>1.0028230118968031E-5</v>
      </c>
      <c r="N29" s="790"/>
      <c r="O29" s="791"/>
    </row>
    <row r="30" spans="1:15" ht="18.75" hidden="1">
      <c r="B30" s="792" t="s">
        <v>2039</v>
      </c>
      <c r="C30" s="793">
        <v>12986831.92</v>
      </c>
      <c r="D30" s="793">
        <v>63500000</v>
      </c>
      <c r="E30" s="793"/>
      <c r="F30" s="793">
        <v>14453540.680000002</v>
      </c>
      <c r="G30" s="793">
        <v>12569787.93</v>
      </c>
      <c r="H30" s="793">
        <v>11206274.539999999</v>
      </c>
      <c r="I30" s="794">
        <f t="shared" si="1"/>
        <v>0.19794941622047244</v>
      </c>
      <c r="J30" s="795">
        <f t="shared" si="4"/>
        <v>-417043.99000000022</v>
      </c>
      <c r="K30" s="632">
        <f t="shared" si="5"/>
        <v>-3.2112834952282975E-2</v>
      </c>
      <c r="L30" s="632">
        <f t="shared" si="0"/>
        <v>1.8476716933029867E-6</v>
      </c>
      <c r="N30" s="790"/>
      <c r="O30" s="791"/>
    </row>
    <row r="31" spans="1:15" ht="18.75" hidden="1">
      <c r="B31" s="792" t="s">
        <v>2040</v>
      </c>
      <c r="C31" s="793">
        <v>18332421.170000002</v>
      </c>
      <c r="D31" s="793">
        <v>115000000</v>
      </c>
      <c r="E31" s="793"/>
      <c r="F31" s="793">
        <v>64582827.789999999</v>
      </c>
      <c r="G31" s="793">
        <v>19806004.82</v>
      </c>
      <c r="H31" s="793">
        <v>15176142.859999999</v>
      </c>
      <c r="I31" s="794">
        <f t="shared" si="1"/>
        <v>0.17222612886956523</v>
      </c>
      <c r="J31" s="795">
        <f t="shared" si="4"/>
        <v>1473583.6499999985</v>
      </c>
      <c r="K31" s="632">
        <f t="shared" si="5"/>
        <v>8.0381289319898297E-2</v>
      </c>
      <c r="L31" s="632">
        <f t="shared" si="0"/>
        <v>2.9113454154621141E-6</v>
      </c>
      <c r="N31" s="790"/>
      <c r="O31" s="791"/>
    </row>
    <row r="32" spans="1:15" ht="18.75" hidden="1">
      <c r="B32" s="792" t="s">
        <v>2041</v>
      </c>
      <c r="C32" s="793">
        <v>91363235.579999998</v>
      </c>
      <c r="D32" s="793">
        <v>606106528</v>
      </c>
      <c r="E32" s="793"/>
      <c r="F32" s="793">
        <v>371641829.28000003</v>
      </c>
      <c r="G32" s="793">
        <v>101013514.13999999</v>
      </c>
      <c r="H32" s="793">
        <v>98734089.599999994</v>
      </c>
      <c r="I32" s="794">
        <f t="shared" si="1"/>
        <v>0.16665967032778764</v>
      </c>
      <c r="J32" s="795">
        <f t="shared" si="4"/>
        <v>9650278.5599999875</v>
      </c>
      <c r="K32" s="632">
        <f t="shared" si="5"/>
        <v>0.10562540280822208</v>
      </c>
      <c r="L32" s="632">
        <f t="shared" si="0"/>
        <v>1.4848286363852677E-5</v>
      </c>
      <c r="N32" s="790"/>
      <c r="O32" s="791"/>
    </row>
    <row r="33" spans="2:15" ht="18.75" hidden="1">
      <c r="B33" s="792" t="s">
        <v>2042</v>
      </c>
      <c r="C33" s="793">
        <v>73855010.590000004</v>
      </c>
      <c r="D33" s="793">
        <v>374522262</v>
      </c>
      <c r="E33" s="793"/>
      <c r="F33" s="793">
        <v>81146648.629999995</v>
      </c>
      <c r="G33" s="793">
        <v>76451964.159999996</v>
      </c>
      <c r="H33" s="793">
        <v>68013654.300000012</v>
      </c>
      <c r="I33" s="794">
        <f t="shared" si="1"/>
        <v>0.20413196201404976</v>
      </c>
      <c r="J33" s="795">
        <f t="shared" si="4"/>
        <v>2596953.5699999928</v>
      </c>
      <c r="K33" s="632">
        <f t="shared" si="5"/>
        <v>3.5162862333292001E-2</v>
      </c>
      <c r="L33" s="632">
        <f t="shared" si="0"/>
        <v>1.1237908774793979E-5</v>
      </c>
      <c r="N33" s="790"/>
      <c r="O33" s="791"/>
    </row>
    <row r="34" spans="2:15" ht="18.75" hidden="1">
      <c r="B34" s="792" t="s">
        <v>2043</v>
      </c>
      <c r="C34" s="793">
        <v>7968023.2899999991</v>
      </c>
      <c r="D34" s="793">
        <v>34500000</v>
      </c>
      <c r="E34" s="793"/>
      <c r="F34" s="793">
        <v>22568092.579999998</v>
      </c>
      <c r="G34" s="793">
        <v>7548565.2799999993</v>
      </c>
      <c r="H34" s="793">
        <v>6548405.1799999997</v>
      </c>
      <c r="I34" s="794">
        <f t="shared" si="1"/>
        <v>0.21879899362318839</v>
      </c>
      <c r="J34" s="795">
        <f t="shared" si="4"/>
        <v>-419458.00999999978</v>
      </c>
      <c r="K34" s="632">
        <f t="shared" si="5"/>
        <v>-5.2642668668705636E-2</v>
      </c>
      <c r="L34" s="632">
        <f t="shared" si="0"/>
        <v>1.1095867703239552E-6</v>
      </c>
      <c r="N34" s="790"/>
      <c r="O34" s="791"/>
    </row>
    <row r="35" spans="2:15" ht="18.75" hidden="1">
      <c r="B35" s="792" t="s">
        <v>2044</v>
      </c>
      <c r="C35" s="793">
        <v>7324703.2800000003</v>
      </c>
      <c r="D35" s="793">
        <v>630463581</v>
      </c>
      <c r="E35" s="793"/>
      <c r="F35" s="793">
        <v>56101678.159999996</v>
      </c>
      <c r="G35" s="793">
        <v>8615585.6799999997</v>
      </c>
      <c r="H35" s="793">
        <v>5320234.3600000003</v>
      </c>
      <c r="I35" s="794">
        <f t="shared" si="1"/>
        <v>1.3665477181623279E-2</v>
      </c>
      <c r="J35" s="795">
        <f t="shared" si="4"/>
        <v>1290882.3999999994</v>
      </c>
      <c r="K35" s="632">
        <f t="shared" si="5"/>
        <v>0.17623681815545153</v>
      </c>
      <c r="L35" s="632">
        <f t="shared" si="0"/>
        <v>1.2664313726542372E-6</v>
      </c>
      <c r="N35" s="790"/>
      <c r="O35" s="791"/>
    </row>
    <row r="36" spans="2:15" ht="18.75" hidden="1">
      <c r="B36" s="792" t="s">
        <v>2045</v>
      </c>
      <c r="C36" s="793">
        <v>119908791.08999999</v>
      </c>
      <c r="D36" s="793">
        <v>1529000000</v>
      </c>
      <c r="E36" s="793"/>
      <c r="F36" s="793">
        <v>138328716.05000001</v>
      </c>
      <c r="G36" s="793">
        <v>138328716.05000001</v>
      </c>
      <c r="H36" s="793">
        <v>138328716.05000001</v>
      </c>
      <c r="I36" s="794">
        <f t="shared" si="1"/>
        <v>9.0470056278613487E-2</v>
      </c>
      <c r="J36" s="795">
        <f t="shared" si="4"/>
        <v>18419924.960000023</v>
      </c>
      <c r="K36" s="632">
        <f t="shared" si="5"/>
        <v>0.15361613433475926</v>
      </c>
      <c r="L36" s="632">
        <f t="shared" si="0"/>
        <v>2.0333362379689055E-5</v>
      </c>
      <c r="N36" s="790"/>
      <c r="O36" s="791"/>
    </row>
    <row r="37" spans="2:15" ht="18.75" hidden="1">
      <c r="B37" s="792" t="s">
        <v>2046</v>
      </c>
      <c r="C37" s="793">
        <v>59858773.430000015</v>
      </c>
      <c r="D37" s="793">
        <v>351767950</v>
      </c>
      <c r="E37" s="793"/>
      <c r="F37" s="793">
        <v>235831723.84</v>
      </c>
      <c r="G37" s="793">
        <v>59868684.640000001</v>
      </c>
      <c r="H37" s="793">
        <v>57658078.049999997</v>
      </c>
      <c r="I37" s="794">
        <f t="shared" si="1"/>
        <v>0.1701936877421607</v>
      </c>
      <c r="J37" s="795">
        <f t="shared" si="4"/>
        <v>9911.2099999859929</v>
      </c>
      <c r="K37" s="632">
        <f t="shared" si="5"/>
        <v>1.6557656350202948E-4</v>
      </c>
      <c r="L37" s="632">
        <f t="shared" si="0"/>
        <v>8.8002816388495206E-6</v>
      </c>
      <c r="N37" s="790"/>
      <c r="O37" s="791"/>
    </row>
    <row r="38" spans="2:15" ht="18.75" hidden="1">
      <c r="B38" s="792" t="s">
        <v>2047</v>
      </c>
      <c r="C38" s="793">
        <v>0</v>
      </c>
      <c r="D38" s="793">
        <v>2977000000</v>
      </c>
      <c r="E38" s="793"/>
      <c r="F38" s="793">
        <v>0</v>
      </c>
      <c r="G38" s="793">
        <v>0</v>
      </c>
      <c r="H38" s="793">
        <v>0</v>
      </c>
      <c r="I38" s="794">
        <f t="shared" si="1"/>
        <v>0</v>
      </c>
      <c r="J38" s="796" t="s">
        <v>136</v>
      </c>
      <c r="K38" s="797" t="s">
        <v>136</v>
      </c>
      <c r="L38" s="632">
        <f t="shared" si="0"/>
        <v>0</v>
      </c>
      <c r="N38" s="790"/>
      <c r="O38" s="791"/>
    </row>
    <row r="39" spans="2:15" ht="18.75" hidden="1">
      <c r="B39" s="792" t="s">
        <v>2048</v>
      </c>
      <c r="C39" s="793">
        <v>53667768.340000004</v>
      </c>
      <c r="D39" s="793">
        <v>306979786</v>
      </c>
      <c r="E39" s="793"/>
      <c r="F39" s="793">
        <v>67407922.260000005</v>
      </c>
      <c r="G39" s="793">
        <v>61060212.590000004</v>
      </c>
      <c r="H39" s="793">
        <v>59269055.140000001</v>
      </c>
      <c r="I39" s="794">
        <f t="shared" si="1"/>
        <v>0.19890629733516071</v>
      </c>
      <c r="J39" s="795">
        <f t="shared" ref="J39:J44" si="6">G39-C39</f>
        <v>7392444.25</v>
      </c>
      <c r="K39" s="632">
        <f t="shared" ref="K39:K44" si="7">J39/C39</f>
        <v>0.13774458075407275</v>
      </c>
      <c r="L39" s="632">
        <f t="shared" si="0"/>
        <v>8.9754279879569656E-6</v>
      </c>
      <c r="N39" s="790"/>
      <c r="O39" s="791"/>
    </row>
    <row r="40" spans="2:15" ht="18.75" hidden="1">
      <c r="B40" s="792" t="s">
        <v>2049</v>
      </c>
      <c r="C40" s="793">
        <v>66344259.710000016</v>
      </c>
      <c r="D40" s="793">
        <v>509680339</v>
      </c>
      <c r="E40" s="793"/>
      <c r="F40" s="793">
        <v>124785299.65000001</v>
      </c>
      <c r="G40" s="793">
        <v>112745712.58</v>
      </c>
      <c r="H40" s="793">
        <v>110177398.66</v>
      </c>
      <c r="I40" s="794">
        <f t="shared" si="1"/>
        <v>0.22120867522810214</v>
      </c>
      <c r="J40" s="795">
        <f t="shared" si="6"/>
        <v>46401452.869999982</v>
      </c>
      <c r="K40" s="632">
        <f t="shared" si="7"/>
        <v>0.69940418466988985</v>
      </c>
      <c r="L40" s="632">
        <f t="shared" si="0"/>
        <v>1.6572838208205193E-5</v>
      </c>
      <c r="N40" s="790"/>
      <c r="O40" s="791"/>
    </row>
    <row r="41" spans="2:15" ht="18.75" hidden="1">
      <c r="B41" s="792" t="s">
        <v>2050</v>
      </c>
      <c r="C41" s="793">
        <v>3978055.83</v>
      </c>
      <c r="D41" s="793">
        <v>27303900</v>
      </c>
      <c r="E41" s="793"/>
      <c r="F41" s="793">
        <v>5670822.6699999999</v>
      </c>
      <c r="G41" s="793">
        <v>5552022.6699999999</v>
      </c>
      <c r="H41" s="793">
        <v>5402045.7400000002</v>
      </c>
      <c r="I41" s="794">
        <f t="shared" si="1"/>
        <v>0.20334174495218632</v>
      </c>
      <c r="J41" s="795">
        <f t="shared" si="6"/>
        <v>1573966.8399999999</v>
      </c>
      <c r="K41" s="632">
        <f t="shared" si="7"/>
        <v>0.39566233036000398</v>
      </c>
      <c r="L41" s="632">
        <f t="shared" si="0"/>
        <v>8.1610884647084647E-7</v>
      </c>
      <c r="N41" s="790"/>
      <c r="O41" s="791"/>
    </row>
    <row r="42" spans="2:15" ht="18.75" hidden="1">
      <c r="B42" s="792" t="s">
        <v>2051</v>
      </c>
      <c r="C42" s="793">
        <v>41606174.240000002</v>
      </c>
      <c r="D42" s="793">
        <v>325682882</v>
      </c>
      <c r="E42" s="793"/>
      <c r="F42" s="793">
        <v>51958345.789999992</v>
      </c>
      <c r="G42" s="793">
        <v>42067777.579999998</v>
      </c>
      <c r="H42" s="793">
        <v>39805487.280000001</v>
      </c>
      <c r="I42" s="794">
        <f t="shared" si="1"/>
        <v>0.12916791119528351</v>
      </c>
      <c r="J42" s="795">
        <f t="shared" si="6"/>
        <v>461603.33999999613</v>
      </c>
      <c r="K42" s="632">
        <f t="shared" si="7"/>
        <v>1.1094587484475144E-2</v>
      </c>
      <c r="L42" s="632">
        <f t="shared" si="0"/>
        <v>6.1836716949871421E-6</v>
      </c>
      <c r="N42" s="790"/>
      <c r="O42" s="791"/>
    </row>
    <row r="43" spans="2:15" ht="18.75" hidden="1">
      <c r="B43" s="792" t="s">
        <v>2052</v>
      </c>
      <c r="C43" s="793">
        <v>273245907.17000002</v>
      </c>
      <c r="D43" s="793">
        <v>1587391702</v>
      </c>
      <c r="E43" s="793"/>
      <c r="F43" s="793">
        <v>512439274.07999992</v>
      </c>
      <c r="G43" s="793">
        <v>319768568.47000003</v>
      </c>
      <c r="H43" s="793">
        <v>275802308.66999996</v>
      </c>
      <c r="I43" s="794">
        <f t="shared" si="1"/>
        <v>0.20144276177525339</v>
      </c>
      <c r="J43" s="795">
        <f t="shared" si="6"/>
        <v>46522661.300000012</v>
      </c>
      <c r="K43" s="632">
        <f t="shared" si="7"/>
        <v>0.17025931616628359</v>
      </c>
      <c r="L43" s="632">
        <f t="shared" si="0"/>
        <v>4.7003762964045251E-5</v>
      </c>
      <c r="N43" s="790"/>
      <c r="O43" s="791"/>
    </row>
    <row r="44" spans="2:15" ht="18.75" hidden="1">
      <c r="B44" s="792" t="s">
        <v>2053</v>
      </c>
      <c r="C44" s="793">
        <v>34461288.919999994</v>
      </c>
      <c r="D44" s="793">
        <v>159671257</v>
      </c>
      <c r="E44" s="793"/>
      <c r="F44" s="793">
        <v>31864657.440000001</v>
      </c>
      <c r="G44" s="793">
        <v>27282103.579999998</v>
      </c>
      <c r="H44" s="793">
        <v>27167626.649999999</v>
      </c>
      <c r="I44" s="794">
        <f t="shared" si="1"/>
        <v>0.17086421246123212</v>
      </c>
      <c r="J44" s="795">
        <f t="shared" si="6"/>
        <v>-7179185.3399999961</v>
      </c>
      <c r="K44" s="632">
        <f t="shared" si="7"/>
        <v>-0.20832608312086306</v>
      </c>
      <c r="L44" s="632">
        <f t="shared" si="0"/>
        <v>4.0102801096761281E-6</v>
      </c>
      <c r="N44" s="790"/>
      <c r="O44" s="791"/>
    </row>
    <row r="45" spans="2:15" ht="18.75" hidden="1">
      <c r="B45" s="792" t="s">
        <v>2054</v>
      </c>
      <c r="C45" s="793">
        <v>0</v>
      </c>
      <c r="D45" s="793">
        <v>5455676135</v>
      </c>
      <c r="E45" s="793"/>
      <c r="F45" s="793">
        <v>0</v>
      </c>
      <c r="G45" s="793">
        <v>0</v>
      </c>
      <c r="H45" s="793">
        <v>0</v>
      </c>
      <c r="I45" s="794">
        <f t="shared" si="1"/>
        <v>0</v>
      </c>
      <c r="J45" s="796" t="s">
        <v>136</v>
      </c>
      <c r="K45" s="797" t="s">
        <v>136</v>
      </c>
      <c r="L45" s="632">
        <f t="shared" si="0"/>
        <v>0</v>
      </c>
      <c r="N45" s="790"/>
      <c r="O45" s="791"/>
    </row>
    <row r="46" spans="2:15" ht="18.75" hidden="1">
      <c r="B46" s="792" t="s">
        <v>2055</v>
      </c>
      <c r="C46" s="793">
        <v>0</v>
      </c>
      <c r="D46" s="793">
        <v>20000000</v>
      </c>
      <c r="E46" s="793"/>
      <c r="F46" s="793">
        <v>0</v>
      </c>
      <c r="G46" s="793">
        <v>0</v>
      </c>
      <c r="H46" s="793">
        <v>0</v>
      </c>
      <c r="I46" s="794">
        <f t="shared" si="1"/>
        <v>0</v>
      </c>
      <c r="J46" s="796" t="s">
        <v>136</v>
      </c>
      <c r="K46" s="797" t="s">
        <v>136</v>
      </c>
      <c r="L46" s="632">
        <f t="shared" si="0"/>
        <v>0</v>
      </c>
      <c r="N46" s="790"/>
      <c r="O46" s="791"/>
    </row>
    <row r="47" spans="2:15" ht="18.75" hidden="1">
      <c r="B47" s="792" t="s">
        <v>2056</v>
      </c>
      <c r="C47" s="793">
        <v>740229214.01000011</v>
      </c>
      <c r="D47" s="793">
        <v>8061136254</v>
      </c>
      <c r="E47" s="793"/>
      <c r="F47" s="793">
        <v>744885737.51999998</v>
      </c>
      <c r="G47" s="793">
        <v>743482446.57000005</v>
      </c>
      <c r="H47" s="793">
        <v>743124744.56999993</v>
      </c>
      <c r="I47" s="794">
        <f t="shared" si="1"/>
        <v>9.223047758324121E-2</v>
      </c>
      <c r="J47" s="795">
        <f>G47-C47</f>
        <v>3253232.5599999428</v>
      </c>
      <c r="K47" s="632">
        <f>J47/C47</f>
        <v>4.3948989021608559E-3</v>
      </c>
      <c r="L47" s="632">
        <f t="shared" si="0"/>
        <v>1.0928676590608473E-4</v>
      </c>
      <c r="N47" s="790"/>
      <c r="O47" s="791"/>
    </row>
    <row r="48" spans="2:15" ht="18.75" hidden="1">
      <c r="B48" s="792" t="s">
        <v>2057</v>
      </c>
      <c r="C48" s="793">
        <v>0</v>
      </c>
      <c r="D48" s="793">
        <v>7874218895</v>
      </c>
      <c r="E48" s="793"/>
      <c r="F48" s="793">
        <v>0</v>
      </c>
      <c r="G48" s="793">
        <v>0</v>
      </c>
      <c r="H48" s="793">
        <v>0</v>
      </c>
      <c r="I48" s="794">
        <f t="shared" si="1"/>
        <v>0</v>
      </c>
      <c r="J48" s="796" t="s">
        <v>136</v>
      </c>
      <c r="K48" s="797" t="s">
        <v>136</v>
      </c>
      <c r="L48" s="632">
        <f t="shared" si="0"/>
        <v>0</v>
      </c>
      <c r="N48" s="790"/>
      <c r="O48" s="791"/>
    </row>
    <row r="49" spans="2:15" ht="18.75" hidden="1">
      <c r="B49" s="792" t="s">
        <v>2058</v>
      </c>
      <c r="C49" s="793">
        <v>59996511.429999985</v>
      </c>
      <c r="D49" s="793">
        <v>329922596</v>
      </c>
      <c r="E49" s="793"/>
      <c r="F49" s="793">
        <v>73314476.939999998</v>
      </c>
      <c r="G49" s="793">
        <v>63362142.120000005</v>
      </c>
      <c r="H49" s="793">
        <v>59150826.609999999</v>
      </c>
      <c r="I49" s="794">
        <f t="shared" si="1"/>
        <v>0.19205153841599865</v>
      </c>
      <c r="J49" s="795">
        <f t="shared" ref="J49:J58" si="8">G49-C49</f>
        <v>3365630.69000002</v>
      </c>
      <c r="K49" s="632">
        <f t="shared" ref="K49:K58" si="9">J49/C49</f>
        <v>5.6097106478046117E-2</v>
      </c>
      <c r="L49" s="632">
        <f t="shared" si="0"/>
        <v>9.3137956721410573E-6</v>
      </c>
      <c r="N49" s="790"/>
      <c r="O49" s="791"/>
    </row>
    <row r="50" spans="2:15" ht="18.75" hidden="1">
      <c r="B50" s="792" t="s">
        <v>2059</v>
      </c>
      <c r="C50" s="793">
        <v>897210162.75</v>
      </c>
      <c r="D50" s="793">
        <v>5743761785</v>
      </c>
      <c r="E50" s="793"/>
      <c r="F50" s="793">
        <v>889040455.1400001</v>
      </c>
      <c r="G50" s="793">
        <v>889040455.1400001</v>
      </c>
      <c r="H50" s="793">
        <v>889040455.1400001</v>
      </c>
      <c r="I50" s="794">
        <f t="shared" si="1"/>
        <v>0.15478365719514256</v>
      </c>
      <c r="J50" s="795">
        <f t="shared" si="8"/>
        <v>-8169707.6099998951</v>
      </c>
      <c r="K50" s="632">
        <f t="shared" si="9"/>
        <v>-9.1056788578489558E-3</v>
      </c>
      <c r="L50" s="632">
        <f t="shared" si="0"/>
        <v>1.306827841735419E-4</v>
      </c>
      <c r="N50" s="790"/>
      <c r="O50" s="791"/>
    </row>
    <row r="51" spans="2:15" ht="18.75" hidden="1">
      <c r="B51" s="792" t="s">
        <v>2060</v>
      </c>
      <c r="C51" s="793">
        <v>41042866.18</v>
      </c>
      <c r="D51" s="793">
        <v>258925000</v>
      </c>
      <c r="E51" s="793"/>
      <c r="F51" s="793">
        <v>57592287.280000001</v>
      </c>
      <c r="G51" s="793">
        <v>44351380.239999995</v>
      </c>
      <c r="H51" s="793">
        <v>39011837.359999999</v>
      </c>
      <c r="I51" s="794">
        <f t="shared" si="1"/>
        <v>0.17129045182968039</v>
      </c>
      <c r="J51" s="795">
        <f t="shared" si="8"/>
        <v>3308514.0599999949</v>
      </c>
      <c r="K51" s="632">
        <f t="shared" si="9"/>
        <v>8.0611184547638118E-2</v>
      </c>
      <c r="L51" s="632">
        <f t="shared" si="0"/>
        <v>6.5193454563211086E-6</v>
      </c>
      <c r="N51" s="790"/>
      <c r="O51" s="791"/>
    </row>
    <row r="52" spans="2:15" ht="18.75" hidden="1">
      <c r="B52" s="792" t="s">
        <v>2061</v>
      </c>
      <c r="C52" s="793">
        <v>13951801.91</v>
      </c>
      <c r="D52" s="793">
        <v>72701379</v>
      </c>
      <c r="E52" s="793"/>
      <c r="F52" s="793">
        <v>43626636.450000003</v>
      </c>
      <c r="G52" s="793">
        <v>12364591.880000001</v>
      </c>
      <c r="H52" s="793">
        <v>11531042.359999999</v>
      </c>
      <c r="I52" s="794">
        <f t="shared" si="1"/>
        <v>0.17007369117441365</v>
      </c>
      <c r="J52" s="795">
        <f t="shared" si="8"/>
        <v>-1587210.0299999993</v>
      </c>
      <c r="K52" s="632">
        <f t="shared" si="9"/>
        <v>-0.11376380199767323</v>
      </c>
      <c r="L52" s="632">
        <f t="shared" si="0"/>
        <v>1.8175092963497564E-6</v>
      </c>
      <c r="N52" s="790"/>
      <c r="O52" s="791"/>
    </row>
    <row r="53" spans="2:15" ht="18.75" hidden="1">
      <c r="B53" s="792" t="s">
        <v>2062</v>
      </c>
      <c r="C53" s="793">
        <v>32451859.740000002</v>
      </c>
      <c r="D53" s="793">
        <v>168360446</v>
      </c>
      <c r="E53" s="793"/>
      <c r="F53" s="793">
        <v>36516398.030000001</v>
      </c>
      <c r="G53" s="793">
        <v>32180214.5</v>
      </c>
      <c r="H53" s="793">
        <v>30085442.259999998</v>
      </c>
      <c r="I53" s="794">
        <f t="shared" si="1"/>
        <v>0.19113880525120491</v>
      </c>
      <c r="J53" s="795">
        <f t="shared" si="8"/>
        <v>-271645.24000000209</v>
      </c>
      <c r="K53" s="632">
        <f t="shared" si="9"/>
        <v>-8.3707141031789164E-3</v>
      </c>
      <c r="L53" s="632">
        <f t="shared" si="0"/>
        <v>4.7302684617423237E-6</v>
      </c>
      <c r="N53" s="790"/>
      <c r="O53" s="791"/>
    </row>
    <row r="54" spans="2:15" ht="18.75" hidden="1">
      <c r="B54" s="792" t="s">
        <v>2063</v>
      </c>
      <c r="C54" s="793">
        <v>128315326.92</v>
      </c>
      <c r="D54" s="793">
        <v>0</v>
      </c>
      <c r="E54" s="793"/>
      <c r="F54" s="793">
        <v>0</v>
      </c>
      <c r="G54" s="793">
        <v>0</v>
      </c>
      <c r="H54" s="793">
        <v>0</v>
      </c>
      <c r="I54" s="794" t="str">
        <f t="shared" si="1"/>
        <v>-</v>
      </c>
      <c r="J54" s="795">
        <f t="shared" si="8"/>
        <v>-128315326.92</v>
      </c>
      <c r="K54" s="632">
        <f t="shared" si="9"/>
        <v>-1</v>
      </c>
      <c r="L54" s="632">
        <f t="shared" si="0"/>
        <v>0</v>
      </c>
      <c r="N54" s="790"/>
      <c r="O54" s="791"/>
    </row>
    <row r="55" spans="2:15" ht="18.75" hidden="1">
      <c r="B55" s="792" t="s">
        <v>2064</v>
      </c>
      <c r="C55" s="793">
        <v>49006114.039999992</v>
      </c>
      <c r="D55" s="793">
        <v>295159971</v>
      </c>
      <c r="E55" s="793"/>
      <c r="F55" s="793">
        <v>85582217.279999986</v>
      </c>
      <c r="G55" s="793">
        <v>65760356.859999999</v>
      </c>
      <c r="H55" s="793">
        <v>56299185.789999999</v>
      </c>
      <c r="I55" s="794">
        <f t="shared" si="1"/>
        <v>0.22279564751685113</v>
      </c>
      <c r="J55" s="795">
        <f t="shared" si="8"/>
        <v>16754242.820000008</v>
      </c>
      <c r="K55" s="632">
        <f t="shared" si="9"/>
        <v>0.34188066424374691</v>
      </c>
      <c r="L55" s="632">
        <f t="shared" si="0"/>
        <v>9.6663166147565127E-6</v>
      </c>
      <c r="N55" s="790"/>
      <c r="O55" s="791"/>
    </row>
    <row r="56" spans="2:15" ht="18.75" hidden="1">
      <c r="B56" s="792" t="s">
        <v>2065</v>
      </c>
      <c r="C56" s="793">
        <v>19854790.52</v>
      </c>
      <c r="D56" s="793">
        <v>142648963</v>
      </c>
      <c r="E56" s="793"/>
      <c r="F56" s="793">
        <v>39952840.829999998</v>
      </c>
      <c r="G56" s="793">
        <v>30939580.210000001</v>
      </c>
      <c r="H56" s="793">
        <v>29230856.150000006</v>
      </c>
      <c r="I56" s="794">
        <f t="shared" si="1"/>
        <v>0.21689313093709628</v>
      </c>
      <c r="J56" s="795">
        <f t="shared" si="8"/>
        <v>11084789.690000001</v>
      </c>
      <c r="K56" s="632">
        <f t="shared" si="9"/>
        <v>0.55829295599135853</v>
      </c>
      <c r="L56" s="632">
        <f t="shared" si="0"/>
        <v>4.5479038210547025E-6</v>
      </c>
      <c r="N56" s="790"/>
      <c r="O56" s="791"/>
    </row>
    <row r="57" spans="2:15" ht="18.75" hidden="1">
      <c r="B57" s="792" t="s">
        <v>2066</v>
      </c>
      <c r="C57" s="793">
        <v>69880428.049999997</v>
      </c>
      <c r="D57" s="793">
        <v>378591686</v>
      </c>
      <c r="E57" s="793"/>
      <c r="F57" s="793">
        <v>108900045.63000001</v>
      </c>
      <c r="G57" s="793">
        <v>72165287.640000001</v>
      </c>
      <c r="H57" s="793">
        <v>67376053.370000005</v>
      </c>
      <c r="I57" s="794">
        <f t="shared" si="1"/>
        <v>0.19061508825632267</v>
      </c>
      <c r="J57" s="795">
        <f t="shared" si="8"/>
        <v>2284859.5900000036</v>
      </c>
      <c r="K57" s="632">
        <f t="shared" si="9"/>
        <v>3.2696702835952413E-2</v>
      </c>
      <c r="L57" s="632">
        <f t="shared" si="0"/>
        <v>1.0607797041130821E-5</v>
      </c>
      <c r="N57" s="790"/>
      <c r="O57" s="791"/>
    </row>
    <row r="58" spans="2:15" ht="18.75" hidden="1">
      <c r="B58" s="792" t="s">
        <v>2067</v>
      </c>
      <c r="C58" s="793">
        <v>19794556.529999997</v>
      </c>
      <c r="D58" s="793">
        <v>96661475</v>
      </c>
      <c r="E58" s="793"/>
      <c r="F58" s="793">
        <v>18918054.07</v>
      </c>
      <c r="G58" s="793">
        <v>16186566.760000002</v>
      </c>
      <c r="H58" s="793">
        <v>15792382.609999999</v>
      </c>
      <c r="I58" s="794">
        <f t="shared" si="1"/>
        <v>0.16745623589956601</v>
      </c>
      <c r="J58" s="795">
        <f t="shared" si="8"/>
        <v>-3607989.7699999958</v>
      </c>
      <c r="K58" s="632">
        <f t="shared" si="9"/>
        <v>-0.18227181622037564</v>
      </c>
      <c r="L58" s="632">
        <f t="shared" si="0"/>
        <v>2.3793131101942977E-6</v>
      </c>
      <c r="N58" s="790"/>
      <c r="O58" s="791"/>
    </row>
    <row r="59" spans="2:15" ht="18.75" hidden="1">
      <c r="B59" s="792" t="s">
        <v>2068</v>
      </c>
      <c r="C59" s="793">
        <v>21626669.34</v>
      </c>
      <c r="D59" s="793">
        <v>268643180</v>
      </c>
      <c r="E59" s="793"/>
      <c r="F59" s="793">
        <v>52181552.579999998</v>
      </c>
      <c r="G59" s="793">
        <v>44791361.329999998</v>
      </c>
      <c r="H59" s="793">
        <v>44130110.569999993</v>
      </c>
      <c r="I59" s="794">
        <f t="shared" si="1"/>
        <v>0.16673180138055244</v>
      </c>
      <c r="J59" s="796" t="s">
        <v>136</v>
      </c>
      <c r="K59" s="797" t="s">
        <v>136</v>
      </c>
      <c r="L59" s="632">
        <f t="shared" si="0"/>
        <v>6.5840196266498994E-6</v>
      </c>
      <c r="N59" s="790"/>
      <c r="O59" s="791"/>
    </row>
    <row r="60" spans="2:15" ht="18.75" hidden="1">
      <c r="B60" s="792" t="s">
        <v>2069</v>
      </c>
      <c r="C60" s="793">
        <v>34041963.780000001</v>
      </c>
      <c r="D60" s="793">
        <v>179353239</v>
      </c>
      <c r="E60" s="793"/>
      <c r="F60" s="793">
        <v>37766406.920000002</v>
      </c>
      <c r="G60" s="793">
        <v>35738322.019999996</v>
      </c>
      <c r="H60" s="793">
        <v>35622441.409999996</v>
      </c>
      <c r="I60" s="794">
        <f t="shared" si="1"/>
        <v>0.19926220579713086</v>
      </c>
      <c r="J60" s="795">
        <f t="shared" ref="J60:J73" si="10">G60-C60</f>
        <v>1696358.2399999946</v>
      </c>
      <c r="K60" s="632">
        <f t="shared" ref="K60:K68" si="11">J60/C60</f>
        <v>4.9831386078749734E-2</v>
      </c>
      <c r="L60" s="632">
        <f t="shared" si="0"/>
        <v>5.2532856027667929E-6</v>
      </c>
      <c r="N60" s="790"/>
      <c r="O60" s="791"/>
    </row>
    <row r="61" spans="2:15" ht="18.75" hidden="1">
      <c r="B61" s="792" t="s">
        <v>2070</v>
      </c>
      <c r="C61" s="793">
        <v>36286738.949999996</v>
      </c>
      <c r="D61" s="793">
        <v>288326009</v>
      </c>
      <c r="E61" s="793"/>
      <c r="F61" s="793">
        <v>57544047.330000013</v>
      </c>
      <c r="G61" s="793">
        <v>53342293.730000012</v>
      </c>
      <c r="H61" s="793">
        <v>52736770.299999997</v>
      </c>
      <c r="I61" s="794">
        <f t="shared" si="1"/>
        <v>0.18500687438849822</v>
      </c>
      <c r="J61" s="795">
        <f t="shared" si="10"/>
        <v>17055554.780000016</v>
      </c>
      <c r="K61" s="632">
        <f t="shared" si="11"/>
        <v>0.47002170141276967</v>
      </c>
      <c r="L61" s="632">
        <f t="shared" si="0"/>
        <v>7.840947415313666E-6</v>
      </c>
      <c r="N61" s="790"/>
      <c r="O61" s="791"/>
    </row>
    <row r="62" spans="2:15" ht="18.75" hidden="1">
      <c r="B62" s="792" t="s">
        <v>2071</v>
      </c>
      <c r="C62" s="793">
        <v>9404408.5800000001</v>
      </c>
      <c r="D62" s="793">
        <v>72826675</v>
      </c>
      <c r="E62" s="793"/>
      <c r="F62" s="793">
        <v>53488559.159999996</v>
      </c>
      <c r="G62" s="793">
        <v>19920480.16</v>
      </c>
      <c r="H62" s="793">
        <v>16834544.189999998</v>
      </c>
      <c r="I62" s="794">
        <f t="shared" si="1"/>
        <v>0.27353274277591283</v>
      </c>
      <c r="J62" s="795">
        <f t="shared" si="10"/>
        <v>10516071.58</v>
      </c>
      <c r="K62" s="632">
        <f t="shared" si="11"/>
        <v>1.1182065826408405</v>
      </c>
      <c r="L62" s="632">
        <f t="shared" si="0"/>
        <v>2.9281724969114697E-6</v>
      </c>
      <c r="N62" s="790"/>
      <c r="O62" s="791"/>
    </row>
    <row r="63" spans="2:15" ht="18.75" hidden="1">
      <c r="B63" s="792" t="s">
        <v>2072</v>
      </c>
      <c r="C63" s="793">
        <v>3813108.0700000003</v>
      </c>
      <c r="D63" s="793">
        <v>35000000</v>
      </c>
      <c r="E63" s="793"/>
      <c r="F63" s="793">
        <v>6164601.9399999995</v>
      </c>
      <c r="G63" s="793">
        <v>5134688.9800000004</v>
      </c>
      <c r="H63" s="793">
        <v>4506214.3100000005</v>
      </c>
      <c r="I63" s="794">
        <f t="shared" si="1"/>
        <v>0.14670539942857144</v>
      </c>
      <c r="J63" s="795">
        <f t="shared" si="10"/>
        <v>1321580.9100000001</v>
      </c>
      <c r="K63" s="632">
        <f t="shared" si="11"/>
        <v>0.34658889434518442</v>
      </c>
      <c r="L63" s="632">
        <f t="shared" si="0"/>
        <v>7.5476368695273498E-7</v>
      </c>
      <c r="N63" s="790"/>
      <c r="O63" s="791"/>
    </row>
    <row r="64" spans="2:15" ht="18.75" hidden="1">
      <c r="B64" s="792" t="s">
        <v>2073</v>
      </c>
      <c r="C64" s="793">
        <v>10512181.66</v>
      </c>
      <c r="D64" s="793">
        <v>69500000</v>
      </c>
      <c r="E64" s="793"/>
      <c r="F64" s="793">
        <v>39917765.5</v>
      </c>
      <c r="G64" s="793">
        <v>10226483.93</v>
      </c>
      <c r="H64" s="793">
        <v>9650176.0899999999</v>
      </c>
      <c r="I64" s="794">
        <f t="shared" si="1"/>
        <v>0.14714365366906473</v>
      </c>
      <c r="J64" s="795">
        <f t="shared" si="10"/>
        <v>-285697.73000000045</v>
      </c>
      <c r="K64" s="632">
        <f>J64/C64</f>
        <v>-2.7177777100933435E-2</v>
      </c>
      <c r="L64" s="632">
        <f t="shared" si="0"/>
        <v>1.5032222488322347E-6</v>
      </c>
      <c r="N64" s="790"/>
      <c r="O64" s="791"/>
    </row>
    <row r="65" spans="2:15" ht="18.75" hidden="1">
      <c r="B65" s="792" t="s">
        <v>2074</v>
      </c>
      <c r="C65" s="793">
        <v>15062181231.239998</v>
      </c>
      <c r="D65" s="793">
        <v>77804921908</v>
      </c>
      <c r="E65" s="793"/>
      <c r="F65" s="793">
        <v>18748404340.940002</v>
      </c>
      <c r="G65" s="793">
        <v>16588933464.449999</v>
      </c>
      <c r="H65" s="793">
        <v>15833141840.719999</v>
      </c>
      <c r="I65" s="794">
        <f t="shared" si="1"/>
        <v>0.21321187731626401</v>
      </c>
      <c r="J65" s="795">
        <f t="shared" si="10"/>
        <v>1526752233.210001</v>
      </c>
      <c r="K65" s="632">
        <f t="shared" si="11"/>
        <v>0.10136328927203532</v>
      </c>
      <c r="L65" s="632">
        <f t="shared" si="0"/>
        <v>2.4384582265860799E-3</v>
      </c>
      <c r="N65" s="790"/>
      <c r="O65" s="791"/>
    </row>
    <row r="66" spans="2:15" ht="18.75" hidden="1">
      <c r="B66" s="792" t="s">
        <v>2075</v>
      </c>
      <c r="C66" s="793">
        <v>14731647.109999998</v>
      </c>
      <c r="D66" s="793">
        <v>70594062</v>
      </c>
      <c r="E66" s="793"/>
      <c r="F66" s="793">
        <v>190459855.88000003</v>
      </c>
      <c r="G66" s="793">
        <v>52248929.810000017</v>
      </c>
      <c r="H66" s="793">
        <v>15216104.030000001</v>
      </c>
      <c r="I66" s="794">
        <f t="shared" si="1"/>
        <v>0.74013207810594628</v>
      </c>
      <c r="J66" s="795">
        <f t="shared" si="10"/>
        <v>37517282.700000018</v>
      </c>
      <c r="K66" s="632">
        <f t="shared" si="11"/>
        <v>2.546713372908104</v>
      </c>
      <c r="L66" s="632">
        <f t="shared" si="0"/>
        <v>7.6802304981538085E-6</v>
      </c>
      <c r="N66" s="790"/>
      <c r="O66" s="791"/>
    </row>
    <row r="67" spans="2:15" ht="16.5" hidden="1" customHeight="1">
      <c r="B67" s="792" t="s">
        <v>2076</v>
      </c>
      <c r="C67" s="793">
        <v>382446977.04000008</v>
      </c>
      <c r="D67" s="793">
        <v>2972441775</v>
      </c>
      <c r="E67" s="793"/>
      <c r="F67" s="793">
        <v>908831800.56000006</v>
      </c>
      <c r="G67" s="793">
        <v>256884301.83000001</v>
      </c>
      <c r="H67" s="793">
        <v>225850162.63000003</v>
      </c>
      <c r="I67" s="794">
        <f t="shared" si="1"/>
        <v>8.6421979394365092E-2</v>
      </c>
      <c r="J67" s="795">
        <f t="shared" si="10"/>
        <v>-125562675.21000007</v>
      </c>
      <c r="K67" s="632">
        <f t="shared" si="11"/>
        <v>-0.32831394349566917</v>
      </c>
      <c r="L67" s="632">
        <f t="shared" si="0"/>
        <v>3.7760211674883179E-5</v>
      </c>
      <c r="N67" s="790"/>
      <c r="O67" s="791"/>
    </row>
    <row r="68" spans="2:15" ht="18.75" hidden="1">
      <c r="B68" s="792" t="s">
        <v>2077</v>
      </c>
      <c r="C68" s="793">
        <v>46768022.889999993</v>
      </c>
      <c r="D68" s="793">
        <v>217317150</v>
      </c>
      <c r="E68" s="793"/>
      <c r="F68" s="793">
        <v>45733219.899999999</v>
      </c>
      <c r="G68" s="793">
        <v>38378242.710000001</v>
      </c>
      <c r="H68" s="793">
        <v>31048234.77</v>
      </c>
      <c r="I68" s="794">
        <f t="shared" si="1"/>
        <v>0.17660015654539921</v>
      </c>
      <c r="J68" s="795">
        <f t="shared" si="10"/>
        <v>-8389780.1799999923</v>
      </c>
      <c r="K68" s="632">
        <f t="shared" si="11"/>
        <v>-0.1793913802970257</v>
      </c>
      <c r="L68" s="632">
        <f t="shared" si="0"/>
        <v>5.6413356445528125E-6</v>
      </c>
      <c r="N68" s="790"/>
      <c r="O68" s="791"/>
    </row>
    <row r="69" spans="2:15" ht="18.75" hidden="1">
      <c r="B69" s="792" t="s">
        <v>2078</v>
      </c>
      <c r="C69" s="793">
        <v>51384739.240000002</v>
      </c>
      <c r="D69" s="793">
        <v>300000000</v>
      </c>
      <c r="E69" s="793"/>
      <c r="F69" s="793">
        <v>212011791.06999999</v>
      </c>
      <c r="G69" s="793">
        <v>78966876.700000003</v>
      </c>
      <c r="H69" s="793">
        <v>70585236.620000005</v>
      </c>
      <c r="I69" s="794">
        <f t="shared" si="1"/>
        <v>0.26322292233333333</v>
      </c>
      <c r="J69" s="795">
        <f t="shared" si="10"/>
        <v>27582137.460000001</v>
      </c>
      <c r="K69" s="797" t="s">
        <v>136</v>
      </c>
      <c r="L69" s="632">
        <f t="shared" si="0"/>
        <v>1.160758348507294E-5</v>
      </c>
      <c r="M69" s="800"/>
    </row>
    <row r="70" spans="2:15" ht="18.75" hidden="1">
      <c r="B70" s="792" t="s">
        <v>2079</v>
      </c>
      <c r="C70" s="793"/>
      <c r="D70" s="793">
        <v>162500000</v>
      </c>
      <c r="E70" s="793"/>
      <c r="F70" s="793">
        <v>66334615.109999999</v>
      </c>
      <c r="G70" s="793">
        <v>34427176.75</v>
      </c>
      <c r="H70" s="793">
        <v>25777522.039999999</v>
      </c>
      <c r="I70" s="794">
        <f t="shared" si="1"/>
        <v>0.21185954923076922</v>
      </c>
      <c r="J70" s="795"/>
      <c r="K70" s="797"/>
      <c r="L70" s="632"/>
    </row>
    <row r="71" spans="2:15" ht="18.75" hidden="1">
      <c r="B71" s="792" t="s">
        <v>2080</v>
      </c>
      <c r="C71" s="793">
        <v>0</v>
      </c>
      <c r="D71" s="793">
        <v>10268433870</v>
      </c>
      <c r="E71" s="793"/>
      <c r="F71" s="793">
        <v>2926105987.5900006</v>
      </c>
      <c r="G71" s="793">
        <v>1706954924.7600002</v>
      </c>
      <c r="H71" s="793">
        <v>1539297545.7200003</v>
      </c>
      <c r="I71" s="794">
        <f t="shared" si="1"/>
        <v>0.16623322956259154</v>
      </c>
      <c r="J71" s="795">
        <f t="shared" ref="J71" si="12">G71-C71</f>
        <v>1706954924.7600002</v>
      </c>
      <c r="K71" s="797" t="s">
        <v>136</v>
      </c>
      <c r="L71" s="632">
        <f t="shared" ref="L71" si="13">G71/$O$10</f>
        <v>2.509105415132634E-4</v>
      </c>
    </row>
    <row r="72" spans="2:15" ht="18.75">
      <c r="B72" s="633" t="s">
        <v>1826</v>
      </c>
      <c r="C72" s="801">
        <f t="shared" ref="C72:H72" si="14">+SUM(C73:C80)</f>
        <v>14280619981.889999</v>
      </c>
      <c r="D72" s="801">
        <f t="shared" si="14"/>
        <v>69991690752</v>
      </c>
      <c r="E72" s="801">
        <f t="shared" si="14"/>
        <v>70924217562.460007</v>
      </c>
      <c r="F72" s="801">
        <f t="shared" si="14"/>
        <v>15979493849.419991</v>
      </c>
      <c r="G72" s="801">
        <f t="shared" si="14"/>
        <v>15737985481.379995</v>
      </c>
      <c r="H72" s="801">
        <f t="shared" si="14"/>
        <v>15690143660.409996</v>
      </c>
      <c r="I72" s="802">
        <f>IFERROR(G72/E72,"-")</f>
        <v>0.22189861266386487</v>
      </c>
      <c r="J72" s="803">
        <f>G72-C72</f>
        <v>1457365499.489996</v>
      </c>
      <c r="K72" s="634">
        <f>J72/C72</f>
        <v>0.10205197682860809</v>
      </c>
      <c r="L72" s="634">
        <f>G72/$O$10</f>
        <v>2.3133747717539411E-3</v>
      </c>
    </row>
    <row r="73" spans="2:15" ht="18.75">
      <c r="B73" s="792" t="s">
        <v>2081</v>
      </c>
      <c r="C73" s="793">
        <v>213532357.40000001</v>
      </c>
      <c r="D73" s="793">
        <v>524411415</v>
      </c>
      <c r="E73" s="793">
        <v>529679156.04999995</v>
      </c>
      <c r="F73" s="793">
        <v>210188965.62</v>
      </c>
      <c r="G73" s="793">
        <v>196076527.33999997</v>
      </c>
      <c r="H73" s="793">
        <v>186916615.47999999</v>
      </c>
      <c r="I73" s="794">
        <f t="shared" ref="I73:I81" si="15">IFERROR(G73/E73,"-")</f>
        <v>0.37017980620987662</v>
      </c>
      <c r="J73" s="795">
        <f t="shared" si="10"/>
        <v>-17455830.060000032</v>
      </c>
      <c r="K73" s="632">
        <f>J73/C73</f>
        <v>-8.1747938685006211E-2</v>
      </c>
      <c r="L73" s="632">
        <f t="shared" si="0"/>
        <v>2.8821890337752669E-5</v>
      </c>
    </row>
    <row r="74" spans="2:15" ht="18.75">
      <c r="B74" s="792" t="s">
        <v>883</v>
      </c>
      <c r="C74" s="793">
        <v>0</v>
      </c>
      <c r="D74" s="793">
        <v>557500000</v>
      </c>
      <c r="E74" s="793">
        <v>557500000</v>
      </c>
      <c r="F74" s="793">
        <v>0</v>
      </c>
      <c r="G74" s="793">
        <v>0</v>
      </c>
      <c r="H74" s="793">
        <v>0</v>
      </c>
      <c r="I74" s="794">
        <f t="shared" si="15"/>
        <v>0</v>
      </c>
      <c r="J74" s="796" t="s">
        <v>136</v>
      </c>
      <c r="K74" s="797" t="s">
        <v>136</v>
      </c>
      <c r="L74" s="632">
        <f t="shared" si="0"/>
        <v>0</v>
      </c>
    </row>
    <row r="75" spans="2:15" ht="18.75">
      <c r="B75" s="792" t="s">
        <v>887</v>
      </c>
      <c r="C75" s="793">
        <v>0</v>
      </c>
      <c r="D75" s="793">
        <v>992393499</v>
      </c>
      <c r="E75" s="793">
        <v>992393499</v>
      </c>
      <c r="F75" s="793">
        <v>0</v>
      </c>
      <c r="G75" s="793">
        <v>0</v>
      </c>
      <c r="H75" s="793">
        <v>0</v>
      </c>
      <c r="I75" s="794">
        <f t="shared" si="15"/>
        <v>0</v>
      </c>
      <c r="J75" s="796" t="s">
        <v>136</v>
      </c>
      <c r="K75" s="797" t="s">
        <v>136</v>
      </c>
      <c r="L75" s="632">
        <f t="shared" si="0"/>
        <v>0</v>
      </c>
    </row>
    <row r="76" spans="2:15" ht="18.75">
      <c r="B76" s="792" t="s">
        <v>892</v>
      </c>
      <c r="C76" s="793">
        <v>222426490.28000003</v>
      </c>
      <c r="D76" s="793">
        <v>335288000</v>
      </c>
      <c r="E76" s="793">
        <v>495664074.12</v>
      </c>
      <c r="F76" s="793">
        <v>333350843.37999994</v>
      </c>
      <c r="G76" s="793">
        <v>288871446.25000006</v>
      </c>
      <c r="H76" s="793">
        <v>274593381.60000002</v>
      </c>
      <c r="I76" s="794">
        <f t="shared" si="15"/>
        <v>0.58279682013037004</v>
      </c>
      <c r="J76" s="795">
        <f>G76-C76</f>
        <v>66444955.970000029</v>
      </c>
      <c r="K76" s="632">
        <f>J76/C76</f>
        <v>0.29872770948440658</v>
      </c>
      <c r="L76" s="632">
        <f t="shared" ref="L76:L81" si="16">G76/$O$10</f>
        <v>4.2462100173206367E-5</v>
      </c>
      <c r="N76" s="804"/>
    </row>
    <row r="77" spans="2:15" ht="18.75">
      <c r="B77" s="792" t="s">
        <v>896</v>
      </c>
      <c r="C77" s="793">
        <v>0</v>
      </c>
      <c r="D77" s="793">
        <v>45759435349</v>
      </c>
      <c r="E77" s="793">
        <v>45759435349</v>
      </c>
      <c r="F77" s="793">
        <v>0</v>
      </c>
      <c r="G77" s="793">
        <v>0</v>
      </c>
      <c r="H77" s="793">
        <v>0</v>
      </c>
      <c r="I77" s="794">
        <f t="shared" si="15"/>
        <v>0</v>
      </c>
      <c r="J77" s="796" t="s">
        <v>136</v>
      </c>
      <c r="K77" s="797" t="s">
        <v>136</v>
      </c>
      <c r="L77" s="632">
        <f t="shared" si="16"/>
        <v>0</v>
      </c>
      <c r="N77" s="804"/>
    </row>
    <row r="78" spans="2:15" ht="18.75">
      <c r="B78" s="792" t="s">
        <v>900</v>
      </c>
      <c r="C78" s="793">
        <v>164040218.18000004</v>
      </c>
      <c r="D78" s="793">
        <v>380217337</v>
      </c>
      <c r="E78" s="793">
        <v>806237283.9000001</v>
      </c>
      <c r="F78" s="793">
        <v>175032194.94000003</v>
      </c>
      <c r="G78" s="793">
        <v>159256945.97000003</v>
      </c>
      <c r="H78" s="793">
        <v>156017288.72000003</v>
      </c>
      <c r="I78" s="794">
        <f t="shared" si="15"/>
        <v>0.19753111044384933</v>
      </c>
      <c r="J78" s="795">
        <f>G78-C78</f>
        <v>-4783272.2100000083</v>
      </c>
      <c r="K78" s="797" t="s">
        <v>136</v>
      </c>
      <c r="L78" s="632">
        <f t="shared" si="16"/>
        <v>2.3409667105708458E-5</v>
      </c>
      <c r="N78" s="804"/>
    </row>
    <row r="79" spans="2:15" ht="18.75">
      <c r="B79" s="792" t="s">
        <v>904</v>
      </c>
      <c r="C79" s="793">
        <v>449400688.59000009</v>
      </c>
      <c r="D79" s="793">
        <v>2000000000</v>
      </c>
      <c r="E79" s="793">
        <v>2007618598.8299999</v>
      </c>
      <c r="F79" s="793">
        <v>700127446.25999999</v>
      </c>
      <c r="G79" s="793">
        <v>618329160.25</v>
      </c>
      <c r="H79" s="793">
        <v>606700725.22000003</v>
      </c>
      <c r="I79" s="794">
        <f t="shared" si="15"/>
        <v>0.30799134885996271</v>
      </c>
      <c r="J79" s="795">
        <f>G79-C79</f>
        <v>168928471.65999991</v>
      </c>
      <c r="K79" s="797" t="s">
        <v>136</v>
      </c>
      <c r="L79" s="632">
        <f t="shared" si="16"/>
        <v>9.089010036605537E-5</v>
      </c>
      <c r="N79" s="804"/>
    </row>
    <row r="80" spans="2:15" ht="19.5" thickBot="1">
      <c r="B80" s="792" t="s">
        <v>908</v>
      </c>
      <c r="C80" s="793">
        <v>13231220227.439999</v>
      </c>
      <c r="D80" s="793">
        <v>19442445152</v>
      </c>
      <c r="E80" s="793">
        <v>19775689601.560005</v>
      </c>
      <c r="F80" s="793">
        <v>14560794399.21999</v>
      </c>
      <c r="G80" s="793">
        <v>14475451401.569996</v>
      </c>
      <c r="H80" s="793">
        <v>14465915649.389996</v>
      </c>
      <c r="I80" s="794">
        <f t="shared" si="15"/>
        <v>0.73198213024278558</v>
      </c>
      <c r="J80" s="795">
        <f>G80-C80</f>
        <v>1244231174.1299973</v>
      </c>
      <c r="K80" s="797" t="s">
        <v>136</v>
      </c>
      <c r="L80" s="632">
        <f t="shared" si="16"/>
        <v>2.1277910137712185E-3</v>
      </c>
      <c r="N80" s="804"/>
    </row>
    <row r="81" spans="2:14" ht="19.5" thickBot="1">
      <c r="B81" s="805" t="s">
        <v>1809</v>
      </c>
      <c r="C81" s="806">
        <f t="shared" ref="C81:F81" si="17">C72</f>
        <v>14280619981.889999</v>
      </c>
      <c r="D81" s="806">
        <f t="shared" si="17"/>
        <v>69991690752</v>
      </c>
      <c r="E81" s="806">
        <f t="shared" si="17"/>
        <v>70924217562.460007</v>
      </c>
      <c r="F81" s="806">
        <f t="shared" si="17"/>
        <v>15979493849.419991</v>
      </c>
      <c r="G81" s="806">
        <f>G72</f>
        <v>15737985481.379995</v>
      </c>
      <c r="H81" s="806">
        <f>H72</f>
        <v>15690143660.409996</v>
      </c>
      <c r="I81" s="807">
        <f t="shared" si="15"/>
        <v>0.22189861266386487</v>
      </c>
      <c r="J81" s="808">
        <f>G81-C81</f>
        <v>1457365499.489996</v>
      </c>
      <c r="K81" s="807">
        <f>J81/C81</f>
        <v>0.10205197682860809</v>
      </c>
      <c r="L81" s="807">
        <f t="shared" si="16"/>
        <v>2.3133747717539411E-3</v>
      </c>
      <c r="N81" s="804"/>
    </row>
    <row r="82" spans="2:14">
      <c r="B82" s="618" t="s">
        <v>1831</v>
      </c>
      <c r="N82" s="804"/>
    </row>
    <row r="83" spans="2:14">
      <c r="B83" s="619" t="s">
        <v>158</v>
      </c>
      <c r="N83" s="804"/>
    </row>
    <row r="84" spans="2:14" ht="30">
      <c r="B84" s="619" t="s">
        <v>1833</v>
      </c>
      <c r="G84" s="809"/>
      <c r="H84" s="577"/>
      <c r="I84" s="577"/>
      <c r="J84" s="577"/>
    </row>
    <row r="85" spans="2:14">
      <c r="B85" s="620" t="s">
        <v>1781</v>
      </c>
      <c r="G85" s="577"/>
      <c r="H85" s="577"/>
      <c r="I85" s="577"/>
      <c r="J85" s="577"/>
      <c r="L85" s="577"/>
    </row>
    <row r="86" spans="2:14">
      <c r="G86" s="577"/>
      <c r="H86" s="577"/>
      <c r="I86" s="577"/>
      <c r="J86" s="577"/>
      <c r="L86" s="577"/>
    </row>
    <row r="87" spans="2:14">
      <c r="G87" s="577"/>
      <c r="H87" s="577"/>
      <c r="I87" s="577"/>
      <c r="J87" s="577"/>
      <c r="L87" s="577"/>
    </row>
    <row r="88" spans="2:14">
      <c r="G88" s="577"/>
      <c r="H88" s="577"/>
      <c r="I88" s="577"/>
      <c r="J88" s="577"/>
      <c r="L88" s="577"/>
    </row>
    <row r="89" spans="2:14">
      <c r="G89" s="577"/>
      <c r="H89" s="577"/>
      <c r="I89" s="577"/>
      <c r="J89" s="577"/>
      <c r="L89" s="621"/>
    </row>
    <row r="90" spans="2:14">
      <c r="G90" s="577"/>
      <c r="H90" s="577"/>
      <c r="I90" s="577"/>
      <c r="J90" s="577"/>
      <c r="L90" s="577"/>
    </row>
    <row r="91" spans="2:14">
      <c r="C91" s="624"/>
      <c r="D91" s="624"/>
      <c r="E91" s="624"/>
      <c r="F91" s="624"/>
      <c r="G91" s="624"/>
      <c r="H91" s="624"/>
      <c r="I91" s="624"/>
      <c r="J91" s="624"/>
      <c r="K91" s="624"/>
      <c r="L91" s="577"/>
    </row>
    <row r="92" spans="2:14">
      <c r="G92" s="577"/>
      <c r="H92" s="577"/>
      <c r="I92" s="577"/>
      <c r="J92" s="577"/>
      <c r="L92" s="577"/>
    </row>
    <row r="93" spans="2:14">
      <c r="C93" s="624"/>
      <c r="G93" s="577"/>
      <c r="H93" s="577"/>
      <c r="I93" s="577"/>
      <c r="J93" s="577"/>
      <c r="L93" s="577"/>
    </row>
    <row r="94" spans="2:14">
      <c r="C94" s="624"/>
      <c r="G94" s="577"/>
      <c r="H94" s="577"/>
      <c r="I94" s="577"/>
      <c r="J94" s="577"/>
      <c r="L94" s="577"/>
    </row>
    <row r="95" spans="2:14">
      <c r="B95" s="810"/>
      <c r="C95" s="624"/>
      <c r="G95" s="577"/>
      <c r="H95" s="577"/>
      <c r="I95" s="577"/>
      <c r="J95" s="577"/>
      <c r="L95" s="577"/>
    </row>
    <row r="96" spans="2:14">
      <c r="B96" s="810"/>
      <c r="C96" s="624"/>
      <c r="G96" s="577"/>
      <c r="H96" s="577"/>
      <c r="I96" s="577"/>
      <c r="J96" s="577"/>
      <c r="L96" s="577"/>
    </row>
    <row r="97" spans="2:12">
      <c r="B97" s="810"/>
      <c r="C97" s="624"/>
      <c r="L97" s="577"/>
    </row>
    <row r="98" spans="2:12">
      <c r="B98" s="810"/>
      <c r="C98" s="624"/>
    </row>
    <row r="99" spans="2:12">
      <c r="B99" s="810"/>
      <c r="C99" s="624"/>
    </row>
    <row r="100" spans="2:12">
      <c r="B100" s="810"/>
      <c r="C100" s="624"/>
    </row>
    <row r="101" spans="2:12">
      <c r="B101" s="810"/>
      <c r="C101" s="624"/>
    </row>
    <row r="102" spans="2:12">
      <c r="B102" s="810"/>
      <c r="C102" s="624"/>
    </row>
    <row r="103" spans="2:12">
      <c r="B103" s="810"/>
      <c r="C103" s="624"/>
    </row>
    <row r="104" spans="2:12">
      <c r="B104" s="810"/>
      <c r="C104" s="624"/>
    </row>
    <row r="105" spans="2:12">
      <c r="B105" s="810"/>
      <c r="C105" s="624"/>
    </row>
    <row r="106" spans="2:12">
      <c r="B106" s="810"/>
      <c r="C106" s="624"/>
    </row>
    <row r="107" spans="2:12">
      <c r="B107" s="810"/>
      <c r="C107" s="624"/>
    </row>
    <row r="108" spans="2:12">
      <c r="B108" s="810"/>
      <c r="C108" s="624"/>
    </row>
    <row r="109" spans="2:12">
      <c r="B109" s="810"/>
      <c r="C109" s="624"/>
    </row>
    <row r="110" spans="2:12">
      <c r="B110" s="810"/>
      <c r="C110" s="624"/>
    </row>
    <row r="111" spans="2:12">
      <c r="B111" s="810"/>
      <c r="C111" s="624"/>
    </row>
    <row r="112" spans="2:12">
      <c r="B112" s="810"/>
      <c r="C112" s="624"/>
    </row>
    <row r="113" spans="2:3">
      <c r="B113" s="810"/>
      <c r="C113" s="624"/>
    </row>
    <row r="114" spans="2:3">
      <c r="B114" s="810"/>
      <c r="C114" s="624"/>
    </row>
    <row r="115" spans="2:3">
      <c r="B115" s="810"/>
      <c r="C115" s="624"/>
    </row>
    <row r="116" spans="2:3">
      <c r="B116" s="810"/>
      <c r="C116" s="624"/>
    </row>
    <row r="117" spans="2:3">
      <c r="B117" s="810"/>
      <c r="C117" s="624"/>
    </row>
    <row r="118" spans="2:3">
      <c r="B118" s="810"/>
      <c r="C118" s="624"/>
    </row>
    <row r="119" spans="2:3">
      <c r="B119" s="810"/>
      <c r="C119" s="624"/>
    </row>
    <row r="120" spans="2:3">
      <c r="B120" s="810"/>
      <c r="C120" s="624"/>
    </row>
    <row r="121" spans="2:3">
      <c r="B121" s="810"/>
      <c r="C121" s="624"/>
    </row>
    <row r="122" spans="2:3">
      <c r="B122" s="810"/>
      <c r="C122" s="624"/>
    </row>
    <row r="123" spans="2:3">
      <c r="B123" s="810"/>
      <c r="C123" s="624"/>
    </row>
    <row r="124" spans="2:3">
      <c r="B124" s="810"/>
      <c r="C124" s="624"/>
    </row>
    <row r="125" spans="2:3">
      <c r="B125" s="810"/>
      <c r="C125" s="624"/>
    </row>
    <row r="126" spans="2:3">
      <c r="B126" s="810"/>
      <c r="C126" s="624"/>
    </row>
    <row r="127" spans="2:3">
      <c r="B127" s="810"/>
      <c r="C127" s="624"/>
    </row>
    <row r="128" spans="2:3">
      <c r="B128" s="810"/>
      <c r="C128" s="624"/>
    </row>
    <row r="129" spans="2:3">
      <c r="B129" s="810"/>
      <c r="C129" s="624"/>
    </row>
    <row r="130" spans="2:3">
      <c r="B130" s="810"/>
      <c r="C130" s="624"/>
    </row>
    <row r="131" spans="2:3">
      <c r="B131" s="810"/>
      <c r="C131" s="624"/>
    </row>
    <row r="132" spans="2:3">
      <c r="B132" s="810"/>
      <c r="C132" s="624"/>
    </row>
    <row r="133" spans="2:3">
      <c r="B133" s="810"/>
      <c r="C133" s="624"/>
    </row>
    <row r="134" spans="2:3">
      <c r="B134" s="810"/>
      <c r="C134" s="624"/>
    </row>
    <row r="135" spans="2:3">
      <c r="B135" s="810"/>
      <c r="C135" s="624"/>
    </row>
    <row r="136" spans="2:3">
      <c r="B136" s="810"/>
      <c r="C136" s="624"/>
    </row>
    <row r="137" spans="2:3">
      <c r="B137" s="810"/>
      <c r="C137" s="624"/>
    </row>
    <row r="138" spans="2:3">
      <c r="B138" s="810"/>
      <c r="C138" s="624"/>
    </row>
    <row r="139" spans="2:3">
      <c r="B139" s="810"/>
    </row>
    <row r="140" spans="2:3">
      <c r="B140" s="810"/>
    </row>
  </sheetData>
  <mergeCells count="18">
    <mergeCell ref="B7:K7"/>
    <mergeCell ref="B1:L1"/>
    <mergeCell ref="B2:L2"/>
    <mergeCell ref="B3:L3"/>
    <mergeCell ref="B5:L5"/>
    <mergeCell ref="B6:K6"/>
    <mergeCell ref="B8:B11"/>
    <mergeCell ref="D8:I8"/>
    <mergeCell ref="J8:K8"/>
    <mergeCell ref="L8:L10"/>
    <mergeCell ref="C9:C10"/>
    <mergeCell ref="D9:D10"/>
    <mergeCell ref="E9:E10"/>
    <mergeCell ref="F9:F10"/>
    <mergeCell ref="G9:G10"/>
    <mergeCell ref="H9:H10"/>
    <mergeCell ref="I9:I10"/>
    <mergeCell ref="J9:K9"/>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28045-72CB-49F4-A3EA-C30C4DCD0B29}">
  <dimension ref="B2:K14"/>
  <sheetViews>
    <sheetView zoomScale="70" zoomScaleNormal="70" workbookViewId="0">
      <selection activeCell="F7" sqref="F7"/>
    </sheetView>
  </sheetViews>
  <sheetFormatPr baseColWidth="10" defaultColWidth="11.42578125" defaultRowHeight="15"/>
  <cols>
    <col min="1" max="1" width="11.42578125" style="399"/>
    <col min="2" max="2" width="49.42578125" style="399" bestFit="1" customWidth="1"/>
    <col min="3" max="3" width="33" style="399" customWidth="1"/>
    <col min="4" max="4" width="32.5703125" style="399" bestFit="1" customWidth="1"/>
    <col min="5" max="5" width="24.5703125" style="399" bestFit="1" customWidth="1"/>
    <col min="6" max="6" width="39.85546875" style="399" customWidth="1"/>
    <col min="7" max="7" width="42.42578125" style="399" bestFit="1" customWidth="1"/>
    <col min="8" max="8" width="34.42578125" style="399" bestFit="1" customWidth="1"/>
    <col min="9" max="16384" width="11.42578125" style="399"/>
  </cols>
  <sheetData>
    <row r="2" spans="2:11">
      <c r="B2" s="1323" t="s">
        <v>0</v>
      </c>
      <c r="C2" s="1323"/>
      <c r="D2" s="1323"/>
      <c r="E2" s="1323"/>
      <c r="F2" s="1323"/>
      <c r="G2" s="1323"/>
      <c r="H2" s="1323"/>
      <c r="I2" s="1323"/>
      <c r="J2" s="1323"/>
      <c r="K2" s="1323"/>
    </row>
    <row r="3" spans="2:11">
      <c r="B3" s="1323" t="s">
        <v>1</v>
      </c>
      <c r="C3" s="1323"/>
      <c r="D3" s="1323"/>
      <c r="E3" s="1323"/>
      <c r="F3" s="1323"/>
      <c r="G3" s="1323"/>
      <c r="H3" s="1323"/>
      <c r="I3" s="1323"/>
      <c r="J3" s="1323"/>
      <c r="K3" s="1323"/>
    </row>
    <row r="4" spans="2:11">
      <c r="B4" s="1322" t="s">
        <v>2</v>
      </c>
      <c r="C4" s="1322"/>
      <c r="D4" s="1322"/>
      <c r="E4" s="1322"/>
      <c r="F4" s="1322"/>
      <c r="G4" s="1322"/>
      <c r="H4" s="1322"/>
      <c r="I4" s="1322"/>
      <c r="J4" s="1322"/>
      <c r="K4" s="1322"/>
    </row>
    <row r="5" spans="2:11">
      <c r="F5" s="811"/>
    </row>
    <row r="6" spans="2:11">
      <c r="F6" s="812" t="s">
        <v>2394</v>
      </c>
    </row>
    <row r="7" spans="2:11">
      <c r="F7" s="635" t="s">
        <v>1242</v>
      </c>
    </row>
    <row r="8" spans="2:11">
      <c r="B8" s="1424" t="s">
        <v>1243</v>
      </c>
      <c r="C8" s="1424" t="s">
        <v>1244</v>
      </c>
      <c r="D8" s="1424" t="s">
        <v>1245</v>
      </c>
      <c r="E8" s="1425" t="s">
        <v>1246</v>
      </c>
      <c r="F8" s="1425" t="s">
        <v>1835</v>
      </c>
      <c r="G8" s="1425" t="s">
        <v>1248</v>
      </c>
      <c r="H8" s="1425" t="s">
        <v>1836</v>
      </c>
    </row>
    <row r="9" spans="2:11" ht="35.450000000000003" customHeight="1">
      <c r="B9" s="1424"/>
      <c r="C9" s="1424"/>
      <c r="D9" s="1424"/>
      <c r="E9" s="1425"/>
      <c r="F9" s="1425"/>
      <c r="G9" s="1425"/>
      <c r="H9" s="1425"/>
    </row>
    <row r="10" spans="2:11" ht="121.5">
      <c r="B10" s="1423" t="s">
        <v>2082</v>
      </c>
      <c r="C10" s="813" t="s">
        <v>2083</v>
      </c>
      <c r="D10" s="814" t="s">
        <v>2084</v>
      </c>
      <c r="E10" s="815">
        <v>98</v>
      </c>
      <c r="F10" s="816">
        <v>98</v>
      </c>
      <c r="G10" s="817">
        <f>F10/E10</f>
        <v>1</v>
      </c>
      <c r="H10" s="818">
        <v>63619810.329999998</v>
      </c>
    </row>
    <row r="11" spans="2:11" ht="101.25">
      <c r="B11" s="1423"/>
      <c r="C11" s="813" t="s">
        <v>2085</v>
      </c>
      <c r="D11" s="814" t="s">
        <v>2086</v>
      </c>
      <c r="E11" s="815">
        <v>1728</v>
      </c>
      <c r="F11" s="816">
        <v>3077</v>
      </c>
      <c r="G11" s="817">
        <f>F11/E11</f>
        <v>1.7806712962962963</v>
      </c>
      <c r="H11" s="818">
        <v>50441574.890000001</v>
      </c>
    </row>
    <row r="12" spans="2:11" ht="101.25">
      <c r="B12" s="1423"/>
      <c r="C12" s="813" t="s">
        <v>2087</v>
      </c>
      <c r="D12" s="814" t="s">
        <v>2088</v>
      </c>
      <c r="E12" s="815">
        <v>90</v>
      </c>
      <c r="F12" s="816">
        <v>95</v>
      </c>
      <c r="G12" s="817">
        <f>F12/E12</f>
        <v>1.0555555555555556</v>
      </c>
      <c r="H12" s="818">
        <v>22592375.91</v>
      </c>
    </row>
    <row r="13" spans="2:11" ht="25.9" customHeight="1">
      <c r="B13" s="819" t="s">
        <v>1307</v>
      </c>
      <c r="C13" s="819"/>
      <c r="D13" s="819"/>
      <c r="E13" s="819"/>
      <c r="F13" s="819"/>
      <c r="G13" s="819"/>
      <c r="H13" s="820">
        <f>SUM(H10:H12)</f>
        <v>136653761.13</v>
      </c>
    </row>
    <row r="14" spans="2:11">
      <c r="B14" s="821" t="s">
        <v>2089</v>
      </c>
    </row>
  </sheetData>
  <mergeCells count="11">
    <mergeCell ref="B10:B12"/>
    <mergeCell ref="B2:K2"/>
    <mergeCell ref="B3:K3"/>
    <mergeCell ref="B4:K4"/>
    <mergeCell ref="B8:B9"/>
    <mergeCell ref="C8:C9"/>
    <mergeCell ref="D8:D9"/>
    <mergeCell ref="E8:E9"/>
    <mergeCell ref="F8:F9"/>
    <mergeCell ref="G8:G9"/>
    <mergeCell ref="H8:H9"/>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0EB9-EBB7-47D4-808A-0EC37678E065}">
  <dimension ref="C2:L16"/>
  <sheetViews>
    <sheetView zoomScale="80" zoomScaleNormal="80" workbookViewId="0">
      <selection activeCell="C7" sqref="C7:I7"/>
    </sheetView>
  </sheetViews>
  <sheetFormatPr baseColWidth="10" defaultColWidth="27.5703125" defaultRowHeight="15"/>
  <cols>
    <col min="1" max="3" width="27.5703125" style="80"/>
    <col min="4" max="4" width="33.42578125" style="80" customWidth="1"/>
    <col min="5" max="5" width="21.42578125" style="80" customWidth="1"/>
    <col min="6" max="6" width="30.85546875" style="80" customWidth="1"/>
    <col min="7" max="7" width="21.7109375" style="80" customWidth="1"/>
    <col min="8" max="8" width="31.5703125" style="80" customWidth="1"/>
    <col min="9" max="16384" width="27.5703125" style="80"/>
  </cols>
  <sheetData>
    <row r="2" spans="3:12">
      <c r="C2" s="1324" t="s">
        <v>0</v>
      </c>
      <c r="D2" s="1324"/>
      <c r="E2" s="1324"/>
      <c r="F2" s="1324"/>
      <c r="G2" s="1324"/>
      <c r="H2" s="1324"/>
      <c r="I2" s="1324"/>
      <c r="J2" s="636"/>
      <c r="K2" s="636"/>
      <c r="L2" s="636"/>
    </row>
    <row r="3" spans="3:12">
      <c r="C3" s="1324" t="s">
        <v>1</v>
      </c>
      <c r="D3" s="1324"/>
      <c r="E3" s="1324"/>
      <c r="F3" s="1324"/>
      <c r="G3" s="1324"/>
      <c r="H3" s="1324"/>
      <c r="I3" s="1324"/>
      <c r="J3" s="636"/>
      <c r="K3" s="636"/>
      <c r="L3" s="636"/>
    </row>
    <row r="4" spans="3:12">
      <c r="C4" s="1345" t="s">
        <v>2</v>
      </c>
      <c r="D4" s="1345"/>
      <c r="E4" s="1345"/>
      <c r="F4" s="1345"/>
      <c r="G4" s="1345"/>
      <c r="H4" s="1345"/>
      <c r="I4" s="1345"/>
    </row>
    <row r="5" spans="3:12">
      <c r="C5" s="1427"/>
      <c r="D5" s="1427"/>
      <c r="E5" s="1427"/>
      <c r="F5" s="1427"/>
      <c r="G5" s="1427"/>
      <c r="H5" s="1427"/>
      <c r="I5" s="1427"/>
      <c r="J5" s="399"/>
      <c r="K5" s="399"/>
      <c r="L5" s="399"/>
    </row>
    <row r="6" spans="3:12">
      <c r="C6" s="1428" t="s">
        <v>2395</v>
      </c>
      <c r="D6" s="1428"/>
      <c r="E6" s="1428"/>
      <c r="F6" s="1428"/>
      <c r="G6" s="1428"/>
      <c r="H6" s="1428"/>
      <c r="I6" s="1428"/>
    </row>
    <row r="7" spans="3:12">
      <c r="C7" s="1345" t="s">
        <v>1242</v>
      </c>
      <c r="D7" s="1345"/>
      <c r="E7" s="1345"/>
      <c r="F7" s="1345"/>
      <c r="G7" s="1345"/>
      <c r="H7" s="1345"/>
      <c r="I7" s="1345"/>
    </row>
    <row r="8" spans="3:12">
      <c r="G8" s="635"/>
    </row>
    <row r="9" spans="3:12">
      <c r="G9" s="635"/>
    </row>
    <row r="10" spans="3:12">
      <c r="C10" s="1425" t="s">
        <v>1243</v>
      </c>
      <c r="D10" s="1425" t="s">
        <v>1244</v>
      </c>
      <c r="E10" s="1425" t="s">
        <v>1245</v>
      </c>
      <c r="F10" s="1425" t="s">
        <v>1246</v>
      </c>
      <c r="G10" s="1425" t="s">
        <v>1835</v>
      </c>
      <c r="H10" s="1425" t="s">
        <v>1248</v>
      </c>
      <c r="I10" s="1425" t="s">
        <v>1836</v>
      </c>
    </row>
    <row r="11" spans="3:12" ht="43.9" customHeight="1">
      <c r="C11" s="1425"/>
      <c r="D11" s="1425"/>
      <c r="E11" s="1425"/>
      <c r="F11" s="1425"/>
      <c r="G11" s="1425"/>
      <c r="H11" s="1425"/>
      <c r="I11" s="1425"/>
    </row>
    <row r="12" spans="3:12" ht="81">
      <c r="C12" s="1423" t="s">
        <v>2090</v>
      </c>
      <c r="D12" s="813" t="s">
        <v>2091</v>
      </c>
      <c r="E12" s="814" t="s">
        <v>2092</v>
      </c>
      <c r="F12" s="822">
        <v>96</v>
      </c>
      <c r="G12" s="816">
        <v>125</v>
      </c>
      <c r="H12" s="817">
        <f>G12/F12</f>
        <v>1.3020833333333333</v>
      </c>
      <c r="I12" s="818">
        <v>30848816</v>
      </c>
    </row>
    <row r="13" spans="3:12" ht="101.25">
      <c r="C13" s="1423"/>
      <c r="D13" s="813" t="s">
        <v>2093</v>
      </c>
      <c r="E13" s="814" t="s">
        <v>2094</v>
      </c>
      <c r="F13" s="822">
        <v>96</v>
      </c>
      <c r="G13" s="816">
        <v>97</v>
      </c>
      <c r="H13" s="817">
        <f>G13/F13</f>
        <v>1.0104166666666667</v>
      </c>
      <c r="I13" s="818">
        <v>19197878</v>
      </c>
    </row>
    <row r="14" spans="3:12" ht="101.25">
      <c r="C14" s="1423"/>
      <c r="D14" s="813" t="s">
        <v>2095</v>
      </c>
      <c r="E14" s="814" t="s">
        <v>2096</v>
      </c>
      <c r="F14" s="822">
        <v>93</v>
      </c>
      <c r="G14" s="816">
        <v>97</v>
      </c>
      <c r="H14" s="817">
        <f>G14/F14</f>
        <v>1.043010752688172</v>
      </c>
      <c r="I14" s="818">
        <v>4599378</v>
      </c>
    </row>
    <row r="15" spans="3:12" ht="20.25">
      <c r="C15" s="1426" t="s">
        <v>1307</v>
      </c>
      <c r="D15" s="1426"/>
      <c r="E15" s="1426"/>
      <c r="F15" s="1426"/>
      <c r="G15" s="1426"/>
      <c r="H15" s="1426"/>
      <c r="I15" s="820">
        <f>SUM(I12:I14)</f>
        <v>54646072</v>
      </c>
    </row>
    <row r="16" spans="3:12">
      <c r="C16" s="821" t="s">
        <v>2089</v>
      </c>
    </row>
  </sheetData>
  <mergeCells count="15">
    <mergeCell ref="C7:I7"/>
    <mergeCell ref="C2:I2"/>
    <mergeCell ref="C3:I3"/>
    <mergeCell ref="C4:I4"/>
    <mergeCell ref="C5:I5"/>
    <mergeCell ref="C6:I6"/>
    <mergeCell ref="I10:I11"/>
    <mergeCell ref="C12:C14"/>
    <mergeCell ref="C15:H15"/>
    <mergeCell ref="C10:C11"/>
    <mergeCell ref="D10:D11"/>
    <mergeCell ref="E10:E11"/>
    <mergeCell ref="F10:F11"/>
    <mergeCell ref="G10:G11"/>
    <mergeCell ref="H10:H11"/>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7458-CE46-4A6D-8F0B-8959270E3BE1}">
  <dimension ref="E3:K16"/>
  <sheetViews>
    <sheetView zoomScale="80" zoomScaleNormal="80" workbookViewId="0">
      <selection activeCell="G21" sqref="G21:G22"/>
    </sheetView>
  </sheetViews>
  <sheetFormatPr baseColWidth="10" defaultColWidth="11.42578125" defaultRowHeight="15"/>
  <cols>
    <col min="1" max="4" width="11.42578125" style="399"/>
    <col min="5" max="5" width="49.85546875" style="399" bestFit="1" customWidth="1"/>
    <col min="6" max="6" width="52.42578125" style="399" customWidth="1"/>
    <col min="7" max="7" width="35.5703125" style="399" bestFit="1" customWidth="1"/>
    <col min="8" max="8" width="27.7109375" style="399" customWidth="1"/>
    <col min="9" max="9" width="17.42578125" style="399" customWidth="1"/>
    <col min="10" max="10" width="33.140625" style="399" customWidth="1"/>
    <col min="11" max="11" width="30.85546875" style="399" customWidth="1"/>
    <col min="12" max="16384" width="11.42578125" style="399"/>
  </cols>
  <sheetData>
    <row r="3" spans="5:11">
      <c r="E3" s="1324" t="s">
        <v>0</v>
      </c>
      <c r="F3" s="1324"/>
      <c r="G3" s="1324"/>
      <c r="H3" s="1324"/>
      <c r="I3" s="1324"/>
      <c r="J3" s="1324"/>
      <c r="K3" s="1324"/>
    </row>
    <row r="4" spans="5:11">
      <c r="E4" s="1324" t="s">
        <v>1</v>
      </c>
      <c r="F4" s="1324"/>
      <c r="G4" s="1324"/>
      <c r="H4" s="1324"/>
      <c r="I4" s="1324"/>
      <c r="J4" s="1324"/>
      <c r="K4" s="1324"/>
    </row>
    <row r="5" spans="5:11">
      <c r="E5" s="1345" t="s">
        <v>2</v>
      </c>
      <c r="F5" s="1345"/>
      <c r="G5" s="1345"/>
      <c r="H5" s="1345"/>
      <c r="I5" s="1345"/>
      <c r="J5" s="1345"/>
      <c r="K5" s="1345"/>
    </row>
    <row r="8" spans="5:11" ht="15.75">
      <c r="E8" s="1437" t="s">
        <v>2396</v>
      </c>
      <c r="F8" s="1437"/>
      <c r="G8" s="1437"/>
      <c r="H8" s="1437"/>
      <c r="I8" s="1437"/>
      <c r="J8" s="1437"/>
      <c r="K8" s="1437"/>
    </row>
    <row r="9" spans="5:11">
      <c r="E9" s="1345" t="s">
        <v>1242</v>
      </c>
      <c r="F9" s="1345"/>
      <c r="G9" s="1345"/>
      <c r="H9" s="1345"/>
      <c r="I9" s="1345"/>
      <c r="J9" s="1345"/>
      <c r="K9" s="1345"/>
    </row>
    <row r="11" spans="5:11">
      <c r="E11" s="1438" t="s">
        <v>1243</v>
      </c>
      <c r="F11" s="1440" t="s">
        <v>1244</v>
      </c>
      <c r="G11" s="1440" t="s">
        <v>1245</v>
      </c>
      <c r="H11" s="1429" t="s">
        <v>1246</v>
      </c>
      <c r="I11" s="1429" t="s">
        <v>1835</v>
      </c>
      <c r="J11" s="1429" t="s">
        <v>1248</v>
      </c>
      <c r="K11" s="1431" t="s">
        <v>1836</v>
      </c>
    </row>
    <row r="12" spans="5:11" ht="70.5" customHeight="1">
      <c r="E12" s="1439"/>
      <c r="F12" s="1441"/>
      <c r="G12" s="1441"/>
      <c r="H12" s="1430"/>
      <c r="I12" s="1430"/>
      <c r="J12" s="1430"/>
      <c r="K12" s="1432"/>
    </row>
    <row r="13" spans="5:11" ht="101.25">
      <c r="E13" s="1433" t="s">
        <v>2097</v>
      </c>
      <c r="F13" s="813" t="s">
        <v>2098</v>
      </c>
      <c r="G13" s="814" t="s">
        <v>2099</v>
      </c>
      <c r="H13" s="822">
        <v>30</v>
      </c>
      <c r="I13" s="816"/>
      <c r="J13" s="817">
        <f>I13/H13</f>
        <v>0</v>
      </c>
      <c r="K13" s="818">
        <v>14475250</v>
      </c>
    </row>
    <row r="14" spans="5:11" ht="81">
      <c r="E14" s="1434"/>
      <c r="F14" s="813" t="s">
        <v>2100</v>
      </c>
      <c r="G14" s="814" t="s">
        <v>2101</v>
      </c>
      <c r="H14" s="822">
        <v>80</v>
      </c>
      <c r="I14" s="816">
        <v>88</v>
      </c>
      <c r="J14" s="817">
        <f>I14/H14</f>
        <v>1.1000000000000001</v>
      </c>
      <c r="K14" s="818">
        <v>8065200</v>
      </c>
    </row>
    <row r="15" spans="5:11" ht="20.25">
      <c r="E15" s="1435" t="s">
        <v>1307</v>
      </c>
      <c r="F15" s="1436"/>
      <c r="G15" s="1436"/>
      <c r="H15" s="1436"/>
      <c r="I15" s="1436"/>
      <c r="J15" s="1436"/>
      <c r="K15" s="823">
        <f>SUM(K13:K14)</f>
        <v>22540450</v>
      </c>
    </row>
    <row r="16" spans="5:11">
      <c r="E16" s="821" t="s">
        <v>2102</v>
      </c>
    </row>
  </sheetData>
  <mergeCells count="14">
    <mergeCell ref="J11:J12"/>
    <mergeCell ref="K11:K12"/>
    <mergeCell ref="E13:E14"/>
    <mergeCell ref="E15:J15"/>
    <mergeCell ref="E3:K3"/>
    <mergeCell ref="E4:K4"/>
    <mergeCell ref="E5:K5"/>
    <mergeCell ref="E8:K8"/>
    <mergeCell ref="E9:K9"/>
    <mergeCell ref="E11:E12"/>
    <mergeCell ref="F11:F12"/>
    <mergeCell ref="G11:G12"/>
    <mergeCell ref="H11:H12"/>
    <mergeCell ref="I11:I12"/>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4850D-4B48-440E-936E-F46D4A77FCDB}">
  <dimension ref="A1:P54"/>
  <sheetViews>
    <sheetView showGridLines="0" zoomScale="55" zoomScaleNormal="55" workbookViewId="0">
      <selection activeCell="G50" sqref="G50:G54"/>
    </sheetView>
  </sheetViews>
  <sheetFormatPr baseColWidth="10" defaultColWidth="9.140625" defaultRowHeight="15"/>
  <cols>
    <col min="1" max="1" width="13.28515625" style="4" customWidth="1"/>
    <col min="2" max="2" width="109.85546875" style="4" customWidth="1"/>
    <col min="3" max="3" width="21.42578125" style="4" customWidth="1"/>
    <col min="4" max="4" width="30.28515625" style="4" bestFit="1" customWidth="1"/>
    <col min="5" max="5" width="35.5703125" style="4" bestFit="1" customWidth="1"/>
    <col min="6" max="6" width="24" style="4" bestFit="1" customWidth="1"/>
    <col min="7" max="7" width="20.28515625" style="4" customWidth="1"/>
    <col min="8" max="8" width="22.140625" style="4" customWidth="1"/>
    <col min="9" max="9" width="19.85546875" style="4" bestFit="1" customWidth="1"/>
    <col min="10" max="10" width="26.28515625" style="4" customWidth="1"/>
    <col min="11" max="11" width="15.42578125" style="4" bestFit="1" customWidth="1"/>
    <col min="12" max="12" width="19.5703125" style="4" customWidth="1"/>
    <col min="13" max="13" width="20.42578125" style="4" bestFit="1" customWidth="1"/>
    <col min="14" max="14" width="35.85546875" style="4" customWidth="1"/>
    <col min="15" max="15" width="24.42578125" style="4" bestFit="1" customWidth="1"/>
    <col min="16" max="16" width="24.7109375" style="4" customWidth="1"/>
    <col min="17" max="257" width="11.42578125" style="4" customWidth="1"/>
    <col min="258" max="258" width="13.28515625" style="4" customWidth="1"/>
    <col min="259" max="259" width="78.42578125" style="4" customWidth="1"/>
    <col min="260" max="260" width="11.28515625" style="4" bestFit="1" customWidth="1"/>
    <col min="261" max="261" width="15.85546875" style="4" customWidth="1"/>
    <col min="262" max="262" width="16.42578125" style="4" bestFit="1" customWidth="1"/>
    <col min="263" max="264" width="11.28515625" style="4" bestFit="1" customWidth="1"/>
    <col min="265" max="265" width="14.140625" style="4" customWidth="1"/>
    <col min="266" max="266" width="12" style="4" customWidth="1"/>
    <col min="267" max="267" width="9.42578125" style="4" customWidth="1"/>
    <col min="268" max="268" width="11" style="4" customWidth="1"/>
    <col min="269" max="269" width="11.42578125" style="4" customWidth="1"/>
    <col min="270" max="270" width="24.28515625" style="4" bestFit="1" customWidth="1"/>
    <col min="271" max="271" width="21.42578125" style="4" bestFit="1" customWidth="1"/>
    <col min="272" max="513" width="11.42578125" style="4" customWidth="1"/>
    <col min="514" max="514" width="13.28515625" style="4" customWidth="1"/>
    <col min="515" max="515" width="78.42578125" style="4" customWidth="1"/>
    <col min="516" max="516" width="11.28515625" style="4" bestFit="1" customWidth="1"/>
    <col min="517" max="517" width="15.85546875" style="4" customWidth="1"/>
    <col min="518" max="518" width="16.42578125" style="4" bestFit="1" customWidth="1"/>
    <col min="519" max="520" width="11.28515625" style="4" bestFit="1" customWidth="1"/>
    <col min="521" max="521" width="14.140625" style="4" customWidth="1"/>
    <col min="522" max="522" width="12" style="4" customWidth="1"/>
    <col min="523" max="523" width="9.42578125" style="4" customWidth="1"/>
    <col min="524" max="524" width="11" style="4" customWidth="1"/>
    <col min="525" max="525" width="11.42578125" style="4" customWidth="1"/>
    <col min="526" max="526" width="24.28515625" style="4" bestFit="1" customWidth="1"/>
    <col min="527" max="527" width="21.42578125" style="4" bestFit="1" customWidth="1"/>
    <col min="528" max="769" width="11.42578125" style="4" customWidth="1"/>
    <col min="770" max="770" width="13.28515625" style="4" customWidth="1"/>
    <col min="771" max="771" width="78.42578125" style="4" customWidth="1"/>
    <col min="772" max="772" width="11.28515625" style="4" bestFit="1" customWidth="1"/>
    <col min="773" max="773" width="15.85546875" style="4" customWidth="1"/>
    <col min="774" max="774" width="16.42578125" style="4" bestFit="1" customWidth="1"/>
    <col min="775" max="776" width="11.28515625" style="4" bestFit="1" customWidth="1"/>
    <col min="777" max="777" width="14.140625" style="4" customWidth="1"/>
    <col min="778" max="778" width="12" style="4" customWidth="1"/>
    <col min="779" max="779" width="9.42578125" style="4" customWidth="1"/>
    <col min="780" max="780" width="11" style="4" customWidth="1"/>
    <col min="781" max="781" width="11.42578125" style="4" customWidth="1"/>
    <col min="782" max="782" width="24.28515625" style="4" bestFit="1" customWidth="1"/>
    <col min="783" max="783" width="21.42578125" style="4" bestFit="1" customWidth="1"/>
    <col min="784" max="1025" width="11.42578125" style="4" customWidth="1"/>
    <col min="1026" max="1026" width="13.28515625" style="4" customWidth="1"/>
    <col min="1027" max="1027" width="78.42578125" style="4" customWidth="1"/>
    <col min="1028" max="1028" width="11.28515625" style="4" bestFit="1" customWidth="1"/>
    <col min="1029" max="1029" width="15.85546875" style="4" customWidth="1"/>
    <col min="1030" max="1030" width="16.42578125" style="4" bestFit="1" customWidth="1"/>
    <col min="1031" max="1032" width="11.28515625" style="4" bestFit="1" customWidth="1"/>
    <col min="1033" max="1033" width="14.140625" style="4" customWidth="1"/>
    <col min="1034" max="1034" width="12" style="4" customWidth="1"/>
    <col min="1035" max="1035" width="9.42578125" style="4" customWidth="1"/>
    <col min="1036" max="1036" width="11" style="4" customWidth="1"/>
    <col min="1037" max="1037" width="11.42578125" style="4" customWidth="1"/>
    <col min="1038" max="1038" width="24.28515625" style="4" bestFit="1" customWidth="1"/>
    <col min="1039" max="1039" width="21.42578125" style="4" bestFit="1" customWidth="1"/>
    <col min="1040" max="1281" width="11.42578125" style="4" customWidth="1"/>
    <col min="1282" max="1282" width="13.28515625" style="4" customWidth="1"/>
    <col min="1283" max="1283" width="78.42578125" style="4" customWidth="1"/>
    <col min="1284" max="1284" width="11.28515625" style="4" bestFit="1" customWidth="1"/>
    <col min="1285" max="1285" width="15.85546875" style="4" customWidth="1"/>
    <col min="1286" max="1286" width="16.42578125" style="4" bestFit="1" customWidth="1"/>
    <col min="1287" max="1288" width="11.28515625" style="4" bestFit="1" customWidth="1"/>
    <col min="1289" max="1289" width="14.140625" style="4" customWidth="1"/>
    <col min="1290" max="1290" width="12" style="4" customWidth="1"/>
    <col min="1291" max="1291" width="9.42578125" style="4" customWidth="1"/>
    <col min="1292" max="1292" width="11" style="4" customWidth="1"/>
    <col min="1293" max="1293" width="11.42578125" style="4" customWidth="1"/>
    <col min="1294" max="1294" width="24.28515625" style="4" bestFit="1" customWidth="1"/>
    <col min="1295" max="1295" width="21.42578125" style="4" bestFit="1" customWidth="1"/>
    <col min="1296" max="1537" width="11.42578125" style="4" customWidth="1"/>
    <col min="1538" max="1538" width="13.28515625" style="4" customWidth="1"/>
    <col min="1539" max="1539" width="78.42578125" style="4" customWidth="1"/>
    <col min="1540" max="1540" width="11.28515625" style="4" bestFit="1" customWidth="1"/>
    <col min="1541" max="1541" width="15.85546875" style="4" customWidth="1"/>
    <col min="1542" max="1542" width="16.42578125" style="4" bestFit="1" customWidth="1"/>
    <col min="1543" max="1544" width="11.28515625" style="4" bestFit="1" customWidth="1"/>
    <col min="1545" max="1545" width="14.140625" style="4" customWidth="1"/>
    <col min="1546" max="1546" width="12" style="4" customWidth="1"/>
    <col min="1547" max="1547" width="9.42578125" style="4" customWidth="1"/>
    <col min="1548" max="1548" width="11" style="4" customWidth="1"/>
    <col min="1549" max="1549" width="11.42578125" style="4" customWidth="1"/>
    <col min="1550" max="1550" width="24.28515625" style="4" bestFit="1" customWidth="1"/>
    <col min="1551" max="1551" width="21.42578125" style="4" bestFit="1" customWidth="1"/>
    <col min="1552" max="1793" width="11.42578125" style="4" customWidth="1"/>
    <col min="1794" max="1794" width="13.28515625" style="4" customWidth="1"/>
    <col min="1795" max="1795" width="78.42578125" style="4" customWidth="1"/>
    <col min="1796" max="1796" width="11.28515625" style="4" bestFit="1" customWidth="1"/>
    <col min="1797" max="1797" width="15.85546875" style="4" customWidth="1"/>
    <col min="1798" max="1798" width="16.42578125" style="4" bestFit="1" customWidth="1"/>
    <col min="1799" max="1800" width="11.28515625" style="4" bestFit="1" customWidth="1"/>
    <col min="1801" max="1801" width="14.140625" style="4" customWidth="1"/>
    <col min="1802" max="1802" width="12" style="4" customWidth="1"/>
    <col min="1803" max="1803" width="9.42578125" style="4" customWidth="1"/>
    <col min="1804" max="1804" width="11" style="4" customWidth="1"/>
    <col min="1805" max="1805" width="11.42578125" style="4" customWidth="1"/>
    <col min="1806" max="1806" width="24.28515625" style="4" bestFit="1" customWidth="1"/>
    <col min="1807" max="1807" width="21.42578125" style="4" bestFit="1" customWidth="1"/>
    <col min="1808" max="2049" width="11.42578125" style="4" customWidth="1"/>
    <col min="2050" max="2050" width="13.28515625" style="4" customWidth="1"/>
    <col min="2051" max="2051" width="78.42578125" style="4" customWidth="1"/>
    <col min="2052" max="2052" width="11.28515625" style="4" bestFit="1" customWidth="1"/>
    <col min="2053" max="2053" width="15.85546875" style="4" customWidth="1"/>
    <col min="2054" max="2054" width="16.42578125" style="4" bestFit="1" customWidth="1"/>
    <col min="2055" max="2056" width="11.28515625" style="4" bestFit="1" customWidth="1"/>
    <col min="2057" max="2057" width="14.140625" style="4" customWidth="1"/>
    <col min="2058" max="2058" width="12" style="4" customWidth="1"/>
    <col min="2059" max="2059" width="9.42578125" style="4" customWidth="1"/>
    <col min="2060" max="2060" width="11" style="4" customWidth="1"/>
    <col min="2061" max="2061" width="11.42578125" style="4" customWidth="1"/>
    <col min="2062" max="2062" width="24.28515625" style="4" bestFit="1" customWidth="1"/>
    <col min="2063" max="2063" width="21.42578125" style="4" bestFit="1" customWidth="1"/>
    <col min="2064" max="2305" width="11.42578125" style="4" customWidth="1"/>
    <col min="2306" max="2306" width="13.28515625" style="4" customWidth="1"/>
    <col min="2307" max="2307" width="78.42578125" style="4" customWidth="1"/>
    <col min="2308" max="2308" width="11.28515625" style="4" bestFit="1" customWidth="1"/>
    <col min="2309" max="2309" width="15.85546875" style="4" customWidth="1"/>
    <col min="2310" max="2310" width="16.42578125" style="4" bestFit="1" customWidth="1"/>
    <col min="2311" max="2312" width="11.28515625" style="4" bestFit="1" customWidth="1"/>
    <col min="2313" max="2313" width="14.140625" style="4" customWidth="1"/>
    <col min="2314" max="2314" width="12" style="4" customWidth="1"/>
    <col min="2315" max="2315" width="9.42578125" style="4" customWidth="1"/>
    <col min="2316" max="2316" width="11" style="4" customWidth="1"/>
    <col min="2317" max="2317" width="11.42578125" style="4" customWidth="1"/>
    <col min="2318" max="2318" width="24.28515625" style="4" bestFit="1" customWidth="1"/>
    <col min="2319" max="2319" width="21.42578125" style="4" bestFit="1" customWidth="1"/>
    <col min="2320" max="2561" width="11.42578125" style="4" customWidth="1"/>
    <col min="2562" max="2562" width="13.28515625" style="4" customWidth="1"/>
    <col min="2563" max="2563" width="78.42578125" style="4" customWidth="1"/>
    <col min="2564" max="2564" width="11.28515625" style="4" bestFit="1" customWidth="1"/>
    <col min="2565" max="2565" width="15.85546875" style="4" customWidth="1"/>
    <col min="2566" max="2566" width="16.42578125" style="4" bestFit="1" customWidth="1"/>
    <col min="2567" max="2568" width="11.28515625" style="4" bestFit="1" customWidth="1"/>
    <col min="2569" max="2569" width="14.140625" style="4" customWidth="1"/>
    <col min="2570" max="2570" width="12" style="4" customWidth="1"/>
    <col min="2571" max="2571" width="9.42578125" style="4" customWidth="1"/>
    <col min="2572" max="2572" width="11" style="4" customWidth="1"/>
    <col min="2573" max="2573" width="11.42578125" style="4" customWidth="1"/>
    <col min="2574" max="2574" width="24.28515625" style="4" bestFit="1" customWidth="1"/>
    <col min="2575" max="2575" width="21.42578125" style="4" bestFit="1" customWidth="1"/>
    <col min="2576" max="2817" width="11.42578125" style="4" customWidth="1"/>
    <col min="2818" max="2818" width="13.28515625" style="4" customWidth="1"/>
    <col min="2819" max="2819" width="78.42578125" style="4" customWidth="1"/>
    <col min="2820" max="2820" width="11.28515625" style="4" bestFit="1" customWidth="1"/>
    <col min="2821" max="2821" width="15.85546875" style="4" customWidth="1"/>
    <col min="2822" max="2822" width="16.42578125" style="4" bestFit="1" customWidth="1"/>
    <col min="2823" max="2824" width="11.28515625" style="4" bestFit="1" customWidth="1"/>
    <col min="2825" max="2825" width="14.140625" style="4" customWidth="1"/>
    <col min="2826" max="2826" width="12" style="4" customWidth="1"/>
    <col min="2827" max="2827" width="9.42578125" style="4" customWidth="1"/>
    <col min="2828" max="2828" width="11" style="4" customWidth="1"/>
    <col min="2829" max="2829" width="11.42578125" style="4" customWidth="1"/>
    <col min="2830" max="2830" width="24.28515625" style="4" bestFit="1" customWidth="1"/>
    <col min="2831" max="2831" width="21.42578125" style="4" bestFit="1" customWidth="1"/>
    <col min="2832" max="3073" width="11.42578125" style="4" customWidth="1"/>
    <col min="3074" max="3074" width="13.28515625" style="4" customWidth="1"/>
    <col min="3075" max="3075" width="78.42578125" style="4" customWidth="1"/>
    <col min="3076" max="3076" width="11.28515625" style="4" bestFit="1" customWidth="1"/>
    <col min="3077" max="3077" width="15.85546875" style="4" customWidth="1"/>
    <col min="3078" max="3078" width="16.42578125" style="4" bestFit="1" customWidth="1"/>
    <col min="3079" max="3080" width="11.28515625" style="4" bestFit="1" customWidth="1"/>
    <col min="3081" max="3081" width="14.140625" style="4" customWidth="1"/>
    <col min="3082" max="3082" width="12" style="4" customWidth="1"/>
    <col min="3083" max="3083" width="9.42578125" style="4" customWidth="1"/>
    <col min="3084" max="3084" width="11" style="4" customWidth="1"/>
    <col min="3085" max="3085" width="11.42578125" style="4" customWidth="1"/>
    <col min="3086" max="3086" width="24.28515625" style="4" bestFit="1" customWidth="1"/>
    <col min="3087" max="3087" width="21.42578125" style="4" bestFit="1" customWidth="1"/>
    <col min="3088" max="3329" width="11.42578125" style="4" customWidth="1"/>
    <col min="3330" max="3330" width="13.28515625" style="4" customWidth="1"/>
    <col min="3331" max="3331" width="78.42578125" style="4" customWidth="1"/>
    <col min="3332" max="3332" width="11.28515625" style="4" bestFit="1" customWidth="1"/>
    <col min="3333" max="3333" width="15.85546875" style="4" customWidth="1"/>
    <col min="3334" max="3334" width="16.42578125" style="4" bestFit="1" customWidth="1"/>
    <col min="3335" max="3336" width="11.28515625" style="4" bestFit="1" customWidth="1"/>
    <col min="3337" max="3337" width="14.140625" style="4" customWidth="1"/>
    <col min="3338" max="3338" width="12" style="4" customWidth="1"/>
    <col min="3339" max="3339" width="9.42578125" style="4" customWidth="1"/>
    <col min="3340" max="3340" width="11" style="4" customWidth="1"/>
    <col min="3341" max="3341" width="11.42578125" style="4" customWidth="1"/>
    <col min="3342" max="3342" width="24.28515625" style="4" bestFit="1" customWidth="1"/>
    <col min="3343" max="3343" width="21.42578125" style="4" bestFit="1" customWidth="1"/>
    <col min="3344" max="3585" width="11.42578125" style="4" customWidth="1"/>
    <col min="3586" max="3586" width="13.28515625" style="4" customWidth="1"/>
    <col min="3587" max="3587" width="78.42578125" style="4" customWidth="1"/>
    <col min="3588" max="3588" width="11.28515625" style="4" bestFit="1" customWidth="1"/>
    <col min="3589" max="3589" width="15.85546875" style="4" customWidth="1"/>
    <col min="3590" max="3590" width="16.42578125" style="4" bestFit="1" customWidth="1"/>
    <col min="3591" max="3592" width="11.28515625" style="4" bestFit="1" customWidth="1"/>
    <col min="3593" max="3593" width="14.140625" style="4" customWidth="1"/>
    <col min="3594" max="3594" width="12" style="4" customWidth="1"/>
    <col min="3595" max="3595" width="9.42578125" style="4" customWidth="1"/>
    <col min="3596" max="3596" width="11" style="4" customWidth="1"/>
    <col min="3597" max="3597" width="11.42578125" style="4" customWidth="1"/>
    <col min="3598" max="3598" width="24.28515625" style="4" bestFit="1" customWidth="1"/>
    <col min="3599" max="3599" width="21.42578125" style="4" bestFit="1" customWidth="1"/>
    <col min="3600" max="3841" width="11.42578125" style="4" customWidth="1"/>
    <col min="3842" max="3842" width="13.28515625" style="4" customWidth="1"/>
    <col min="3843" max="3843" width="78.42578125" style="4" customWidth="1"/>
    <col min="3844" max="3844" width="11.28515625" style="4" bestFit="1" customWidth="1"/>
    <col min="3845" max="3845" width="15.85546875" style="4" customWidth="1"/>
    <col min="3846" max="3846" width="16.42578125" style="4" bestFit="1" customWidth="1"/>
    <col min="3847" max="3848" width="11.28515625" style="4" bestFit="1" customWidth="1"/>
    <col min="3849" max="3849" width="14.140625" style="4" customWidth="1"/>
    <col min="3850" max="3850" width="12" style="4" customWidth="1"/>
    <col min="3851" max="3851" width="9.42578125" style="4" customWidth="1"/>
    <col min="3852" max="3852" width="11" style="4" customWidth="1"/>
    <col min="3853" max="3853" width="11.42578125" style="4" customWidth="1"/>
    <col min="3854" max="3854" width="24.28515625" style="4" bestFit="1" customWidth="1"/>
    <col min="3855" max="3855" width="21.42578125" style="4" bestFit="1" customWidth="1"/>
    <col min="3856" max="4097" width="11.42578125" style="4" customWidth="1"/>
    <col min="4098" max="4098" width="13.28515625" style="4" customWidth="1"/>
    <col min="4099" max="4099" width="78.42578125" style="4" customWidth="1"/>
    <col min="4100" max="4100" width="11.28515625" style="4" bestFit="1" customWidth="1"/>
    <col min="4101" max="4101" width="15.85546875" style="4" customWidth="1"/>
    <col min="4102" max="4102" width="16.42578125" style="4" bestFit="1" customWidth="1"/>
    <col min="4103" max="4104" width="11.28515625" style="4" bestFit="1" customWidth="1"/>
    <col min="4105" max="4105" width="14.140625" style="4" customWidth="1"/>
    <col min="4106" max="4106" width="12" style="4" customWidth="1"/>
    <col min="4107" max="4107" width="9.42578125" style="4" customWidth="1"/>
    <col min="4108" max="4108" width="11" style="4" customWidth="1"/>
    <col min="4109" max="4109" width="11.42578125" style="4" customWidth="1"/>
    <col min="4110" max="4110" width="24.28515625" style="4" bestFit="1" customWidth="1"/>
    <col min="4111" max="4111" width="21.42578125" style="4" bestFit="1" customWidth="1"/>
    <col min="4112" max="4353" width="11.42578125" style="4" customWidth="1"/>
    <col min="4354" max="4354" width="13.28515625" style="4" customWidth="1"/>
    <col min="4355" max="4355" width="78.42578125" style="4" customWidth="1"/>
    <col min="4356" max="4356" width="11.28515625" style="4" bestFit="1" customWidth="1"/>
    <col min="4357" max="4357" width="15.85546875" style="4" customWidth="1"/>
    <col min="4358" max="4358" width="16.42578125" style="4" bestFit="1" customWidth="1"/>
    <col min="4359" max="4360" width="11.28515625" style="4" bestFit="1" customWidth="1"/>
    <col min="4361" max="4361" width="14.140625" style="4" customWidth="1"/>
    <col min="4362" max="4362" width="12" style="4" customWidth="1"/>
    <col min="4363" max="4363" width="9.42578125" style="4" customWidth="1"/>
    <col min="4364" max="4364" width="11" style="4" customWidth="1"/>
    <col min="4365" max="4365" width="11.42578125" style="4" customWidth="1"/>
    <col min="4366" max="4366" width="24.28515625" style="4" bestFit="1" customWidth="1"/>
    <col min="4367" max="4367" width="21.42578125" style="4" bestFit="1" customWidth="1"/>
    <col min="4368" max="4609" width="11.42578125" style="4" customWidth="1"/>
    <col min="4610" max="4610" width="13.28515625" style="4" customWidth="1"/>
    <col min="4611" max="4611" width="78.42578125" style="4" customWidth="1"/>
    <col min="4612" max="4612" width="11.28515625" style="4" bestFit="1" customWidth="1"/>
    <col min="4613" max="4613" width="15.85546875" style="4" customWidth="1"/>
    <col min="4614" max="4614" width="16.42578125" style="4" bestFit="1" customWidth="1"/>
    <col min="4615" max="4616" width="11.28515625" style="4" bestFit="1" customWidth="1"/>
    <col min="4617" max="4617" width="14.140625" style="4" customWidth="1"/>
    <col min="4618" max="4618" width="12" style="4" customWidth="1"/>
    <col min="4619" max="4619" width="9.42578125" style="4" customWidth="1"/>
    <col min="4620" max="4620" width="11" style="4" customWidth="1"/>
    <col min="4621" max="4621" width="11.42578125" style="4" customWidth="1"/>
    <col min="4622" max="4622" width="24.28515625" style="4" bestFit="1" customWidth="1"/>
    <col min="4623" max="4623" width="21.42578125" style="4" bestFit="1" customWidth="1"/>
    <col min="4624" max="4865" width="11.42578125" style="4" customWidth="1"/>
    <col min="4866" max="4866" width="13.28515625" style="4" customWidth="1"/>
    <col min="4867" max="4867" width="78.42578125" style="4" customWidth="1"/>
    <col min="4868" max="4868" width="11.28515625" style="4" bestFit="1" customWidth="1"/>
    <col min="4869" max="4869" width="15.85546875" style="4" customWidth="1"/>
    <col min="4870" max="4870" width="16.42578125" style="4" bestFit="1" customWidth="1"/>
    <col min="4871" max="4872" width="11.28515625" style="4" bestFit="1" customWidth="1"/>
    <col min="4873" max="4873" width="14.140625" style="4" customWidth="1"/>
    <col min="4874" max="4874" width="12" style="4" customWidth="1"/>
    <col min="4875" max="4875" width="9.42578125" style="4" customWidth="1"/>
    <col min="4876" max="4876" width="11" style="4" customWidth="1"/>
    <col min="4877" max="4877" width="11.42578125" style="4" customWidth="1"/>
    <col min="4878" max="4878" width="24.28515625" style="4" bestFit="1" customWidth="1"/>
    <col min="4879" max="4879" width="21.42578125" style="4" bestFit="1" customWidth="1"/>
    <col min="4880" max="5121" width="11.42578125" style="4" customWidth="1"/>
    <col min="5122" max="5122" width="13.28515625" style="4" customWidth="1"/>
    <col min="5123" max="5123" width="78.42578125" style="4" customWidth="1"/>
    <col min="5124" max="5124" width="11.28515625" style="4" bestFit="1" customWidth="1"/>
    <col min="5125" max="5125" width="15.85546875" style="4" customWidth="1"/>
    <col min="5126" max="5126" width="16.42578125" style="4" bestFit="1" customWidth="1"/>
    <col min="5127" max="5128" width="11.28515625" style="4" bestFit="1" customWidth="1"/>
    <col min="5129" max="5129" width="14.140625" style="4" customWidth="1"/>
    <col min="5130" max="5130" width="12" style="4" customWidth="1"/>
    <col min="5131" max="5131" width="9.42578125" style="4" customWidth="1"/>
    <col min="5132" max="5132" width="11" style="4" customWidth="1"/>
    <col min="5133" max="5133" width="11.42578125" style="4" customWidth="1"/>
    <col min="5134" max="5134" width="24.28515625" style="4" bestFit="1" customWidth="1"/>
    <col min="5135" max="5135" width="21.42578125" style="4" bestFit="1" customWidth="1"/>
    <col min="5136" max="5377" width="11.42578125" style="4" customWidth="1"/>
    <col min="5378" max="5378" width="13.28515625" style="4" customWidth="1"/>
    <col min="5379" max="5379" width="78.42578125" style="4" customWidth="1"/>
    <col min="5380" max="5380" width="11.28515625" style="4" bestFit="1" customWidth="1"/>
    <col min="5381" max="5381" width="15.85546875" style="4" customWidth="1"/>
    <col min="5382" max="5382" width="16.42578125" style="4" bestFit="1" customWidth="1"/>
    <col min="5383" max="5384" width="11.28515625" style="4" bestFit="1" customWidth="1"/>
    <col min="5385" max="5385" width="14.140625" style="4" customWidth="1"/>
    <col min="5386" max="5386" width="12" style="4" customWidth="1"/>
    <col min="5387" max="5387" width="9.42578125" style="4" customWidth="1"/>
    <col min="5388" max="5388" width="11" style="4" customWidth="1"/>
    <col min="5389" max="5389" width="11.42578125" style="4" customWidth="1"/>
    <col min="5390" max="5390" width="24.28515625" style="4" bestFit="1" customWidth="1"/>
    <col min="5391" max="5391" width="21.42578125" style="4" bestFit="1" customWidth="1"/>
    <col min="5392" max="5633" width="11.42578125" style="4" customWidth="1"/>
    <col min="5634" max="5634" width="13.28515625" style="4" customWidth="1"/>
    <col min="5635" max="5635" width="78.42578125" style="4" customWidth="1"/>
    <col min="5636" max="5636" width="11.28515625" style="4" bestFit="1" customWidth="1"/>
    <col min="5637" max="5637" width="15.85546875" style="4" customWidth="1"/>
    <col min="5638" max="5638" width="16.42578125" style="4" bestFit="1" customWidth="1"/>
    <col min="5639" max="5640" width="11.28515625" style="4" bestFit="1" customWidth="1"/>
    <col min="5641" max="5641" width="14.140625" style="4" customWidth="1"/>
    <col min="5642" max="5642" width="12" style="4" customWidth="1"/>
    <col min="5643" max="5643" width="9.42578125" style="4" customWidth="1"/>
    <col min="5644" max="5644" width="11" style="4" customWidth="1"/>
    <col min="5645" max="5645" width="11.42578125" style="4" customWidth="1"/>
    <col min="5646" max="5646" width="24.28515625" style="4" bestFit="1" customWidth="1"/>
    <col min="5647" max="5647" width="21.42578125" style="4" bestFit="1" customWidth="1"/>
    <col min="5648" max="5889" width="11.42578125" style="4" customWidth="1"/>
    <col min="5890" max="5890" width="13.28515625" style="4" customWidth="1"/>
    <col min="5891" max="5891" width="78.42578125" style="4" customWidth="1"/>
    <col min="5892" max="5892" width="11.28515625" style="4" bestFit="1" customWidth="1"/>
    <col min="5893" max="5893" width="15.85546875" style="4" customWidth="1"/>
    <col min="5894" max="5894" width="16.42578125" style="4" bestFit="1" customWidth="1"/>
    <col min="5895" max="5896" width="11.28515625" style="4" bestFit="1" customWidth="1"/>
    <col min="5897" max="5897" width="14.140625" style="4" customWidth="1"/>
    <col min="5898" max="5898" width="12" style="4" customWidth="1"/>
    <col min="5899" max="5899" width="9.42578125" style="4" customWidth="1"/>
    <col min="5900" max="5900" width="11" style="4" customWidth="1"/>
    <col min="5901" max="5901" width="11.42578125" style="4" customWidth="1"/>
    <col min="5902" max="5902" width="24.28515625" style="4" bestFit="1" customWidth="1"/>
    <col min="5903" max="5903" width="21.42578125" style="4" bestFit="1" customWidth="1"/>
    <col min="5904" max="6145" width="11.42578125" style="4" customWidth="1"/>
    <col min="6146" max="6146" width="13.28515625" style="4" customWidth="1"/>
    <col min="6147" max="6147" width="78.42578125" style="4" customWidth="1"/>
    <col min="6148" max="6148" width="11.28515625" style="4" bestFit="1" customWidth="1"/>
    <col min="6149" max="6149" width="15.85546875" style="4" customWidth="1"/>
    <col min="6150" max="6150" width="16.42578125" style="4" bestFit="1" customWidth="1"/>
    <col min="6151" max="6152" width="11.28515625" style="4" bestFit="1" customWidth="1"/>
    <col min="6153" max="6153" width="14.140625" style="4" customWidth="1"/>
    <col min="6154" max="6154" width="12" style="4" customWidth="1"/>
    <col min="6155" max="6155" width="9.42578125" style="4" customWidth="1"/>
    <col min="6156" max="6156" width="11" style="4" customWidth="1"/>
    <col min="6157" max="6157" width="11.42578125" style="4" customWidth="1"/>
    <col min="6158" max="6158" width="24.28515625" style="4" bestFit="1" customWidth="1"/>
    <col min="6159" max="6159" width="21.42578125" style="4" bestFit="1" customWidth="1"/>
    <col min="6160" max="6401" width="11.42578125" style="4" customWidth="1"/>
    <col min="6402" max="6402" width="13.28515625" style="4" customWidth="1"/>
    <col min="6403" max="6403" width="78.42578125" style="4" customWidth="1"/>
    <col min="6404" max="6404" width="11.28515625" style="4" bestFit="1" customWidth="1"/>
    <col min="6405" max="6405" width="15.85546875" style="4" customWidth="1"/>
    <col min="6406" max="6406" width="16.42578125" style="4" bestFit="1" customWidth="1"/>
    <col min="6407" max="6408" width="11.28515625" style="4" bestFit="1" customWidth="1"/>
    <col min="6409" max="6409" width="14.140625" style="4" customWidth="1"/>
    <col min="6410" max="6410" width="12" style="4" customWidth="1"/>
    <col min="6411" max="6411" width="9.42578125" style="4" customWidth="1"/>
    <col min="6412" max="6412" width="11" style="4" customWidth="1"/>
    <col min="6413" max="6413" width="11.42578125" style="4" customWidth="1"/>
    <col min="6414" max="6414" width="24.28515625" style="4" bestFit="1" customWidth="1"/>
    <col min="6415" max="6415" width="21.42578125" style="4" bestFit="1" customWidth="1"/>
    <col min="6416" max="6657" width="11.42578125" style="4" customWidth="1"/>
    <col min="6658" max="6658" width="13.28515625" style="4" customWidth="1"/>
    <col min="6659" max="6659" width="78.42578125" style="4" customWidth="1"/>
    <col min="6660" max="6660" width="11.28515625" style="4" bestFit="1" customWidth="1"/>
    <col min="6661" max="6661" width="15.85546875" style="4" customWidth="1"/>
    <col min="6662" max="6662" width="16.42578125" style="4" bestFit="1" customWidth="1"/>
    <col min="6663" max="6664" width="11.28515625" style="4" bestFit="1" customWidth="1"/>
    <col min="6665" max="6665" width="14.140625" style="4" customWidth="1"/>
    <col min="6666" max="6666" width="12" style="4" customWidth="1"/>
    <col min="6667" max="6667" width="9.42578125" style="4" customWidth="1"/>
    <col min="6668" max="6668" width="11" style="4" customWidth="1"/>
    <col min="6669" max="6669" width="11.42578125" style="4" customWidth="1"/>
    <col min="6670" max="6670" width="24.28515625" style="4" bestFit="1" customWidth="1"/>
    <col min="6671" max="6671" width="21.42578125" style="4" bestFit="1" customWidth="1"/>
    <col min="6672" max="6913" width="11.42578125" style="4" customWidth="1"/>
    <col min="6914" max="6914" width="13.28515625" style="4" customWidth="1"/>
    <col min="6915" max="6915" width="78.42578125" style="4" customWidth="1"/>
    <col min="6916" max="6916" width="11.28515625" style="4" bestFit="1" customWidth="1"/>
    <col min="6917" max="6917" width="15.85546875" style="4" customWidth="1"/>
    <col min="6918" max="6918" width="16.42578125" style="4" bestFit="1" customWidth="1"/>
    <col min="6919" max="6920" width="11.28515625" style="4" bestFit="1" customWidth="1"/>
    <col min="6921" max="6921" width="14.140625" style="4" customWidth="1"/>
    <col min="6922" max="6922" width="12" style="4" customWidth="1"/>
    <col min="6923" max="6923" width="9.42578125" style="4" customWidth="1"/>
    <col min="6924" max="6924" width="11" style="4" customWidth="1"/>
    <col min="6925" max="6925" width="11.42578125" style="4" customWidth="1"/>
    <col min="6926" max="6926" width="24.28515625" style="4" bestFit="1" customWidth="1"/>
    <col min="6927" max="6927" width="21.42578125" style="4" bestFit="1" customWidth="1"/>
    <col min="6928" max="7169" width="11.42578125" style="4" customWidth="1"/>
    <col min="7170" max="7170" width="13.28515625" style="4" customWidth="1"/>
    <col min="7171" max="7171" width="78.42578125" style="4" customWidth="1"/>
    <col min="7172" max="7172" width="11.28515625" style="4" bestFit="1" customWidth="1"/>
    <col min="7173" max="7173" width="15.85546875" style="4" customWidth="1"/>
    <col min="7174" max="7174" width="16.42578125" style="4" bestFit="1" customWidth="1"/>
    <col min="7175" max="7176" width="11.28515625" style="4" bestFit="1" customWidth="1"/>
    <col min="7177" max="7177" width="14.140625" style="4" customWidth="1"/>
    <col min="7178" max="7178" width="12" style="4" customWidth="1"/>
    <col min="7179" max="7179" width="9.42578125" style="4" customWidth="1"/>
    <col min="7180" max="7180" width="11" style="4" customWidth="1"/>
    <col min="7181" max="7181" width="11.42578125" style="4" customWidth="1"/>
    <col min="7182" max="7182" width="24.28515625" style="4" bestFit="1" customWidth="1"/>
    <col min="7183" max="7183" width="21.42578125" style="4" bestFit="1" customWidth="1"/>
    <col min="7184" max="7425" width="11.42578125" style="4" customWidth="1"/>
    <col min="7426" max="7426" width="13.28515625" style="4" customWidth="1"/>
    <col min="7427" max="7427" width="78.42578125" style="4" customWidth="1"/>
    <col min="7428" max="7428" width="11.28515625" style="4" bestFit="1" customWidth="1"/>
    <col min="7429" max="7429" width="15.85546875" style="4" customWidth="1"/>
    <col min="7430" max="7430" width="16.42578125" style="4" bestFit="1" customWidth="1"/>
    <col min="7431" max="7432" width="11.28515625" style="4" bestFit="1" customWidth="1"/>
    <col min="7433" max="7433" width="14.140625" style="4" customWidth="1"/>
    <col min="7434" max="7434" width="12" style="4" customWidth="1"/>
    <col min="7435" max="7435" width="9.42578125" style="4" customWidth="1"/>
    <col min="7436" max="7436" width="11" style="4" customWidth="1"/>
    <col min="7437" max="7437" width="11.42578125" style="4" customWidth="1"/>
    <col min="7438" max="7438" width="24.28515625" style="4" bestFit="1" customWidth="1"/>
    <col min="7439" max="7439" width="21.42578125" style="4" bestFit="1" customWidth="1"/>
    <col min="7440" max="7681" width="11.42578125" style="4" customWidth="1"/>
    <col min="7682" max="7682" width="13.28515625" style="4" customWidth="1"/>
    <col min="7683" max="7683" width="78.42578125" style="4" customWidth="1"/>
    <col min="7684" max="7684" width="11.28515625" style="4" bestFit="1" customWidth="1"/>
    <col min="7685" max="7685" width="15.85546875" style="4" customWidth="1"/>
    <col min="7686" max="7686" width="16.42578125" style="4" bestFit="1" customWidth="1"/>
    <col min="7687" max="7688" width="11.28515625" style="4" bestFit="1" customWidth="1"/>
    <col min="7689" max="7689" width="14.140625" style="4" customWidth="1"/>
    <col min="7690" max="7690" width="12" style="4" customWidth="1"/>
    <col min="7691" max="7691" width="9.42578125" style="4" customWidth="1"/>
    <col min="7692" max="7692" width="11" style="4" customWidth="1"/>
    <col min="7693" max="7693" width="11.42578125" style="4" customWidth="1"/>
    <col min="7694" max="7694" width="24.28515625" style="4" bestFit="1" customWidth="1"/>
    <col min="7695" max="7695" width="21.42578125" style="4" bestFit="1" customWidth="1"/>
    <col min="7696" max="7937" width="11.42578125" style="4" customWidth="1"/>
    <col min="7938" max="7938" width="13.28515625" style="4" customWidth="1"/>
    <col min="7939" max="7939" width="78.42578125" style="4" customWidth="1"/>
    <col min="7940" max="7940" width="11.28515625" style="4" bestFit="1" customWidth="1"/>
    <col min="7941" max="7941" width="15.85546875" style="4" customWidth="1"/>
    <col min="7942" max="7942" width="16.42578125" style="4" bestFit="1" customWidth="1"/>
    <col min="7943" max="7944" width="11.28515625" style="4" bestFit="1" customWidth="1"/>
    <col min="7945" max="7945" width="14.140625" style="4" customWidth="1"/>
    <col min="7946" max="7946" width="12" style="4" customWidth="1"/>
    <col min="7947" max="7947" width="9.42578125" style="4" customWidth="1"/>
    <col min="7948" max="7948" width="11" style="4" customWidth="1"/>
    <col min="7949" max="7949" width="11.42578125" style="4" customWidth="1"/>
    <col min="7950" max="7950" width="24.28515625" style="4" bestFit="1" customWidth="1"/>
    <col min="7951" max="7951" width="21.42578125" style="4" bestFit="1" customWidth="1"/>
    <col min="7952" max="8193" width="11.42578125" style="4" customWidth="1"/>
    <col min="8194" max="8194" width="13.28515625" style="4" customWidth="1"/>
    <col min="8195" max="8195" width="78.42578125" style="4" customWidth="1"/>
    <col min="8196" max="8196" width="11.28515625" style="4" bestFit="1" customWidth="1"/>
    <col min="8197" max="8197" width="15.85546875" style="4" customWidth="1"/>
    <col min="8198" max="8198" width="16.42578125" style="4" bestFit="1" customWidth="1"/>
    <col min="8199" max="8200" width="11.28515625" style="4" bestFit="1" customWidth="1"/>
    <col min="8201" max="8201" width="14.140625" style="4" customWidth="1"/>
    <col min="8202" max="8202" width="12" style="4" customWidth="1"/>
    <col min="8203" max="8203" width="9.42578125" style="4" customWidth="1"/>
    <col min="8204" max="8204" width="11" style="4" customWidth="1"/>
    <col min="8205" max="8205" width="11.42578125" style="4" customWidth="1"/>
    <col min="8206" max="8206" width="24.28515625" style="4" bestFit="1" customWidth="1"/>
    <col min="8207" max="8207" width="21.42578125" style="4" bestFit="1" customWidth="1"/>
    <col min="8208" max="8449" width="11.42578125" style="4" customWidth="1"/>
    <col min="8450" max="8450" width="13.28515625" style="4" customWidth="1"/>
    <col min="8451" max="8451" width="78.42578125" style="4" customWidth="1"/>
    <col min="8452" max="8452" width="11.28515625" style="4" bestFit="1" customWidth="1"/>
    <col min="8453" max="8453" width="15.85546875" style="4" customWidth="1"/>
    <col min="8454" max="8454" width="16.42578125" style="4" bestFit="1" customWidth="1"/>
    <col min="8455" max="8456" width="11.28515625" style="4" bestFit="1" customWidth="1"/>
    <col min="8457" max="8457" width="14.140625" style="4" customWidth="1"/>
    <col min="8458" max="8458" width="12" style="4" customWidth="1"/>
    <col min="8459" max="8459" width="9.42578125" style="4" customWidth="1"/>
    <col min="8460" max="8460" width="11" style="4" customWidth="1"/>
    <col min="8461" max="8461" width="11.42578125" style="4" customWidth="1"/>
    <col min="8462" max="8462" width="24.28515625" style="4" bestFit="1" customWidth="1"/>
    <col min="8463" max="8463" width="21.42578125" style="4" bestFit="1" customWidth="1"/>
    <col min="8464" max="8705" width="11.42578125" style="4" customWidth="1"/>
    <col min="8706" max="8706" width="13.28515625" style="4" customWidth="1"/>
    <col min="8707" max="8707" width="78.42578125" style="4" customWidth="1"/>
    <col min="8708" max="8708" width="11.28515625" style="4" bestFit="1" customWidth="1"/>
    <col min="8709" max="8709" width="15.85546875" style="4" customWidth="1"/>
    <col min="8710" max="8710" width="16.42578125" style="4" bestFit="1" customWidth="1"/>
    <col min="8711" max="8712" width="11.28515625" style="4" bestFit="1" customWidth="1"/>
    <col min="8713" max="8713" width="14.140625" style="4" customWidth="1"/>
    <col min="8714" max="8714" width="12" style="4" customWidth="1"/>
    <col min="8715" max="8715" width="9.42578125" style="4" customWidth="1"/>
    <col min="8716" max="8716" width="11" style="4" customWidth="1"/>
    <col min="8717" max="8717" width="11.42578125" style="4" customWidth="1"/>
    <col min="8718" max="8718" width="24.28515625" style="4" bestFit="1" customWidth="1"/>
    <col min="8719" max="8719" width="21.42578125" style="4" bestFit="1" customWidth="1"/>
    <col min="8720" max="8961" width="11.42578125" style="4" customWidth="1"/>
    <col min="8962" max="8962" width="13.28515625" style="4" customWidth="1"/>
    <col min="8963" max="8963" width="78.42578125" style="4" customWidth="1"/>
    <col min="8964" max="8964" width="11.28515625" style="4" bestFit="1" customWidth="1"/>
    <col min="8965" max="8965" width="15.85546875" style="4" customWidth="1"/>
    <col min="8966" max="8966" width="16.42578125" style="4" bestFit="1" customWidth="1"/>
    <col min="8967" max="8968" width="11.28515625" style="4" bestFit="1" customWidth="1"/>
    <col min="8969" max="8969" width="14.140625" style="4" customWidth="1"/>
    <col min="8970" max="8970" width="12" style="4" customWidth="1"/>
    <col min="8971" max="8971" width="9.42578125" style="4" customWidth="1"/>
    <col min="8972" max="8972" width="11" style="4" customWidth="1"/>
    <col min="8973" max="8973" width="11.42578125" style="4" customWidth="1"/>
    <col min="8974" max="8974" width="24.28515625" style="4" bestFit="1" customWidth="1"/>
    <col min="8975" max="8975" width="21.42578125" style="4" bestFit="1" customWidth="1"/>
    <col min="8976" max="9217" width="11.42578125" style="4" customWidth="1"/>
    <col min="9218" max="9218" width="13.28515625" style="4" customWidth="1"/>
    <col min="9219" max="9219" width="78.42578125" style="4" customWidth="1"/>
    <col min="9220" max="9220" width="11.28515625" style="4" bestFit="1" customWidth="1"/>
    <col min="9221" max="9221" width="15.85546875" style="4" customWidth="1"/>
    <col min="9222" max="9222" width="16.42578125" style="4" bestFit="1" customWidth="1"/>
    <col min="9223" max="9224" width="11.28515625" style="4" bestFit="1" customWidth="1"/>
    <col min="9225" max="9225" width="14.140625" style="4" customWidth="1"/>
    <col min="9226" max="9226" width="12" style="4" customWidth="1"/>
    <col min="9227" max="9227" width="9.42578125" style="4" customWidth="1"/>
    <col min="9228" max="9228" width="11" style="4" customWidth="1"/>
    <col min="9229" max="9229" width="11.42578125" style="4" customWidth="1"/>
    <col min="9230" max="9230" width="24.28515625" style="4" bestFit="1" customWidth="1"/>
    <col min="9231" max="9231" width="21.42578125" style="4" bestFit="1" customWidth="1"/>
    <col min="9232" max="9473" width="11.42578125" style="4" customWidth="1"/>
    <col min="9474" max="9474" width="13.28515625" style="4" customWidth="1"/>
    <col min="9475" max="9475" width="78.42578125" style="4" customWidth="1"/>
    <col min="9476" max="9476" width="11.28515625" style="4" bestFit="1" customWidth="1"/>
    <col min="9477" max="9477" width="15.85546875" style="4" customWidth="1"/>
    <col min="9478" max="9478" width="16.42578125" style="4" bestFit="1" customWidth="1"/>
    <col min="9479" max="9480" width="11.28515625" style="4" bestFit="1" customWidth="1"/>
    <col min="9481" max="9481" width="14.140625" style="4" customWidth="1"/>
    <col min="9482" max="9482" width="12" style="4" customWidth="1"/>
    <col min="9483" max="9483" width="9.42578125" style="4" customWidth="1"/>
    <col min="9484" max="9484" width="11" style="4" customWidth="1"/>
    <col min="9485" max="9485" width="11.42578125" style="4" customWidth="1"/>
    <col min="9486" max="9486" width="24.28515625" style="4" bestFit="1" customWidth="1"/>
    <col min="9487" max="9487" width="21.42578125" style="4" bestFit="1" customWidth="1"/>
    <col min="9488" max="9729" width="11.42578125" style="4" customWidth="1"/>
    <col min="9730" max="9730" width="13.28515625" style="4" customWidth="1"/>
    <col min="9731" max="9731" width="78.42578125" style="4" customWidth="1"/>
    <col min="9732" max="9732" width="11.28515625" style="4" bestFit="1" customWidth="1"/>
    <col min="9733" max="9733" width="15.85546875" style="4" customWidth="1"/>
    <col min="9734" max="9734" width="16.42578125" style="4" bestFit="1" customWidth="1"/>
    <col min="9735" max="9736" width="11.28515625" style="4" bestFit="1" customWidth="1"/>
    <col min="9737" max="9737" width="14.140625" style="4" customWidth="1"/>
    <col min="9738" max="9738" width="12" style="4" customWidth="1"/>
    <col min="9739" max="9739" width="9.42578125" style="4" customWidth="1"/>
    <col min="9740" max="9740" width="11" style="4" customWidth="1"/>
    <col min="9741" max="9741" width="11.42578125" style="4" customWidth="1"/>
    <col min="9742" max="9742" width="24.28515625" style="4" bestFit="1" customWidth="1"/>
    <col min="9743" max="9743" width="21.42578125" style="4" bestFit="1" customWidth="1"/>
    <col min="9744" max="9985" width="11.42578125" style="4" customWidth="1"/>
    <col min="9986" max="9986" width="13.28515625" style="4" customWidth="1"/>
    <col min="9987" max="9987" width="78.42578125" style="4" customWidth="1"/>
    <col min="9988" max="9988" width="11.28515625" style="4" bestFit="1" customWidth="1"/>
    <col min="9989" max="9989" width="15.85546875" style="4" customWidth="1"/>
    <col min="9990" max="9990" width="16.42578125" style="4" bestFit="1" customWidth="1"/>
    <col min="9991" max="9992" width="11.28515625" style="4" bestFit="1" customWidth="1"/>
    <col min="9993" max="9993" width="14.140625" style="4" customWidth="1"/>
    <col min="9994" max="9994" width="12" style="4" customWidth="1"/>
    <col min="9995" max="9995" width="9.42578125" style="4" customWidth="1"/>
    <col min="9996" max="9996" width="11" style="4" customWidth="1"/>
    <col min="9997" max="9997" width="11.42578125" style="4" customWidth="1"/>
    <col min="9998" max="9998" width="24.28515625" style="4" bestFit="1" customWidth="1"/>
    <col min="9999" max="9999" width="21.42578125" style="4" bestFit="1" customWidth="1"/>
    <col min="10000" max="10241" width="11.42578125" style="4" customWidth="1"/>
    <col min="10242" max="10242" width="13.28515625" style="4" customWidth="1"/>
    <col min="10243" max="10243" width="78.42578125" style="4" customWidth="1"/>
    <col min="10244" max="10244" width="11.28515625" style="4" bestFit="1" customWidth="1"/>
    <col min="10245" max="10245" width="15.85546875" style="4" customWidth="1"/>
    <col min="10246" max="10246" width="16.42578125" style="4" bestFit="1" customWidth="1"/>
    <col min="10247" max="10248" width="11.28515625" style="4" bestFit="1" customWidth="1"/>
    <col min="10249" max="10249" width="14.140625" style="4" customWidth="1"/>
    <col min="10250" max="10250" width="12" style="4" customWidth="1"/>
    <col min="10251" max="10251" width="9.42578125" style="4" customWidth="1"/>
    <col min="10252" max="10252" width="11" style="4" customWidth="1"/>
    <col min="10253" max="10253" width="11.42578125" style="4" customWidth="1"/>
    <col min="10254" max="10254" width="24.28515625" style="4" bestFit="1" customWidth="1"/>
    <col min="10255" max="10255" width="21.42578125" style="4" bestFit="1" customWidth="1"/>
    <col min="10256" max="10497" width="11.42578125" style="4" customWidth="1"/>
    <col min="10498" max="10498" width="13.28515625" style="4" customWidth="1"/>
    <col min="10499" max="10499" width="78.42578125" style="4" customWidth="1"/>
    <col min="10500" max="10500" width="11.28515625" style="4" bestFit="1" customWidth="1"/>
    <col min="10501" max="10501" width="15.85546875" style="4" customWidth="1"/>
    <col min="10502" max="10502" width="16.42578125" style="4" bestFit="1" customWidth="1"/>
    <col min="10503" max="10504" width="11.28515625" style="4" bestFit="1" customWidth="1"/>
    <col min="10505" max="10505" width="14.140625" style="4" customWidth="1"/>
    <col min="10506" max="10506" width="12" style="4" customWidth="1"/>
    <col min="10507" max="10507" width="9.42578125" style="4" customWidth="1"/>
    <col min="10508" max="10508" width="11" style="4" customWidth="1"/>
    <col min="10509" max="10509" width="11.42578125" style="4" customWidth="1"/>
    <col min="10510" max="10510" width="24.28515625" style="4" bestFit="1" customWidth="1"/>
    <col min="10511" max="10511" width="21.42578125" style="4" bestFit="1" customWidth="1"/>
    <col min="10512" max="10753" width="11.42578125" style="4" customWidth="1"/>
    <col min="10754" max="10754" width="13.28515625" style="4" customWidth="1"/>
    <col min="10755" max="10755" width="78.42578125" style="4" customWidth="1"/>
    <col min="10756" max="10756" width="11.28515625" style="4" bestFit="1" customWidth="1"/>
    <col min="10757" max="10757" width="15.85546875" style="4" customWidth="1"/>
    <col min="10758" max="10758" width="16.42578125" style="4" bestFit="1" customWidth="1"/>
    <col min="10759" max="10760" width="11.28515625" style="4" bestFit="1" customWidth="1"/>
    <col min="10761" max="10761" width="14.140625" style="4" customWidth="1"/>
    <col min="10762" max="10762" width="12" style="4" customWidth="1"/>
    <col min="10763" max="10763" width="9.42578125" style="4" customWidth="1"/>
    <col min="10764" max="10764" width="11" style="4" customWidth="1"/>
    <col min="10765" max="10765" width="11.42578125" style="4" customWidth="1"/>
    <col min="10766" max="10766" width="24.28515625" style="4" bestFit="1" customWidth="1"/>
    <col min="10767" max="10767" width="21.42578125" style="4" bestFit="1" customWidth="1"/>
    <col min="10768" max="11009" width="11.42578125" style="4" customWidth="1"/>
    <col min="11010" max="11010" width="13.28515625" style="4" customWidth="1"/>
    <col min="11011" max="11011" width="78.42578125" style="4" customWidth="1"/>
    <col min="11012" max="11012" width="11.28515625" style="4" bestFit="1" customWidth="1"/>
    <col min="11013" max="11013" width="15.85546875" style="4" customWidth="1"/>
    <col min="11014" max="11014" width="16.42578125" style="4" bestFit="1" customWidth="1"/>
    <col min="11015" max="11016" width="11.28515625" style="4" bestFit="1" customWidth="1"/>
    <col min="11017" max="11017" width="14.140625" style="4" customWidth="1"/>
    <col min="11018" max="11018" width="12" style="4" customWidth="1"/>
    <col min="11019" max="11019" width="9.42578125" style="4" customWidth="1"/>
    <col min="11020" max="11020" width="11" style="4" customWidth="1"/>
    <col min="11021" max="11021" width="11.42578125" style="4" customWidth="1"/>
    <col min="11022" max="11022" width="24.28515625" style="4" bestFit="1" customWidth="1"/>
    <col min="11023" max="11023" width="21.42578125" style="4" bestFit="1" customWidth="1"/>
    <col min="11024" max="11265" width="11.42578125" style="4" customWidth="1"/>
    <col min="11266" max="11266" width="13.28515625" style="4" customWidth="1"/>
    <col min="11267" max="11267" width="78.42578125" style="4" customWidth="1"/>
    <col min="11268" max="11268" width="11.28515625" style="4" bestFit="1" customWidth="1"/>
    <col min="11269" max="11269" width="15.85546875" style="4" customWidth="1"/>
    <col min="11270" max="11270" width="16.42578125" style="4" bestFit="1" customWidth="1"/>
    <col min="11271" max="11272" width="11.28515625" style="4" bestFit="1" customWidth="1"/>
    <col min="11273" max="11273" width="14.140625" style="4" customWidth="1"/>
    <col min="11274" max="11274" width="12" style="4" customWidth="1"/>
    <col min="11275" max="11275" width="9.42578125" style="4" customWidth="1"/>
    <col min="11276" max="11276" width="11" style="4" customWidth="1"/>
    <col min="11277" max="11277" width="11.42578125" style="4" customWidth="1"/>
    <col min="11278" max="11278" width="24.28515625" style="4" bestFit="1" customWidth="1"/>
    <col min="11279" max="11279" width="21.42578125" style="4" bestFit="1" customWidth="1"/>
    <col min="11280" max="11521" width="11.42578125" style="4" customWidth="1"/>
    <col min="11522" max="11522" width="13.28515625" style="4" customWidth="1"/>
    <col min="11523" max="11523" width="78.42578125" style="4" customWidth="1"/>
    <col min="11524" max="11524" width="11.28515625" style="4" bestFit="1" customWidth="1"/>
    <col min="11525" max="11525" width="15.85546875" style="4" customWidth="1"/>
    <col min="11526" max="11526" width="16.42578125" style="4" bestFit="1" customWidth="1"/>
    <col min="11527" max="11528" width="11.28515625" style="4" bestFit="1" customWidth="1"/>
    <col min="11529" max="11529" width="14.140625" style="4" customWidth="1"/>
    <col min="11530" max="11530" width="12" style="4" customWidth="1"/>
    <col min="11531" max="11531" width="9.42578125" style="4" customWidth="1"/>
    <col min="11532" max="11532" width="11" style="4" customWidth="1"/>
    <col min="11533" max="11533" width="11.42578125" style="4" customWidth="1"/>
    <col min="11534" max="11534" width="24.28515625" style="4" bestFit="1" customWidth="1"/>
    <col min="11535" max="11535" width="21.42578125" style="4" bestFit="1" customWidth="1"/>
    <col min="11536" max="11777" width="11.42578125" style="4" customWidth="1"/>
    <col min="11778" max="11778" width="13.28515625" style="4" customWidth="1"/>
    <col min="11779" max="11779" width="78.42578125" style="4" customWidth="1"/>
    <col min="11780" max="11780" width="11.28515625" style="4" bestFit="1" customWidth="1"/>
    <col min="11781" max="11781" width="15.85546875" style="4" customWidth="1"/>
    <col min="11782" max="11782" width="16.42578125" style="4" bestFit="1" customWidth="1"/>
    <col min="11783" max="11784" width="11.28515625" style="4" bestFit="1" customWidth="1"/>
    <col min="11785" max="11785" width="14.140625" style="4" customWidth="1"/>
    <col min="11786" max="11786" width="12" style="4" customWidth="1"/>
    <col min="11787" max="11787" width="9.42578125" style="4" customWidth="1"/>
    <col min="11788" max="11788" width="11" style="4" customWidth="1"/>
    <col min="11789" max="11789" width="11.42578125" style="4" customWidth="1"/>
    <col min="11790" max="11790" width="24.28515625" style="4" bestFit="1" customWidth="1"/>
    <col min="11791" max="11791" width="21.42578125" style="4" bestFit="1" customWidth="1"/>
    <col min="11792" max="12033" width="11.42578125" style="4" customWidth="1"/>
    <col min="12034" max="12034" width="13.28515625" style="4" customWidth="1"/>
    <col min="12035" max="12035" width="78.42578125" style="4" customWidth="1"/>
    <col min="12036" max="12036" width="11.28515625" style="4" bestFit="1" customWidth="1"/>
    <col min="12037" max="12037" width="15.85546875" style="4" customWidth="1"/>
    <col min="12038" max="12038" width="16.42578125" style="4" bestFit="1" customWidth="1"/>
    <col min="12039" max="12040" width="11.28515625" style="4" bestFit="1" customWidth="1"/>
    <col min="12041" max="12041" width="14.140625" style="4" customWidth="1"/>
    <col min="12042" max="12042" width="12" style="4" customWidth="1"/>
    <col min="12043" max="12043" width="9.42578125" style="4" customWidth="1"/>
    <col min="12044" max="12044" width="11" style="4" customWidth="1"/>
    <col min="12045" max="12045" width="11.42578125" style="4" customWidth="1"/>
    <col min="12046" max="12046" width="24.28515625" style="4" bestFit="1" customWidth="1"/>
    <col min="12047" max="12047" width="21.42578125" style="4" bestFit="1" customWidth="1"/>
    <col min="12048" max="12289" width="11.42578125" style="4" customWidth="1"/>
    <col min="12290" max="12290" width="13.28515625" style="4" customWidth="1"/>
    <col min="12291" max="12291" width="78.42578125" style="4" customWidth="1"/>
    <col min="12292" max="12292" width="11.28515625" style="4" bestFit="1" customWidth="1"/>
    <col min="12293" max="12293" width="15.85546875" style="4" customWidth="1"/>
    <col min="12294" max="12294" width="16.42578125" style="4" bestFit="1" customWidth="1"/>
    <col min="12295" max="12296" width="11.28515625" style="4" bestFit="1" customWidth="1"/>
    <col min="12297" max="12297" width="14.140625" style="4" customWidth="1"/>
    <col min="12298" max="12298" width="12" style="4" customWidth="1"/>
    <col min="12299" max="12299" width="9.42578125" style="4" customWidth="1"/>
    <col min="12300" max="12300" width="11" style="4" customWidth="1"/>
    <col min="12301" max="12301" width="11.42578125" style="4" customWidth="1"/>
    <col min="12302" max="12302" width="24.28515625" style="4" bestFit="1" customWidth="1"/>
    <col min="12303" max="12303" width="21.42578125" style="4" bestFit="1" customWidth="1"/>
    <col min="12304" max="12545" width="11.42578125" style="4" customWidth="1"/>
    <col min="12546" max="12546" width="13.28515625" style="4" customWidth="1"/>
    <col min="12547" max="12547" width="78.42578125" style="4" customWidth="1"/>
    <col min="12548" max="12548" width="11.28515625" style="4" bestFit="1" customWidth="1"/>
    <col min="12549" max="12549" width="15.85546875" style="4" customWidth="1"/>
    <col min="12550" max="12550" width="16.42578125" style="4" bestFit="1" customWidth="1"/>
    <col min="12551" max="12552" width="11.28515625" style="4" bestFit="1" customWidth="1"/>
    <col min="12553" max="12553" width="14.140625" style="4" customWidth="1"/>
    <col min="12554" max="12554" width="12" style="4" customWidth="1"/>
    <col min="12555" max="12555" width="9.42578125" style="4" customWidth="1"/>
    <col min="12556" max="12556" width="11" style="4" customWidth="1"/>
    <col min="12557" max="12557" width="11.42578125" style="4" customWidth="1"/>
    <col min="12558" max="12558" width="24.28515625" style="4" bestFit="1" customWidth="1"/>
    <col min="12559" max="12559" width="21.42578125" style="4" bestFit="1" customWidth="1"/>
    <col min="12560" max="12801" width="11.42578125" style="4" customWidth="1"/>
    <col min="12802" max="12802" width="13.28515625" style="4" customWidth="1"/>
    <col min="12803" max="12803" width="78.42578125" style="4" customWidth="1"/>
    <col min="12804" max="12804" width="11.28515625" style="4" bestFit="1" customWidth="1"/>
    <col min="12805" max="12805" width="15.85546875" style="4" customWidth="1"/>
    <col min="12806" max="12806" width="16.42578125" style="4" bestFit="1" customWidth="1"/>
    <col min="12807" max="12808" width="11.28515625" style="4" bestFit="1" customWidth="1"/>
    <col min="12809" max="12809" width="14.140625" style="4" customWidth="1"/>
    <col min="12810" max="12810" width="12" style="4" customWidth="1"/>
    <col min="12811" max="12811" width="9.42578125" style="4" customWidth="1"/>
    <col min="12812" max="12812" width="11" style="4" customWidth="1"/>
    <col min="12813" max="12813" width="11.42578125" style="4" customWidth="1"/>
    <col min="12814" max="12814" width="24.28515625" style="4" bestFit="1" customWidth="1"/>
    <col min="12815" max="12815" width="21.42578125" style="4" bestFit="1" customWidth="1"/>
    <col min="12816" max="13057" width="11.42578125" style="4" customWidth="1"/>
    <col min="13058" max="13058" width="13.28515625" style="4" customWidth="1"/>
    <col min="13059" max="13059" width="78.42578125" style="4" customWidth="1"/>
    <col min="13060" max="13060" width="11.28515625" style="4" bestFit="1" customWidth="1"/>
    <col min="13061" max="13061" width="15.85546875" style="4" customWidth="1"/>
    <col min="13062" max="13062" width="16.42578125" style="4" bestFit="1" customWidth="1"/>
    <col min="13063" max="13064" width="11.28515625" style="4" bestFit="1" customWidth="1"/>
    <col min="13065" max="13065" width="14.140625" style="4" customWidth="1"/>
    <col min="13066" max="13066" width="12" style="4" customWidth="1"/>
    <col min="13067" max="13067" width="9.42578125" style="4" customWidth="1"/>
    <col min="13068" max="13068" width="11" style="4" customWidth="1"/>
    <col min="13069" max="13069" width="11.42578125" style="4" customWidth="1"/>
    <col min="13070" max="13070" width="24.28515625" style="4" bestFit="1" customWidth="1"/>
    <col min="13071" max="13071" width="21.42578125" style="4" bestFit="1" customWidth="1"/>
    <col min="13072" max="13313" width="11.42578125" style="4" customWidth="1"/>
    <col min="13314" max="13314" width="13.28515625" style="4" customWidth="1"/>
    <col min="13315" max="13315" width="78.42578125" style="4" customWidth="1"/>
    <col min="13316" max="13316" width="11.28515625" style="4" bestFit="1" customWidth="1"/>
    <col min="13317" max="13317" width="15.85546875" style="4" customWidth="1"/>
    <col min="13318" max="13318" width="16.42578125" style="4" bestFit="1" customWidth="1"/>
    <col min="13319" max="13320" width="11.28515625" style="4" bestFit="1" customWidth="1"/>
    <col min="13321" max="13321" width="14.140625" style="4" customWidth="1"/>
    <col min="13322" max="13322" width="12" style="4" customWidth="1"/>
    <col min="13323" max="13323" width="9.42578125" style="4" customWidth="1"/>
    <col min="13324" max="13324" width="11" style="4" customWidth="1"/>
    <col min="13325" max="13325" width="11.42578125" style="4" customWidth="1"/>
    <col min="13326" max="13326" width="24.28515625" style="4" bestFit="1" customWidth="1"/>
    <col min="13327" max="13327" width="21.42578125" style="4" bestFit="1" customWidth="1"/>
    <col min="13328" max="13569" width="11.42578125" style="4" customWidth="1"/>
    <col min="13570" max="13570" width="13.28515625" style="4" customWidth="1"/>
    <col min="13571" max="13571" width="78.42578125" style="4" customWidth="1"/>
    <col min="13572" max="13572" width="11.28515625" style="4" bestFit="1" customWidth="1"/>
    <col min="13573" max="13573" width="15.85546875" style="4" customWidth="1"/>
    <col min="13574" max="13574" width="16.42578125" style="4" bestFit="1" customWidth="1"/>
    <col min="13575" max="13576" width="11.28515625" style="4" bestFit="1" customWidth="1"/>
    <col min="13577" max="13577" width="14.140625" style="4" customWidth="1"/>
    <col min="13578" max="13578" width="12" style="4" customWidth="1"/>
    <col min="13579" max="13579" width="9.42578125" style="4" customWidth="1"/>
    <col min="13580" max="13580" width="11" style="4" customWidth="1"/>
    <col min="13581" max="13581" width="11.42578125" style="4" customWidth="1"/>
    <col min="13582" max="13582" width="24.28515625" style="4" bestFit="1" customWidth="1"/>
    <col min="13583" max="13583" width="21.42578125" style="4" bestFit="1" customWidth="1"/>
    <col min="13584" max="13825" width="11.42578125" style="4" customWidth="1"/>
    <col min="13826" max="13826" width="13.28515625" style="4" customWidth="1"/>
    <col min="13827" max="13827" width="78.42578125" style="4" customWidth="1"/>
    <col min="13828" max="13828" width="11.28515625" style="4" bestFit="1" customWidth="1"/>
    <col min="13829" max="13829" width="15.85546875" style="4" customWidth="1"/>
    <col min="13830" max="13830" width="16.42578125" style="4" bestFit="1" customWidth="1"/>
    <col min="13831" max="13832" width="11.28515625" style="4" bestFit="1" customWidth="1"/>
    <col min="13833" max="13833" width="14.140625" style="4" customWidth="1"/>
    <col min="13834" max="13834" width="12" style="4" customWidth="1"/>
    <col min="13835" max="13835" width="9.42578125" style="4" customWidth="1"/>
    <col min="13836" max="13836" width="11" style="4" customWidth="1"/>
    <col min="13837" max="13837" width="11.42578125" style="4" customWidth="1"/>
    <col min="13838" max="13838" width="24.28515625" style="4" bestFit="1" customWidth="1"/>
    <col min="13839" max="13839" width="21.42578125" style="4" bestFit="1" customWidth="1"/>
    <col min="13840" max="14081" width="11.42578125" style="4" customWidth="1"/>
    <col min="14082" max="14082" width="13.28515625" style="4" customWidth="1"/>
    <col min="14083" max="14083" width="78.42578125" style="4" customWidth="1"/>
    <col min="14084" max="14084" width="11.28515625" style="4" bestFit="1" customWidth="1"/>
    <col min="14085" max="14085" width="15.85546875" style="4" customWidth="1"/>
    <col min="14086" max="14086" width="16.42578125" style="4" bestFit="1" customWidth="1"/>
    <col min="14087" max="14088" width="11.28515625" style="4" bestFit="1" customWidth="1"/>
    <col min="14089" max="14089" width="14.140625" style="4" customWidth="1"/>
    <col min="14090" max="14090" width="12" style="4" customWidth="1"/>
    <col min="14091" max="14091" width="9.42578125" style="4" customWidth="1"/>
    <col min="14092" max="14092" width="11" style="4" customWidth="1"/>
    <col min="14093" max="14093" width="11.42578125" style="4" customWidth="1"/>
    <col min="14094" max="14094" width="24.28515625" style="4" bestFit="1" customWidth="1"/>
    <col min="14095" max="14095" width="21.42578125" style="4" bestFit="1" customWidth="1"/>
    <col min="14096" max="14337" width="11.42578125" style="4" customWidth="1"/>
    <col min="14338" max="14338" width="13.28515625" style="4" customWidth="1"/>
    <col min="14339" max="14339" width="78.42578125" style="4" customWidth="1"/>
    <col min="14340" max="14340" width="11.28515625" style="4" bestFit="1" customWidth="1"/>
    <col min="14341" max="14341" width="15.85546875" style="4" customWidth="1"/>
    <col min="14342" max="14342" width="16.42578125" style="4" bestFit="1" customWidth="1"/>
    <col min="14343" max="14344" width="11.28515625" style="4" bestFit="1" customWidth="1"/>
    <col min="14345" max="14345" width="14.140625" style="4" customWidth="1"/>
    <col min="14346" max="14346" width="12" style="4" customWidth="1"/>
    <col min="14347" max="14347" width="9.42578125" style="4" customWidth="1"/>
    <col min="14348" max="14348" width="11" style="4" customWidth="1"/>
    <col min="14349" max="14349" width="11.42578125" style="4" customWidth="1"/>
    <col min="14350" max="14350" width="24.28515625" style="4" bestFit="1" customWidth="1"/>
    <col min="14351" max="14351" width="21.42578125" style="4" bestFit="1" customWidth="1"/>
    <col min="14352" max="14593" width="11.42578125" style="4" customWidth="1"/>
    <col min="14594" max="14594" width="13.28515625" style="4" customWidth="1"/>
    <col min="14595" max="14595" width="78.42578125" style="4" customWidth="1"/>
    <col min="14596" max="14596" width="11.28515625" style="4" bestFit="1" customWidth="1"/>
    <col min="14597" max="14597" width="15.85546875" style="4" customWidth="1"/>
    <col min="14598" max="14598" width="16.42578125" style="4" bestFit="1" customWidth="1"/>
    <col min="14599" max="14600" width="11.28515625" style="4" bestFit="1" customWidth="1"/>
    <col min="14601" max="14601" width="14.140625" style="4" customWidth="1"/>
    <col min="14602" max="14602" width="12" style="4" customWidth="1"/>
    <col min="14603" max="14603" width="9.42578125" style="4" customWidth="1"/>
    <col min="14604" max="14604" width="11" style="4" customWidth="1"/>
    <col min="14605" max="14605" width="11.42578125" style="4" customWidth="1"/>
    <col min="14606" max="14606" width="24.28515625" style="4" bestFit="1" customWidth="1"/>
    <col min="14607" max="14607" width="21.42578125" style="4" bestFit="1" customWidth="1"/>
    <col min="14608" max="14849" width="11.42578125" style="4" customWidth="1"/>
    <col min="14850" max="14850" width="13.28515625" style="4" customWidth="1"/>
    <col min="14851" max="14851" width="78.42578125" style="4" customWidth="1"/>
    <col min="14852" max="14852" width="11.28515625" style="4" bestFit="1" customWidth="1"/>
    <col min="14853" max="14853" width="15.85546875" style="4" customWidth="1"/>
    <col min="14854" max="14854" width="16.42578125" style="4" bestFit="1" customWidth="1"/>
    <col min="14855" max="14856" width="11.28515625" style="4" bestFit="1" customWidth="1"/>
    <col min="14857" max="14857" width="14.140625" style="4" customWidth="1"/>
    <col min="14858" max="14858" width="12" style="4" customWidth="1"/>
    <col min="14859" max="14859" width="9.42578125" style="4" customWidth="1"/>
    <col min="14860" max="14860" width="11" style="4" customWidth="1"/>
    <col min="14861" max="14861" width="11.42578125" style="4" customWidth="1"/>
    <col min="14862" max="14862" width="24.28515625" style="4" bestFit="1" customWidth="1"/>
    <col min="14863" max="14863" width="21.42578125" style="4" bestFit="1" customWidth="1"/>
    <col min="14864" max="15105" width="11.42578125" style="4" customWidth="1"/>
    <col min="15106" max="15106" width="13.28515625" style="4" customWidth="1"/>
    <col min="15107" max="15107" width="78.42578125" style="4" customWidth="1"/>
    <col min="15108" max="15108" width="11.28515625" style="4" bestFit="1" customWidth="1"/>
    <col min="15109" max="15109" width="15.85546875" style="4" customWidth="1"/>
    <col min="15110" max="15110" width="16.42578125" style="4" bestFit="1" customWidth="1"/>
    <col min="15111" max="15112" width="11.28515625" style="4" bestFit="1" customWidth="1"/>
    <col min="15113" max="15113" width="14.140625" style="4" customWidth="1"/>
    <col min="15114" max="15114" width="12" style="4" customWidth="1"/>
    <col min="15115" max="15115" width="9.42578125" style="4" customWidth="1"/>
    <col min="15116" max="15116" width="11" style="4" customWidth="1"/>
    <col min="15117" max="15117" width="11.42578125" style="4" customWidth="1"/>
    <col min="15118" max="15118" width="24.28515625" style="4" bestFit="1" customWidth="1"/>
    <col min="15119" max="15119" width="21.42578125" style="4" bestFit="1" customWidth="1"/>
    <col min="15120" max="15361" width="11.42578125" style="4" customWidth="1"/>
    <col min="15362" max="15362" width="13.28515625" style="4" customWidth="1"/>
    <col min="15363" max="15363" width="78.42578125" style="4" customWidth="1"/>
    <col min="15364" max="15364" width="11.28515625" style="4" bestFit="1" customWidth="1"/>
    <col min="15365" max="15365" width="15.85546875" style="4" customWidth="1"/>
    <col min="15366" max="15366" width="16.42578125" style="4" bestFit="1" customWidth="1"/>
    <col min="15367" max="15368" width="11.28515625" style="4" bestFit="1" customWidth="1"/>
    <col min="15369" max="15369" width="14.140625" style="4" customWidth="1"/>
    <col min="15370" max="15370" width="12" style="4" customWidth="1"/>
    <col min="15371" max="15371" width="9.42578125" style="4" customWidth="1"/>
    <col min="15372" max="15372" width="11" style="4" customWidth="1"/>
    <col min="15373" max="15373" width="11.42578125" style="4" customWidth="1"/>
    <col min="15374" max="15374" width="24.28515625" style="4" bestFit="1" customWidth="1"/>
    <col min="15375" max="15375" width="21.42578125" style="4" bestFit="1" customWidth="1"/>
    <col min="15376" max="15617" width="11.42578125" style="4" customWidth="1"/>
    <col min="15618" max="15618" width="13.28515625" style="4" customWidth="1"/>
    <col min="15619" max="15619" width="78.42578125" style="4" customWidth="1"/>
    <col min="15620" max="15620" width="11.28515625" style="4" bestFit="1" customWidth="1"/>
    <col min="15621" max="15621" width="15.85546875" style="4" customWidth="1"/>
    <col min="15622" max="15622" width="16.42578125" style="4" bestFit="1" customWidth="1"/>
    <col min="15623" max="15624" width="11.28515625" style="4" bestFit="1" customWidth="1"/>
    <col min="15625" max="15625" width="14.140625" style="4" customWidth="1"/>
    <col min="15626" max="15626" width="12" style="4" customWidth="1"/>
    <col min="15627" max="15627" width="9.42578125" style="4" customWidth="1"/>
    <col min="15628" max="15628" width="11" style="4" customWidth="1"/>
    <col min="15629" max="15629" width="11.42578125" style="4" customWidth="1"/>
    <col min="15630" max="15630" width="24.28515625" style="4" bestFit="1" customWidth="1"/>
    <col min="15631" max="15631" width="21.42578125" style="4" bestFit="1" customWidth="1"/>
    <col min="15632" max="15873" width="11.42578125" style="4" customWidth="1"/>
    <col min="15874" max="15874" width="13.28515625" style="4" customWidth="1"/>
    <col min="15875" max="15875" width="78.42578125" style="4" customWidth="1"/>
    <col min="15876" max="15876" width="11.28515625" style="4" bestFit="1" customWidth="1"/>
    <col min="15877" max="15877" width="15.85546875" style="4" customWidth="1"/>
    <col min="15878" max="15878" width="16.42578125" style="4" bestFit="1" customWidth="1"/>
    <col min="15879" max="15880" width="11.28515625" style="4" bestFit="1" customWidth="1"/>
    <col min="15881" max="15881" width="14.140625" style="4" customWidth="1"/>
    <col min="15882" max="15882" width="12" style="4" customWidth="1"/>
    <col min="15883" max="15883" width="9.42578125" style="4" customWidth="1"/>
    <col min="15884" max="15884" width="11" style="4" customWidth="1"/>
    <col min="15885" max="15885" width="11.42578125" style="4" customWidth="1"/>
    <col min="15886" max="15886" width="24.28515625" style="4" bestFit="1" customWidth="1"/>
    <col min="15887" max="15887" width="21.42578125" style="4" bestFit="1" customWidth="1"/>
    <col min="15888" max="16129" width="11.42578125" style="4" customWidth="1"/>
    <col min="16130" max="16130" width="13.28515625" style="4" customWidth="1"/>
    <col min="16131" max="16131" width="78.42578125" style="4" customWidth="1"/>
    <col min="16132" max="16132" width="11.28515625" style="4" bestFit="1" customWidth="1"/>
    <col min="16133" max="16133" width="15.85546875" style="4" customWidth="1"/>
    <col min="16134" max="16134" width="16.42578125" style="4" bestFit="1" customWidth="1"/>
    <col min="16135" max="16136" width="11.28515625" style="4" bestFit="1" customWidth="1"/>
    <col min="16137" max="16137" width="14.140625" style="4" customWidth="1"/>
    <col min="16138" max="16138" width="12" style="4" customWidth="1"/>
    <col min="16139" max="16139" width="9.42578125" style="4" customWidth="1"/>
    <col min="16140" max="16140" width="11" style="4" customWidth="1"/>
    <col min="16141" max="16141" width="11.42578125" style="4" customWidth="1"/>
    <col min="16142" max="16142" width="24.28515625" style="4" bestFit="1" customWidth="1"/>
    <col min="16143" max="16143" width="21.42578125" style="4" bestFit="1" customWidth="1"/>
    <col min="16144" max="16384" width="11.42578125" style="4" customWidth="1"/>
  </cols>
  <sheetData>
    <row r="1" spans="1:15">
      <c r="A1" s="1323" t="s">
        <v>0</v>
      </c>
      <c r="B1" s="1323"/>
      <c r="C1" s="1323"/>
      <c r="D1" s="1323"/>
      <c r="E1" s="1323"/>
      <c r="F1" s="1323"/>
      <c r="G1" s="1323"/>
      <c r="H1" s="1323"/>
      <c r="I1" s="1323"/>
      <c r="J1" s="1323"/>
      <c r="K1" s="1323"/>
      <c r="L1" s="1323"/>
      <c r="M1" s="636"/>
      <c r="N1" s="636"/>
    </row>
    <row r="2" spans="1:15">
      <c r="A2" s="1323" t="s">
        <v>1</v>
      </c>
      <c r="B2" s="1323"/>
      <c r="C2" s="1323"/>
      <c r="D2" s="1323"/>
      <c r="E2" s="1323"/>
      <c r="F2" s="1323"/>
      <c r="G2" s="1323"/>
      <c r="H2" s="1323"/>
      <c r="I2" s="1323"/>
      <c r="J2" s="1323"/>
      <c r="K2" s="1323"/>
      <c r="L2" s="1323"/>
      <c r="M2" s="636"/>
      <c r="N2" s="636"/>
    </row>
    <row r="3" spans="1:15" s="337" customFormat="1">
      <c r="A3" s="1322" t="s">
        <v>2</v>
      </c>
      <c r="B3" s="1322"/>
      <c r="C3" s="1322"/>
      <c r="D3" s="1322"/>
      <c r="E3" s="1322"/>
      <c r="F3" s="1322"/>
      <c r="G3" s="1322"/>
      <c r="H3" s="1322"/>
      <c r="I3" s="1322"/>
      <c r="J3" s="1322"/>
      <c r="K3" s="1322"/>
      <c r="L3" s="1322"/>
      <c r="M3" s="80"/>
      <c r="N3" s="80"/>
    </row>
    <row r="4" spans="1:15" ht="15.75" customHeight="1" thickBot="1">
      <c r="B4" s="637"/>
      <c r="C4" s="637"/>
      <c r="D4" s="637"/>
      <c r="E4" s="637"/>
      <c r="F4" s="637"/>
      <c r="G4" s="637"/>
      <c r="H4" s="637"/>
      <c r="I4" s="637"/>
      <c r="J4" s="637"/>
      <c r="K4" s="637"/>
      <c r="L4" s="637"/>
      <c r="M4" s="637"/>
      <c r="N4" s="637"/>
      <c r="O4" s="637"/>
    </row>
    <row r="5" spans="1:15" ht="15.75" thickBot="1">
      <c r="A5" s="337"/>
      <c r="B5" s="1339" t="s">
        <v>2397</v>
      </c>
      <c r="C5" s="1339"/>
      <c r="D5" s="1339"/>
      <c r="E5" s="1339"/>
      <c r="F5" s="1339"/>
      <c r="G5" s="1339"/>
      <c r="H5" s="1339"/>
      <c r="I5" s="1339"/>
      <c r="J5" s="1339"/>
      <c r="K5" s="1339"/>
      <c r="L5" s="1339"/>
      <c r="M5" s="637"/>
      <c r="N5" s="638" t="s">
        <v>1837</v>
      </c>
      <c r="O5" s="639">
        <v>6803041890807.7998</v>
      </c>
    </row>
    <row r="6" spans="1:15" ht="25.9" customHeight="1">
      <c r="B6" s="1340" t="s">
        <v>1838</v>
      </c>
      <c r="C6" s="1340"/>
      <c r="D6" s="1340"/>
      <c r="E6" s="1340"/>
      <c r="F6" s="1340"/>
      <c r="G6" s="1340"/>
      <c r="H6" s="1340"/>
      <c r="I6" s="1340"/>
      <c r="J6" s="1340"/>
      <c r="K6" s="1340"/>
      <c r="L6" s="1340"/>
      <c r="M6" s="637"/>
      <c r="N6" s="637"/>
      <c r="O6" s="637"/>
    </row>
    <row r="7" spans="1:15">
      <c r="B7" s="1338" t="s">
        <v>166</v>
      </c>
      <c r="C7" s="1338"/>
      <c r="D7" s="1338"/>
      <c r="E7" s="1338"/>
      <c r="F7" s="1338"/>
      <c r="G7" s="1338"/>
      <c r="H7" s="1338"/>
      <c r="I7" s="1338"/>
      <c r="J7" s="1338"/>
      <c r="K7" s="1338"/>
      <c r="L7" s="1338"/>
      <c r="M7" s="637"/>
      <c r="N7" s="637"/>
      <c r="O7" s="637"/>
    </row>
    <row r="8" spans="1:15" ht="15.75" thickBot="1">
      <c r="B8" s="640"/>
      <c r="C8" s="640"/>
      <c r="D8" s="640"/>
      <c r="E8" s="640"/>
      <c r="F8" s="640"/>
      <c r="G8" s="640"/>
      <c r="H8" s="640"/>
      <c r="I8" s="640"/>
      <c r="J8" s="640"/>
      <c r="K8" s="640"/>
      <c r="L8" s="640"/>
      <c r="M8" s="637"/>
      <c r="N8" s="637"/>
      <c r="O8" s="637"/>
    </row>
    <row r="9" spans="1:15" ht="19.5" thickBot="1">
      <c r="B9" s="1442" t="s">
        <v>113</v>
      </c>
      <c r="C9" s="641">
        <v>2022</v>
      </c>
      <c r="D9" s="1445">
        <v>2023</v>
      </c>
      <c r="E9" s="1446"/>
      <c r="F9" s="1446"/>
      <c r="G9" s="1446"/>
      <c r="H9" s="1446"/>
      <c r="I9" s="1447"/>
      <c r="J9" s="1448" t="s">
        <v>1811</v>
      </c>
      <c r="K9" s="1449"/>
      <c r="L9" s="1450" t="s">
        <v>1839</v>
      </c>
    </row>
    <row r="10" spans="1:15" ht="19.5" thickBot="1">
      <c r="B10" s="1443"/>
      <c r="C10" s="1453" t="s">
        <v>119</v>
      </c>
      <c r="D10" s="1453" t="s">
        <v>117</v>
      </c>
      <c r="E10" s="1453" t="s">
        <v>1840</v>
      </c>
      <c r="F10" s="1453" t="s">
        <v>1813</v>
      </c>
      <c r="G10" s="1453" t="s">
        <v>119</v>
      </c>
      <c r="H10" s="1453" t="s">
        <v>469</v>
      </c>
      <c r="I10" s="1453" t="s">
        <v>173</v>
      </c>
      <c r="J10" s="1336" t="s">
        <v>1814</v>
      </c>
      <c r="K10" s="1337"/>
      <c r="L10" s="1451"/>
    </row>
    <row r="11" spans="1:15" ht="19.5" thickBot="1">
      <c r="B11" s="1443"/>
      <c r="C11" s="1454"/>
      <c r="D11" s="1454"/>
      <c r="E11" s="1454"/>
      <c r="F11" s="1454"/>
      <c r="G11" s="1454"/>
      <c r="H11" s="1454"/>
      <c r="I11" s="1454"/>
      <c r="J11" s="628" t="s">
        <v>124</v>
      </c>
      <c r="K11" s="628" t="s">
        <v>125</v>
      </c>
      <c r="L11" s="1452"/>
    </row>
    <row r="12" spans="1:15" ht="19.5" thickBot="1">
      <c r="B12" s="1444"/>
      <c r="C12" s="642">
        <v>1</v>
      </c>
      <c r="D12" s="642">
        <v>2</v>
      </c>
      <c r="E12" s="642">
        <v>3</v>
      </c>
      <c r="F12" s="642">
        <v>4</v>
      </c>
      <c r="G12" s="642">
        <v>5</v>
      </c>
      <c r="H12" s="642">
        <v>6</v>
      </c>
      <c r="I12" s="642" t="s">
        <v>126</v>
      </c>
      <c r="J12" s="642" t="s">
        <v>1841</v>
      </c>
      <c r="K12" s="642" t="s">
        <v>128</v>
      </c>
      <c r="L12" s="643" t="s">
        <v>1834</v>
      </c>
    </row>
    <row r="13" spans="1:15" ht="18.75">
      <c r="B13" s="633" t="s">
        <v>1842</v>
      </c>
      <c r="C13" s="647">
        <f t="shared" ref="C13" si="0">C14+C19+C28+C32</f>
        <v>69007308610.61998</v>
      </c>
      <c r="D13" s="647">
        <f>D14+D19+D28+D32+D39</f>
        <v>160312757677</v>
      </c>
      <c r="E13" s="647">
        <f>E14+E19+E28+E32+E39</f>
        <v>182366165858.01007</v>
      </c>
      <c r="F13" s="647">
        <f t="shared" ref="F13:H13" si="1">F14+F19+F28+F32+F39</f>
        <v>89414584107.59993</v>
      </c>
      <c r="G13" s="647">
        <f t="shared" si="1"/>
        <v>81473609195.740005</v>
      </c>
      <c r="H13" s="647">
        <f t="shared" si="1"/>
        <v>80180326800.180023</v>
      </c>
      <c r="I13" s="648">
        <f>G13/E13</f>
        <v>0.4467583600961112</v>
      </c>
      <c r="J13" s="647">
        <f>G13-C13</f>
        <v>12466300585.120026</v>
      </c>
      <c r="K13" s="648">
        <f>IFERROR(((G13/C13)-1),"-")</f>
        <v>0.18065188798279697</v>
      </c>
      <c r="L13" s="650">
        <f>G13/$O$5</f>
        <v>1.197605578554886E-2</v>
      </c>
      <c r="M13" s="63"/>
    </row>
    <row r="14" spans="1:15" ht="18.75">
      <c r="B14" s="644" t="s">
        <v>177</v>
      </c>
      <c r="C14" s="651">
        <f>SUM(C15:C18)</f>
        <v>3553969313.6300001</v>
      </c>
      <c r="D14" s="651">
        <f t="shared" ref="D14:H14" si="2">SUM(D15:D18)</f>
        <v>17425785890</v>
      </c>
      <c r="E14" s="651">
        <f t="shared" si="2"/>
        <v>18547205959.330002</v>
      </c>
      <c r="F14" s="651">
        <f t="shared" si="2"/>
        <v>3548573667.3400021</v>
      </c>
      <c r="G14" s="651">
        <f t="shared" si="2"/>
        <v>3337903080.7900023</v>
      </c>
      <c r="H14" s="651">
        <f t="shared" si="2"/>
        <v>3243042506.1700006</v>
      </c>
      <c r="I14" s="652">
        <f t="shared" ref="I14:I46" si="3">G14/E14</f>
        <v>0.17996797405006984</v>
      </c>
      <c r="J14" s="651">
        <f t="shared" ref="J14:J47" si="4">G14-C14</f>
        <v>-216066232.83999777</v>
      </c>
      <c r="K14" s="652">
        <f t="shared" ref="K14:K40" si="5">IFERROR(((G14/C14)-1),"-")</f>
        <v>-6.079575082749078E-2</v>
      </c>
      <c r="L14" s="652">
        <f t="shared" ref="L14:L47" si="6">G14/$O$5</f>
        <v>4.9064861489389665E-4</v>
      </c>
      <c r="M14" s="63"/>
    </row>
    <row r="15" spans="1:15" ht="18.75">
      <c r="B15" s="645" t="s">
        <v>178</v>
      </c>
      <c r="C15" s="690">
        <v>2988916831.8400002</v>
      </c>
      <c r="D15" s="690">
        <v>17326785890</v>
      </c>
      <c r="E15" s="690">
        <v>18454705959.330002</v>
      </c>
      <c r="F15" s="690">
        <v>3547555724.5600019</v>
      </c>
      <c r="G15" s="690">
        <v>3336885138.0100021</v>
      </c>
      <c r="H15" s="690">
        <v>3242024563.3900003</v>
      </c>
      <c r="I15" s="632">
        <f t="shared" si="3"/>
        <v>0.18081486344804096</v>
      </c>
      <c r="J15" s="691">
        <f t="shared" si="4"/>
        <v>347968306.17000198</v>
      </c>
      <c r="K15" s="632">
        <f t="shared" si="5"/>
        <v>0.11641953448259379</v>
      </c>
      <c r="L15" s="632">
        <f t="shared" si="6"/>
        <v>4.9049898436150552E-4</v>
      </c>
      <c r="M15" s="63"/>
    </row>
    <row r="16" spans="1:15" ht="18.75">
      <c r="B16" s="646" t="s">
        <v>179</v>
      </c>
      <c r="C16" s="690">
        <v>594631.6</v>
      </c>
      <c r="D16" s="690">
        <v>8500000</v>
      </c>
      <c r="E16" s="690">
        <v>2000000</v>
      </c>
      <c r="F16" s="690">
        <v>1017942.7799999999</v>
      </c>
      <c r="G16" s="690">
        <v>1017942.7799999999</v>
      </c>
      <c r="H16" s="690">
        <v>1017942.7799999999</v>
      </c>
      <c r="I16" s="654">
        <f t="shared" si="3"/>
        <v>0.50897138999999991</v>
      </c>
      <c r="J16" s="653">
        <f t="shared" si="4"/>
        <v>423311.17999999993</v>
      </c>
      <c r="K16" s="654">
        <f t="shared" si="5"/>
        <v>0.71188813376214788</v>
      </c>
      <c r="L16" s="654">
        <f t="shared" si="6"/>
        <v>1.4963053239102256E-7</v>
      </c>
      <c r="M16" s="63"/>
    </row>
    <row r="17" spans="2:14" ht="18.75">
      <c r="B17" s="646" t="s">
        <v>180</v>
      </c>
      <c r="C17" s="690">
        <v>135391034.92000002</v>
      </c>
      <c r="D17" s="690">
        <v>90000000</v>
      </c>
      <c r="E17" s="690">
        <v>90000000</v>
      </c>
      <c r="F17" s="690">
        <v>0</v>
      </c>
      <c r="G17" s="690">
        <v>0</v>
      </c>
      <c r="H17" s="690">
        <v>0</v>
      </c>
      <c r="I17" s="654">
        <f t="shared" si="3"/>
        <v>0</v>
      </c>
      <c r="J17" s="653">
        <f t="shared" si="4"/>
        <v>-135391034.92000002</v>
      </c>
      <c r="K17" s="654">
        <f t="shared" si="5"/>
        <v>-1</v>
      </c>
      <c r="L17" s="654">
        <f t="shared" si="6"/>
        <v>0</v>
      </c>
      <c r="M17" s="63"/>
    </row>
    <row r="18" spans="2:14" ht="18.75">
      <c r="B18" s="646" t="s">
        <v>181</v>
      </c>
      <c r="C18" s="690">
        <v>429066815.26999992</v>
      </c>
      <c r="D18" s="690">
        <v>500000</v>
      </c>
      <c r="E18" s="690">
        <v>500000</v>
      </c>
      <c r="F18" s="690">
        <v>0</v>
      </c>
      <c r="G18" s="690">
        <v>0</v>
      </c>
      <c r="H18" s="690">
        <v>0</v>
      </c>
      <c r="I18" s="654">
        <f t="shared" si="3"/>
        <v>0</v>
      </c>
      <c r="J18" s="653">
        <f t="shared" si="4"/>
        <v>-429066815.26999992</v>
      </c>
      <c r="K18" s="654">
        <f t="shared" si="5"/>
        <v>-1</v>
      </c>
      <c r="L18" s="654">
        <f t="shared" si="6"/>
        <v>0</v>
      </c>
      <c r="M18" s="63"/>
    </row>
    <row r="19" spans="2:14" ht="18.75">
      <c r="B19" s="644" t="s">
        <v>182</v>
      </c>
      <c r="C19" s="651">
        <f>SUM(C20:C27)</f>
        <v>15542984061.880003</v>
      </c>
      <c r="D19" s="651">
        <f>SUM(D20:D27)</f>
        <v>31185590461</v>
      </c>
      <c r="E19" s="651">
        <f t="shared" ref="E19:H19" si="7">SUM(E20:E27)</f>
        <v>44501471091.629997</v>
      </c>
      <c r="F19" s="651">
        <f t="shared" si="7"/>
        <v>20208830896.07</v>
      </c>
      <c r="G19" s="651">
        <f t="shared" si="7"/>
        <v>17700238791.830002</v>
      </c>
      <c r="H19" s="651">
        <f t="shared" si="7"/>
        <v>17241212841.360001</v>
      </c>
      <c r="I19" s="652">
        <f t="shared" si="3"/>
        <v>0.39774502634721054</v>
      </c>
      <c r="J19" s="651">
        <f t="shared" si="4"/>
        <v>2157254729.9499989</v>
      </c>
      <c r="K19" s="652">
        <f t="shared" si="5"/>
        <v>0.13879282905788859</v>
      </c>
      <c r="L19" s="652">
        <f t="shared" si="6"/>
        <v>2.6018124062629077E-3</v>
      </c>
      <c r="M19" s="63"/>
    </row>
    <row r="20" spans="2:14" ht="18.75">
      <c r="B20" s="646" t="s">
        <v>183</v>
      </c>
      <c r="C20" s="690">
        <v>1603656774.4299998</v>
      </c>
      <c r="D20" s="690">
        <v>2785832352</v>
      </c>
      <c r="E20" s="690">
        <v>3311791356.1699996</v>
      </c>
      <c r="F20" s="690">
        <v>2097226760.6799998</v>
      </c>
      <c r="G20" s="690">
        <v>1789414000.8100009</v>
      </c>
      <c r="H20" s="690">
        <v>1752360750.6900005</v>
      </c>
      <c r="I20" s="692">
        <f t="shared" si="3"/>
        <v>0.54031604300079206</v>
      </c>
      <c r="J20" s="693">
        <f t="shared" si="4"/>
        <v>185757226.38000107</v>
      </c>
      <c r="K20" s="692">
        <f t="shared" si="5"/>
        <v>0.11583353080401282</v>
      </c>
      <c r="L20" s="692">
        <f t="shared" si="6"/>
        <v>2.6303145409523916E-4</v>
      </c>
      <c r="M20" s="63"/>
    </row>
    <row r="21" spans="2:14" ht="18.75">
      <c r="B21" s="646" t="s">
        <v>184</v>
      </c>
      <c r="C21" s="690">
        <v>2917294375.5</v>
      </c>
      <c r="D21" s="690">
        <v>4448379276</v>
      </c>
      <c r="E21" s="690">
        <v>5363394344.96</v>
      </c>
      <c r="F21" s="690">
        <v>3957801460.7000012</v>
      </c>
      <c r="G21" s="690">
        <v>3204599706.8300004</v>
      </c>
      <c r="H21" s="690">
        <v>3122184203.210001</v>
      </c>
      <c r="I21" s="692">
        <f t="shared" si="3"/>
        <v>0.59749470218265299</v>
      </c>
      <c r="J21" s="693">
        <f t="shared" si="4"/>
        <v>287305331.3300004</v>
      </c>
      <c r="K21" s="692">
        <f t="shared" si="5"/>
        <v>9.8483489956600057E-2</v>
      </c>
      <c r="L21" s="692">
        <f t="shared" si="6"/>
        <v>4.7105394296631081E-4</v>
      </c>
      <c r="M21" s="63"/>
    </row>
    <row r="22" spans="2:14" ht="18.75">
      <c r="B22" s="646" t="s">
        <v>185</v>
      </c>
      <c r="C22" s="690">
        <v>4786822521.0600004</v>
      </c>
      <c r="D22" s="690">
        <v>5887667429</v>
      </c>
      <c r="E22" s="690">
        <v>13450441603.1</v>
      </c>
      <c r="F22" s="690">
        <v>6182909967.6100006</v>
      </c>
      <c r="G22" s="690">
        <v>5212349451.3699989</v>
      </c>
      <c r="H22" s="690">
        <v>4906008022.2999992</v>
      </c>
      <c r="I22" s="692">
        <f t="shared" si="3"/>
        <v>0.38752255168846494</v>
      </c>
      <c r="J22" s="693">
        <f t="shared" si="4"/>
        <v>425526930.30999851</v>
      </c>
      <c r="K22" s="692">
        <f t="shared" si="5"/>
        <v>8.8895489322585064E-2</v>
      </c>
      <c r="L22" s="692">
        <f t="shared" si="6"/>
        <v>7.661792379101578E-4</v>
      </c>
      <c r="M22" s="63"/>
    </row>
    <row r="23" spans="2:14" ht="18.75">
      <c r="B23" s="646" t="s">
        <v>186</v>
      </c>
      <c r="C23" s="690">
        <v>404357889.95000005</v>
      </c>
      <c r="D23" s="690">
        <v>2159463581</v>
      </c>
      <c r="E23" s="690">
        <v>2253866093.0299997</v>
      </c>
      <c r="F23" s="690">
        <v>555152668.81999993</v>
      </c>
      <c r="G23" s="690">
        <v>505515703.31999999</v>
      </c>
      <c r="H23" s="690">
        <v>502037933.75999987</v>
      </c>
      <c r="I23" s="692">
        <f t="shared" si="3"/>
        <v>0.22428825957464341</v>
      </c>
      <c r="J23" s="693">
        <f t="shared" si="4"/>
        <v>101157813.36999995</v>
      </c>
      <c r="K23" s="692">
        <f t="shared" si="5"/>
        <v>0.25016901087921983</v>
      </c>
      <c r="L23" s="692">
        <f t="shared" si="6"/>
        <v>7.4307304207996662E-5</v>
      </c>
      <c r="M23" s="63"/>
    </row>
    <row r="24" spans="2:14" ht="18.75">
      <c r="B24" s="646" t="s">
        <v>188</v>
      </c>
      <c r="C24" s="690">
        <v>4112154307.5699997</v>
      </c>
      <c r="D24" s="690">
        <v>10038486562</v>
      </c>
      <c r="E24" s="690">
        <v>14252787233.369999</v>
      </c>
      <c r="F24" s="690">
        <v>5788083140.4999981</v>
      </c>
      <c r="G24" s="690">
        <v>5386187820.71</v>
      </c>
      <c r="H24" s="690">
        <v>5370058204.0900002</v>
      </c>
      <c r="I24" s="692">
        <f t="shared" si="3"/>
        <v>0.37790417639150176</v>
      </c>
      <c r="J24" s="693">
        <f t="shared" si="4"/>
        <v>1274033513.1400003</v>
      </c>
      <c r="K24" s="692">
        <f t="shared" si="5"/>
        <v>0.30982142639799592</v>
      </c>
      <c r="L24" s="692">
        <f t="shared" si="6"/>
        <v>7.9173227317441068E-4</v>
      </c>
      <c r="M24" s="63"/>
    </row>
    <row r="25" spans="2:14" ht="18.75">
      <c r="B25" s="646" t="s">
        <v>189</v>
      </c>
      <c r="C25" s="690">
        <v>1160413707.71</v>
      </c>
      <c r="D25" s="690">
        <v>5085092480</v>
      </c>
      <c r="E25" s="690">
        <v>5085092480</v>
      </c>
      <c r="F25" s="690">
        <v>1057733127.99</v>
      </c>
      <c r="G25" s="690">
        <v>1057733127.99</v>
      </c>
      <c r="H25" s="690">
        <v>1057733127.99</v>
      </c>
      <c r="I25" s="692">
        <f t="shared" si="3"/>
        <v>0.20800666500169532</v>
      </c>
      <c r="J25" s="693">
        <f t="shared" si="4"/>
        <v>-102680579.72000003</v>
      </c>
      <c r="K25" s="692">
        <f t="shared" si="5"/>
        <v>-8.8486183020565434E-2</v>
      </c>
      <c r="L25" s="692">
        <f t="shared" si="6"/>
        <v>1.5547943772317472E-4</v>
      </c>
      <c r="M25" s="63"/>
    </row>
    <row r="26" spans="2:14" ht="18.75">
      <c r="B26" s="646" t="s">
        <v>190</v>
      </c>
      <c r="C26" s="690">
        <v>444481960.87000006</v>
      </c>
      <c r="D26" s="690">
        <v>620997524</v>
      </c>
      <c r="E26" s="690">
        <v>620997524</v>
      </c>
      <c r="F26" s="690">
        <v>457117564.77999997</v>
      </c>
      <c r="G26" s="690">
        <v>444723271.49000001</v>
      </c>
      <c r="H26" s="690">
        <v>433954086.38</v>
      </c>
      <c r="I26" s="692">
        <f t="shared" si="3"/>
        <v>0.71614338914819897</v>
      </c>
      <c r="J26" s="693">
        <f t="shared" si="4"/>
        <v>241310.61999994516</v>
      </c>
      <c r="K26" s="692">
        <f t="shared" si="5"/>
        <v>5.4290306748927541E-4</v>
      </c>
      <c r="L26" s="692">
        <f t="shared" si="6"/>
        <v>6.5371238135532501E-5</v>
      </c>
      <c r="M26" s="63"/>
    </row>
    <row r="27" spans="2:14" ht="18.75">
      <c r="B27" s="646" t="s">
        <v>191</v>
      </c>
      <c r="C27" s="690">
        <v>113802524.78999999</v>
      </c>
      <c r="D27" s="690">
        <v>159671257</v>
      </c>
      <c r="E27" s="690">
        <v>163100457</v>
      </c>
      <c r="F27" s="690">
        <v>112806204.98999998</v>
      </c>
      <c r="G27" s="690">
        <v>99715709.310000002</v>
      </c>
      <c r="H27" s="690">
        <v>96876512.939999998</v>
      </c>
      <c r="I27" s="654">
        <f t="shared" si="3"/>
        <v>0.61137602643259303</v>
      </c>
      <c r="J27" s="653">
        <f t="shared" si="4"/>
        <v>-14086815.479999989</v>
      </c>
      <c r="K27" s="654">
        <f t="shared" si="5"/>
        <v>-0.12378297850591991</v>
      </c>
      <c r="L27" s="654">
        <f t="shared" si="6"/>
        <v>1.4657518050085042E-5</v>
      </c>
      <c r="M27" s="63"/>
    </row>
    <row r="28" spans="2:14" ht="18.75">
      <c r="B28" s="644" t="s">
        <v>192</v>
      </c>
      <c r="C28" s="651">
        <f>SUM(C29:C30)</f>
        <v>239428103.26000002</v>
      </c>
      <c r="D28" s="651">
        <f>SUM(D29:D31)</f>
        <v>1241372255</v>
      </c>
      <c r="E28" s="651">
        <f t="shared" ref="E28:H28" si="8">SUM(E29:E31)</f>
        <v>1167831958.5</v>
      </c>
      <c r="F28" s="651">
        <f t="shared" si="8"/>
        <v>502688245.72000003</v>
      </c>
      <c r="G28" s="651">
        <f t="shared" si="8"/>
        <v>437932800.03000009</v>
      </c>
      <c r="H28" s="651">
        <f t="shared" si="8"/>
        <v>423594581.26000005</v>
      </c>
      <c r="I28" s="652">
        <f t="shared" si="3"/>
        <v>0.37499641694383384</v>
      </c>
      <c r="J28" s="651">
        <f t="shared" si="4"/>
        <v>198504696.77000007</v>
      </c>
      <c r="K28" s="652">
        <f t="shared" si="5"/>
        <v>0.82907851696272949</v>
      </c>
      <c r="L28" s="652">
        <f t="shared" si="6"/>
        <v>6.4373085901724402E-5</v>
      </c>
      <c r="M28" s="63"/>
      <c r="N28" s="63"/>
    </row>
    <row r="29" spans="2:14" ht="18.75">
      <c r="B29" s="646" t="s">
        <v>193</v>
      </c>
      <c r="C29" s="690">
        <v>13072249.110000001</v>
      </c>
      <c r="D29" s="690">
        <v>626025000</v>
      </c>
      <c r="E29" s="690">
        <v>429257004.75</v>
      </c>
      <c r="F29" s="690">
        <v>50289258.07</v>
      </c>
      <c r="G29" s="690">
        <v>50183897.140000001</v>
      </c>
      <c r="H29" s="690">
        <v>48310563.130000003</v>
      </c>
      <c r="I29" s="654">
        <f t="shared" si="3"/>
        <v>0.11690874367729231</v>
      </c>
      <c r="J29" s="653">
        <f t="shared" si="4"/>
        <v>37111648.030000001</v>
      </c>
      <c r="K29" s="654">
        <f t="shared" si="5"/>
        <v>2.8389642606803105</v>
      </c>
      <c r="L29" s="654">
        <f t="shared" si="6"/>
        <v>7.3766850102463677E-6</v>
      </c>
      <c r="M29" s="63"/>
    </row>
    <row r="30" spans="2:14" ht="18.75">
      <c r="B30" s="646" t="s">
        <v>194</v>
      </c>
      <c r="C30" s="690">
        <v>226355854.15000001</v>
      </c>
      <c r="D30" s="690">
        <v>425180144</v>
      </c>
      <c r="E30" s="690">
        <v>541231614.75</v>
      </c>
      <c r="F30" s="690">
        <v>321302237.73000002</v>
      </c>
      <c r="G30" s="690">
        <v>261253300.69000009</v>
      </c>
      <c r="H30" s="690">
        <v>250655653.81000006</v>
      </c>
      <c r="I30" s="654">
        <f t="shared" si="3"/>
        <v>0.4827014785724878</v>
      </c>
      <c r="J30" s="653">
        <f t="shared" si="4"/>
        <v>34897446.540000081</v>
      </c>
      <c r="K30" s="654">
        <f t="shared" si="5"/>
        <v>0.15417072675696941</v>
      </c>
      <c r="L30" s="654">
        <f t="shared" si="6"/>
        <v>3.8402424221876814E-5</v>
      </c>
      <c r="M30" s="63"/>
    </row>
    <row r="31" spans="2:14" ht="18.75">
      <c r="B31" s="646" t="s">
        <v>1845</v>
      </c>
      <c r="C31" s="690"/>
      <c r="D31" s="690">
        <v>190167111</v>
      </c>
      <c r="E31" s="690">
        <v>197343339</v>
      </c>
      <c r="F31" s="690">
        <v>131096749.91999999</v>
      </c>
      <c r="G31" s="690">
        <v>126495602.19999999</v>
      </c>
      <c r="H31" s="690">
        <v>124628364.31999999</v>
      </c>
      <c r="I31" s="654">
        <f t="shared" si="3"/>
        <v>0.64099251001322111</v>
      </c>
      <c r="J31" s="653">
        <f t="shared" si="4"/>
        <v>126495602.19999999</v>
      </c>
      <c r="K31" s="654" t="str">
        <f t="shared" si="5"/>
        <v>-</v>
      </c>
      <c r="L31" s="654">
        <f t="shared" si="6"/>
        <v>1.8593976669601218E-5</v>
      </c>
      <c r="M31" s="63"/>
    </row>
    <row r="32" spans="2:14" ht="18.75">
      <c r="B32" s="644" t="s">
        <v>196</v>
      </c>
      <c r="C32" s="651">
        <f>SUM(C33:C38)</f>
        <v>49670927131.849983</v>
      </c>
      <c r="D32" s="651">
        <f>SUM(D33:D38)</f>
        <v>110445009071</v>
      </c>
      <c r="E32" s="651">
        <f t="shared" ref="E32:H32" si="9">SUM(E33:E38)</f>
        <v>118134656848.55006</v>
      </c>
      <c r="F32" s="651">
        <f t="shared" si="9"/>
        <v>65154491298.469925</v>
      </c>
      <c r="G32" s="651">
        <f t="shared" si="9"/>
        <v>59997534523.090004</v>
      </c>
      <c r="H32" s="651">
        <f t="shared" si="9"/>
        <v>59272476871.390015</v>
      </c>
      <c r="I32" s="652">
        <f t="shared" si="3"/>
        <v>0.5078741169071791</v>
      </c>
      <c r="J32" s="651">
        <f t="shared" si="4"/>
        <v>10326607391.240021</v>
      </c>
      <c r="K32" s="652">
        <f t="shared" si="5"/>
        <v>0.20790043567796412</v>
      </c>
      <c r="L32" s="652">
        <f t="shared" si="6"/>
        <v>8.819221678490332E-3</v>
      </c>
      <c r="M32" s="63"/>
    </row>
    <row r="33" spans="2:16" ht="18.75">
      <c r="B33" s="646" t="s">
        <v>197</v>
      </c>
      <c r="C33" s="690">
        <v>92773320.919999972</v>
      </c>
      <c r="D33" s="690">
        <v>3141496721</v>
      </c>
      <c r="E33" s="690">
        <v>3246481845.2099996</v>
      </c>
      <c r="F33" s="690">
        <v>126945349.51999998</v>
      </c>
      <c r="G33" s="690">
        <v>121808733.57999997</v>
      </c>
      <c r="H33" s="690">
        <v>113913094.48999998</v>
      </c>
      <c r="I33" s="654">
        <f t="shared" si="3"/>
        <v>3.7520226321216571E-2</v>
      </c>
      <c r="J33" s="653">
        <f t="shared" si="4"/>
        <v>29035412.659999996</v>
      </c>
      <c r="K33" s="654">
        <f t="shared" si="5"/>
        <v>0.31297157816564236</v>
      </c>
      <c r="L33" s="654">
        <f t="shared" si="6"/>
        <v>1.7905039471326302E-5</v>
      </c>
      <c r="M33" s="63"/>
    </row>
    <row r="34" spans="2:16" ht="18.75">
      <c r="B34" s="645" t="s">
        <v>198</v>
      </c>
      <c r="C34" s="690">
        <v>48180108325.359985</v>
      </c>
      <c r="D34" s="690">
        <v>78479421489</v>
      </c>
      <c r="E34" s="690">
        <v>84996748710.410049</v>
      </c>
      <c r="F34" s="690">
        <v>56545709096.399933</v>
      </c>
      <c r="G34" s="690">
        <v>52571066556.210007</v>
      </c>
      <c r="H34" s="690">
        <v>52047374481.45002</v>
      </c>
      <c r="I34" s="632">
        <f t="shared" si="3"/>
        <v>0.61850679412836551</v>
      </c>
      <c r="J34" s="691">
        <f t="shared" si="4"/>
        <v>4390958230.8500214</v>
      </c>
      <c r="K34" s="632">
        <f t="shared" si="5"/>
        <v>9.1136329565676855E-2</v>
      </c>
      <c r="L34" s="632">
        <f t="shared" si="6"/>
        <v>7.7275823668296814E-3</v>
      </c>
      <c r="M34" s="63"/>
    </row>
    <row r="35" spans="2:16" ht="18.75">
      <c r="B35" s="645" t="s">
        <v>199</v>
      </c>
      <c r="C35" s="690">
        <v>345888274.8599999</v>
      </c>
      <c r="D35" s="690">
        <v>577650290</v>
      </c>
      <c r="E35" s="690">
        <v>822755612.0200001</v>
      </c>
      <c r="F35" s="690">
        <v>488867109.01999974</v>
      </c>
      <c r="G35" s="690">
        <v>402514444.19999987</v>
      </c>
      <c r="H35" s="690">
        <v>379621792.04999983</v>
      </c>
      <c r="I35" s="632">
        <f t="shared" si="3"/>
        <v>0.48922722412279973</v>
      </c>
      <c r="J35" s="691">
        <f t="shared" si="4"/>
        <v>56626169.339999974</v>
      </c>
      <c r="K35" s="632">
        <f t="shared" si="5"/>
        <v>0.16371231248853313</v>
      </c>
      <c r="L35" s="632">
        <f t="shared" si="6"/>
        <v>5.9166833110916641E-5</v>
      </c>
      <c r="M35" s="63"/>
    </row>
    <row r="36" spans="2:16" ht="18.75">
      <c r="B36" s="646" t="s">
        <v>200</v>
      </c>
      <c r="C36" s="690">
        <v>1101800.71</v>
      </c>
      <c r="D36" s="690">
        <v>21835367039</v>
      </c>
      <c r="E36" s="690">
        <v>22009070931.990002</v>
      </c>
      <c r="F36" s="690">
        <v>3537458727.3600001</v>
      </c>
      <c r="G36" s="690">
        <v>3174791848.3700004</v>
      </c>
      <c r="H36" s="690">
        <v>3136065081.9200006</v>
      </c>
      <c r="I36" s="654">
        <f t="shared" si="3"/>
        <v>0.14424924424026764</v>
      </c>
      <c r="J36" s="653">
        <f t="shared" si="4"/>
        <v>3173690047.6600003</v>
      </c>
      <c r="K36" s="632">
        <f t="shared" si="5"/>
        <v>2880.4574355919599</v>
      </c>
      <c r="L36" s="654">
        <f t="shared" si="6"/>
        <v>4.6667239439753363E-4</v>
      </c>
      <c r="M36" s="63"/>
    </row>
    <row r="37" spans="2:16" ht="18.75">
      <c r="B37" s="646" t="s">
        <v>201</v>
      </c>
      <c r="C37" s="690">
        <v>1051055410</v>
      </c>
      <c r="D37" s="690">
        <v>1980199982</v>
      </c>
      <c r="E37" s="690">
        <v>2802430091.9099998</v>
      </c>
      <c r="F37" s="690">
        <v>1599022390.7099998</v>
      </c>
      <c r="G37" s="690">
        <v>1347338933.3899999</v>
      </c>
      <c r="H37" s="690">
        <v>1290046100.1999998</v>
      </c>
      <c r="I37" s="654">
        <f t="shared" si="3"/>
        <v>0.48077521622375929</v>
      </c>
      <c r="J37" s="653">
        <f>G37-C37</f>
        <v>296283523.38999987</v>
      </c>
      <c r="K37" s="654">
        <f t="shared" si="5"/>
        <v>0.28189144032853597</v>
      </c>
      <c r="L37" s="654">
        <f t="shared" si="6"/>
        <v>1.9804948360093304E-4</v>
      </c>
      <c r="M37" s="63"/>
    </row>
    <row r="38" spans="2:16" ht="18.75">
      <c r="B38" s="646" t="s">
        <v>464</v>
      </c>
      <c r="C38" s="690">
        <v>0</v>
      </c>
      <c r="D38" s="690">
        <v>4430873550</v>
      </c>
      <c r="E38" s="690">
        <v>4257169657.0099993</v>
      </c>
      <c r="F38" s="690">
        <v>2856488625.4599996</v>
      </c>
      <c r="G38" s="690">
        <v>2380014007.3399997</v>
      </c>
      <c r="H38" s="690">
        <v>2305456321.2800002</v>
      </c>
      <c r="I38" s="654">
        <f t="shared" si="3"/>
        <v>0.55906017356413984</v>
      </c>
      <c r="J38" s="653">
        <f t="shared" ref="J38:J40" si="10">G38-C38</f>
        <v>2380014007.3399997</v>
      </c>
      <c r="K38" s="654" t="str">
        <f t="shared" si="5"/>
        <v>-</v>
      </c>
      <c r="L38" s="654">
        <f t="shared" si="6"/>
        <v>3.4984556107994135E-4</v>
      </c>
      <c r="M38" s="63"/>
    </row>
    <row r="39" spans="2:16" ht="18.75">
      <c r="B39" s="644" t="s">
        <v>1846</v>
      </c>
      <c r="C39" s="694">
        <v>0</v>
      </c>
      <c r="D39" s="651">
        <f>D40</f>
        <v>15000000</v>
      </c>
      <c r="E39" s="651">
        <f t="shared" ref="E39:H39" si="11">E40</f>
        <v>15000000</v>
      </c>
      <c r="F39" s="651">
        <f t="shared" si="11"/>
        <v>0</v>
      </c>
      <c r="G39" s="651">
        <f t="shared" si="11"/>
        <v>0</v>
      </c>
      <c r="H39" s="651">
        <f t="shared" si="11"/>
        <v>0</v>
      </c>
      <c r="I39" s="695">
        <f t="shared" si="3"/>
        <v>0</v>
      </c>
      <c r="J39" s="696">
        <f t="shared" si="10"/>
        <v>0</v>
      </c>
      <c r="K39" s="695" t="str">
        <f t="shared" si="5"/>
        <v>-</v>
      </c>
      <c r="L39" s="695">
        <f t="shared" si="6"/>
        <v>0</v>
      </c>
      <c r="M39" s="63"/>
    </row>
    <row r="40" spans="2:16" ht="19.5" thickBot="1">
      <c r="B40" s="646" t="s">
        <v>1847</v>
      </c>
      <c r="C40" s="690">
        <v>0</v>
      </c>
      <c r="D40" s="690">
        <v>15000000</v>
      </c>
      <c r="E40" s="690">
        <v>15000000</v>
      </c>
      <c r="F40" s="690">
        <v>0</v>
      </c>
      <c r="G40" s="690">
        <v>0</v>
      </c>
      <c r="H40" s="690">
        <v>0</v>
      </c>
      <c r="I40" s="654">
        <f t="shared" si="3"/>
        <v>0</v>
      </c>
      <c r="J40" s="653">
        <f t="shared" si="10"/>
        <v>0</v>
      </c>
      <c r="K40" s="654" t="str">
        <f t="shared" si="5"/>
        <v>-</v>
      </c>
      <c r="L40" s="654">
        <f t="shared" si="6"/>
        <v>0</v>
      </c>
      <c r="M40" s="63"/>
    </row>
    <row r="41" spans="2:16" ht="18.75">
      <c r="B41" s="633" t="s">
        <v>1826</v>
      </c>
      <c r="C41" s="647">
        <f>C42+C44</f>
        <v>14280619981.889999</v>
      </c>
      <c r="D41" s="647">
        <f>D42+D44</f>
        <v>69991690752</v>
      </c>
      <c r="E41" s="647">
        <f t="shared" ref="E41:H41" si="12">E42+E44</f>
        <v>70924217562.460007</v>
      </c>
      <c r="F41" s="647">
        <f t="shared" si="12"/>
        <v>15979493849.419989</v>
      </c>
      <c r="G41" s="647">
        <f t="shared" si="12"/>
        <v>15737985481.379986</v>
      </c>
      <c r="H41" s="647">
        <f t="shared" si="12"/>
        <v>15690143660.40999</v>
      </c>
      <c r="I41" s="648">
        <f>G41/E41</f>
        <v>0.22189861266386474</v>
      </c>
      <c r="J41" s="647">
        <f t="shared" si="4"/>
        <v>1457365499.4899864</v>
      </c>
      <c r="K41" s="649">
        <f t="shared" ref="K41:K46" si="13">IFERROR(J41/C41,"-")</f>
        <v>0.10205197682860742</v>
      </c>
      <c r="L41" s="650">
        <f t="shared" si="6"/>
        <v>2.3133747717539398E-3</v>
      </c>
      <c r="M41" s="63"/>
    </row>
    <row r="42" spans="2:16" ht="18.75">
      <c r="B42" s="644" t="s">
        <v>177</v>
      </c>
      <c r="C42" s="651">
        <f>C43</f>
        <v>0</v>
      </c>
      <c r="D42" s="651">
        <f t="shared" ref="D42:H42" si="14">D43</f>
        <v>0</v>
      </c>
      <c r="E42" s="651">
        <f t="shared" si="14"/>
        <v>1000000</v>
      </c>
      <c r="F42" s="651">
        <f t="shared" si="14"/>
        <v>403680</v>
      </c>
      <c r="G42" s="651">
        <f t="shared" si="14"/>
        <v>403680</v>
      </c>
      <c r="H42" s="651">
        <f t="shared" si="14"/>
        <v>403680</v>
      </c>
      <c r="I42" s="652">
        <v>0</v>
      </c>
      <c r="J42" s="651">
        <f t="shared" si="4"/>
        <v>403680</v>
      </c>
      <c r="K42" s="652" t="str">
        <f>IFERROR(J42/C42,"-")</f>
        <v>-</v>
      </c>
      <c r="L42" s="652">
        <f t="shared" si="6"/>
        <v>5.9338161734010231E-8</v>
      </c>
      <c r="M42" s="63"/>
      <c r="N42" s="63"/>
    </row>
    <row r="43" spans="2:16" ht="18.75">
      <c r="B43" s="646" t="s">
        <v>179</v>
      </c>
      <c r="C43" s="653">
        <v>0</v>
      </c>
      <c r="D43" s="653">
        <v>0</v>
      </c>
      <c r="E43" s="653">
        <v>1000000</v>
      </c>
      <c r="F43" s="653">
        <v>403680</v>
      </c>
      <c r="G43" s="653">
        <v>403680</v>
      </c>
      <c r="H43" s="653">
        <v>403680</v>
      </c>
      <c r="I43" s="654">
        <v>0</v>
      </c>
      <c r="J43" s="653">
        <f t="shared" si="4"/>
        <v>403680</v>
      </c>
      <c r="K43" s="654" t="str">
        <f>IFERROR(J43/C43,"-")</f>
        <v>-</v>
      </c>
      <c r="L43" s="654">
        <f>G43/$O$5</f>
        <v>5.9338161734010231E-8</v>
      </c>
      <c r="M43" s="63"/>
    </row>
    <row r="44" spans="2:16" ht="18.75">
      <c r="B44" s="644" t="s">
        <v>196</v>
      </c>
      <c r="C44" s="651">
        <f>C45+C46</f>
        <v>14280619981.889999</v>
      </c>
      <c r="D44" s="651">
        <f>D45+D46</f>
        <v>69991690752</v>
      </c>
      <c r="E44" s="651">
        <f>E45+E46</f>
        <v>70923217562.460007</v>
      </c>
      <c r="F44" s="651">
        <f t="shared" ref="F44:H44" si="15">F45+F46</f>
        <v>15979090169.419989</v>
      </c>
      <c r="G44" s="651">
        <f t="shared" si="15"/>
        <v>15737581801.379986</v>
      </c>
      <c r="H44" s="651">
        <f t="shared" si="15"/>
        <v>15689739980.40999</v>
      </c>
      <c r="I44" s="652">
        <f t="shared" si="3"/>
        <v>0.2218960495908178</v>
      </c>
      <c r="J44" s="651">
        <f t="shared" si="4"/>
        <v>1456961819.4899864</v>
      </c>
      <c r="K44" s="652">
        <f t="shared" si="13"/>
        <v>0.10202370914831679</v>
      </c>
      <c r="L44" s="652">
        <f t="shared" si="6"/>
        <v>2.3133154335922058E-3</v>
      </c>
      <c r="M44" s="63"/>
    </row>
    <row r="45" spans="2:16" ht="18.75">
      <c r="B45" s="646" t="s">
        <v>198</v>
      </c>
      <c r="C45" s="653">
        <v>2545433.75</v>
      </c>
      <c r="D45" s="653">
        <v>4648472</v>
      </c>
      <c r="E45" s="653">
        <v>4648472</v>
      </c>
      <c r="F45" s="653">
        <v>2964722</v>
      </c>
      <c r="G45" s="653">
        <v>2964722</v>
      </c>
      <c r="H45" s="653">
        <v>2964722</v>
      </c>
      <c r="I45" s="654">
        <f t="shared" si="3"/>
        <v>0.63778420091591392</v>
      </c>
      <c r="J45" s="653">
        <f t="shared" si="4"/>
        <v>419288.25</v>
      </c>
      <c r="K45" s="654">
        <f t="shared" si="13"/>
        <v>0.16472172964627346</v>
      </c>
      <c r="L45" s="654">
        <f t="shared" si="6"/>
        <v>4.3579358286855498E-7</v>
      </c>
      <c r="M45" s="63"/>
    </row>
    <row r="46" spans="2:16" s="656" customFormat="1" ht="19.5" thickBot="1">
      <c r="B46" s="646" t="s">
        <v>201</v>
      </c>
      <c r="C46" s="653">
        <v>14278074548.139999</v>
      </c>
      <c r="D46" s="653">
        <v>69987042280</v>
      </c>
      <c r="E46" s="653">
        <v>70918569090.460007</v>
      </c>
      <c r="F46" s="653">
        <v>15976125447.419989</v>
      </c>
      <c r="G46" s="653">
        <v>15734617079.379986</v>
      </c>
      <c r="H46" s="653">
        <v>15686775258.40999</v>
      </c>
      <c r="I46" s="654">
        <f t="shared" si="3"/>
        <v>0.22186878953112738</v>
      </c>
      <c r="J46" s="653">
        <f t="shared" si="4"/>
        <v>1456542531.2399864</v>
      </c>
      <c r="K46" s="654">
        <f t="shared" si="13"/>
        <v>0.10201253161475682</v>
      </c>
      <c r="L46" s="654">
        <f t="shared" si="6"/>
        <v>2.3128796400093375E-3</v>
      </c>
      <c r="M46" s="63"/>
      <c r="N46" s="655"/>
      <c r="P46" s="4"/>
    </row>
    <row r="47" spans="2:16" ht="19.5" thickBot="1">
      <c r="B47" s="657" t="s">
        <v>1809</v>
      </c>
      <c r="C47" s="658">
        <f t="shared" ref="C47:H47" si="16">C13+C41</f>
        <v>83287928592.509979</v>
      </c>
      <c r="D47" s="658">
        <f t="shared" si="16"/>
        <v>230304448429</v>
      </c>
      <c r="E47" s="658">
        <f t="shared" si="16"/>
        <v>253290383420.47009</v>
      </c>
      <c r="F47" s="658">
        <f t="shared" si="16"/>
        <v>105394077957.01991</v>
      </c>
      <c r="G47" s="658">
        <f t="shared" si="16"/>
        <v>97211594677.119995</v>
      </c>
      <c r="H47" s="658">
        <f t="shared" si="16"/>
        <v>95870470460.590012</v>
      </c>
      <c r="I47" s="659">
        <f>G47/E47</f>
        <v>0.38379504726693731</v>
      </c>
      <c r="J47" s="658">
        <f t="shared" si="4"/>
        <v>13923666084.610016</v>
      </c>
      <c r="K47" s="659">
        <f>IFERROR(J47/C47,"-")</f>
        <v>0.16717507950920707</v>
      </c>
      <c r="L47" s="660">
        <f t="shared" si="6"/>
        <v>1.42894305573028E-2</v>
      </c>
      <c r="M47" s="63"/>
    </row>
    <row r="48" spans="2:16">
      <c r="B48" s="618" t="s">
        <v>1831</v>
      </c>
      <c r="C48" s="24"/>
      <c r="D48" s="24"/>
      <c r="E48" s="24"/>
      <c r="F48" s="24"/>
      <c r="G48" s="24"/>
      <c r="H48" s="24"/>
      <c r="I48" s="24"/>
      <c r="J48" s="24"/>
      <c r="K48" s="24"/>
      <c r="M48" s="63"/>
    </row>
    <row r="49" spans="2:13">
      <c r="B49" s="619" t="s">
        <v>158</v>
      </c>
      <c r="M49" s="63"/>
    </row>
    <row r="50" spans="2:13" ht="30">
      <c r="B50" s="619" t="s">
        <v>1833</v>
      </c>
      <c r="G50" s="917"/>
      <c r="M50" s="63"/>
    </row>
    <row r="51" spans="2:13">
      <c r="B51" s="620" t="s">
        <v>1781</v>
      </c>
      <c r="G51" s="917"/>
      <c r="M51" s="63"/>
    </row>
    <row r="52" spans="2:13">
      <c r="G52" s="1658">
        <f>G32/G13</f>
        <v>0.73640452553103641</v>
      </c>
      <c r="L52" s="661"/>
      <c r="M52" s="63"/>
    </row>
    <row r="53" spans="2:13">
      <c r="G53" s="917"/>
    </row>
    <row r="54" spans="2:13">
      <c r="G54" s="917"/>
    </row>
  </sheetData>
  <mergeCells count="18">
    <mergeCell ref="B9:B12"/>
    <mergeCell ref="D9:I9"/>
    <mergeCell ref="J9:K9"/>
    <mergeCell ref="L9:L11"/>
    <mergeCell ref="C10:C11"/>
    <mergeCell ref="D10:D11"/>
    <mergeCell ref="E10:E11"/>
    <mergeCell ref="F10:F11"/>
    <mergeCell ref="G10:G11"/>
    <mergeCell ref="H10:H11"/>
    <mergeCell ref="I10:I11"/>
    <mergeCell ref="J10:K10"/>
    <mergeCell ref="B7:L7"/>
    <mergeCell ref="A1:L1"/>
    <mergeCell ref="A2:L2"/>
    <mergeCell ref="A3:L3"/>
    <mergeCell ref="B5:L5"/>
    <mergeCell ref="B6:L6"/>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22AA0-299F-4715-946B-30A28170B2BC}">
  <dimension ref="A2:P65"/>
  <sheetViews>
    <sheetView showGridLines="0" zoomScale="90" zoomScaleNormal="90" workbookViewId="0">
      <selection activeCell="B8" sqref="B8:J8"/>
    </sheetView>
  </sheetViews>
  <sheetFormatPr baseColWidth="10" defaultColWidth="11.42578125" defaultRowHeight="15"/>
  <cols>
    <col min="1" max="1" width="11.42578125" style="4"/>
    <col min="2" max="2" width="45.28515625" style="4" customWidth="1"/>
    <col min="3" max="3" width="26.85546875" style="4" customWidth="1"/>
    <col min="4" max="4" width="18.85546875" style="4" customWidth="1"/>
    <col min="5" max="5" width="22.5703125" style="4" customWidth="1"/>
    <col min="6" max="6" width="23.85546875" style="4" bestFit="1" customWidth="1"/>
    <col min="7" max="9" width="15.5703125" style="4" customWidth="1"/>
    <col min="10" max="11" width="16.7109375" style="4" customWidth="1"/>
    <col min="12" max="12" width="38.7109375" style="4" customWidth="1"/>
    <col min="13" max="13" width="27.42578125" style="4" bestFit="1" customWidth="1"/>
    <col min="14" max="16384" width="11.42578125" style="4"/>
  </cols>
  <sheetData>
    <row r="2" spans="1:16">
      <c r="A2" s="1131" t="s">
        <v>0</v>
      </c>
      <c r="B2" s="1131"/>
      <c r="C2" s="1131"/>
      <c r="D2" s="1131"/>
      <c r="E2" s="1131"/>
      <c r="F2" s="1131"/>
      <c r="G2" s="1131"/>
      <c r="H2" s="1131"/>
      <c r="I2" s="1131"/>
      <c r="J2" s="1131"/>
      <c r="K2" s="1131"/>
    </row>
    <row r="3" spans="1:16">
      <c r="A3" s="1259" t="s">
        <v>1</v>
      </c>
      <c r="B3" s="1259"/>
      <c r="C3" s="1259"/>
      <c r="D3" s="1259"/>
      <c r="E3" s="1259"/>
      <c r="F3" s="1259"/>
      <c r="G3" s="1259"/>
      <c r="H3" s="1259"/>
      <c r="I3" s="1259"/>
      <c r="J3" s="1259"/>
      <c r="K3" s="1259"/>
    </row>
    <row r="4" spans="1:16" ht="15" customHeight="1">
      <c r="A4" s="1079" t="s">
        <v>2</v>
      </c>
      <c r="B4" s="1079"/>
      <c r="C4" s="1079"/>
      <c r="D4" s="1079"/>
      <c r="E4" s="1079"/>
      <c r="F4" s="1079"/>
      <c r="G4" s="1079"/>
      <c r="H4" s="1079"/>
      <c r="I4" s="1079"/>
      <c r="J4" s="1079"/>
      <c r="K4" s="1079"/>
    </row>
    <row r="7" spans="1:16" ht="15" customHeight="1">
      <c r="B7" s="1305" t="s">
        <v>2398</v>
      </c>
      <c r="C7" s="1305"/>
      <c r="D7" s="1305"/>
      <c r="E7" s="1305"/>
      <c r="F7" s="1305"/>
      <c r="G7" s="1305"/>
      <c r="H7" s="1305"/>
      <c r="I7" s="1305"/>
      <c r="J7" s="1305"/>
    </row>
    <row r="8" spans="1:16" ht="15" customHeight="1">
      <c r="B8" s="1305" t="s">
        <v>2286</v>
      </c>
      <c r="C8" s="1305"/>
      <c r="D8" s="1305"/>
      <c r="E8" s="1305"/>
      <c r="F8" s="1305"/>
      <c r="G8" s="1305"/>
      <c r="H8" s="1305"/>
      <c r="I8" s="1305"/>
      <c r="J8" s="1305"/>
    </row>
    <row r="9" spans="1:16" ht="15" customHeight="1">
      <c r="B9" s="1305" t="s">
        <v>110</v>
      </c>
      <c r="C9" s="1305"/>
      <c r="D9" s="1305"/>
      <c r="E9" s="1305"/>
      <c r="F9" s="1305"/>
      <c r="G9" s="1305"/>
      <c r="H9" s="1305"/>
      <c r="I9" s="1305"/>
      <c r="J9" s="1305"/>
    </row>
    <row r="10" spans="1:16" ht="15.75" customHeight="1">
      <c r="B10" s="1080" t="s">
        <v>2287</v>
      </c>
      <c r="C10" s="1080"/>
      <c r="D10" s="1080"/>
      <c r="E10" s="1080"/>
      <c r="F10" s="1080"/>
      <c r="G10" s="1080"/>
      <c r="H10" s="1080"/>
      <c r="I10" s="1080"/>
      <c r="J10" s="1080"/>
    </row>
    <row r="11" spans="1:16" ht="15.75" customHeight="1" thickBot="1">
      <c r="B11" s="1080"/>
      <c r="C11" s="1080"/>
      <c r="D11" s="1080"/>
      <c r="E11" s="1080"/>
      <c r="F11" s="1080"/>
      <c r="G11" s="1080"/>
      <c r="H11" s="825"/>
      <c r="I11" s="825"/>
    </row>
    <row r="12" spans="1:16" ht="15.75" customHeight="1" thickBot="1">
      <c r="B12" s="1458" t="s">
        <v>2288</v>
      </c>
      <c r="C12" s="1459"/>
      <c r="D12" s="1459"/>
      <c r="E12" s="1459"/>
      <c r="F12" s="1459"/>
      <c r="G12" s="1459"/>
      <c r="H12" s="1459"/>
      <c r="I12" s="1459"/>
      <c r="J12" s="1460"/>
    </row>
    <row r="13" spans="1:16" ht="15.75" customHeight="1" thickBot="1">
      <c r="B13" s="1461" t="s">
        <v>113</v>
      </c>
      <c r="C13" s="1032">
        <v>2022</v>
      </c>
      <c r="D13" s="1463">
        <v>2023</v>
      </c>
      <c r="E13" s="1464"/>
      <c r="F13" s="1465"/>
      <c r="G13" s="1455" t="s">
        <v>2229</v>
      </c>
      <c r="H13" s="1472" t="s">
        <v>2289</v>
      </c>
      <c r="I13" s="1473"/>
      <c r="J13" s="1455" t="s">
        <v>2290</v>
      </c>
      <c r="K13" s="538"/>
      <c r="L13" s="542" t="s">
        <v>1784</v>
      </c>
      <c r="M13" s="1018">
        <v>6803041890807.7998</v>
      </c>
      <c r="P13" s="544"/>
    </row>
    <row r="14" spans="1:16" ht="15.75" customHeight="1" thickBot="1">
      <c r="B14" s="1462"/>
      <c r="C14" s="1057" t="s">
        <v>1625</v>
      </c>
      <c r="D14" s="1455" t="s">
        <v>2140</v>
      </c>
      <c r="E14" s="1469" t="s">
        <v>1625</v>
      </c>
      <c r="F14" s="1470"/>
      <c r="G14" s="1466"/>
      <c r="H14" s="1455" t="s">
        <v>2198</v>
      </c>
      <c r="I14" s="1455" t="s">
        <v>415</v>
      </c>
      <c r="J14" s="1466"/>
      <c r="K14" s="411"/>
    </row>
    <row r="15" spans="1:16">
      <c r="B15" s="1462"/>
      <c r="C15" s="1455" t="s">
        <v>2291</v>
      </c>
      <c r="D15" s="1466"/>
      <c r="E15" s="1455" t="s">
        <v>2142</v>
      </c>
      <c r="F15" s="1455" t="s">
        <v>2292</v>
      </c>
      <c r="G15" s="1466"/>
      <c r="H15" s="1466"/>
      <c r="I15" s="1466"/>
      <c r="J15" s="1466"/>
      <c r="K15" s="411"/>
    </row>
    <row r="16" spans="1:16" ht="15.75" thickBot="1">
      <c r="B16" s="1462"/>
      <c r="C16" s="1456"/>
      <c r="D16" s="1456"/>
      <c r="E16" s="1456"/>
      <c r="F16" s="1456"/>
      <c r="G16" s="1456"/>
      <c r="H16" s="1456"/>
      <c r="I16" s="1456"/>
      <c r="J16" s="1456"/>
      <c r="K16" s="411"/>
    </row>
    <row r="17" spans="2:14" ht="15.75" thickBot="1">
      <c r="B17" s="1471"/>
      <c r="C17" s="1059">
        <v>1</v>
      </c>
      <c r="D17" s="1059">
        <v>2</v>
      </c>
      <c r="E17" s="1059">
        <v>3</v>
      </c>
      <c r="F17" s="1059">
        <v>4</v>
      </c>
      <c r="G17" s="1059" t="s">
        <v>2293</v>
      </c>
      <c r="H17" s="1059" t="s">
        <v>2294</v>
      </c>
      <c r="I17" s="1059" t="s">
        <v>2295</v>
      </c>
      <c r="J17" s="1059" t="s">
        <v>2296</v>
      </c>
      <c r="K17" s="1019"/>
    </row>
    <row r="18" spans="2:14" ht="17.25">
      <c r="B18" s="1046" t="s">
        <v>2297</v>
      </c>
      <c r="C18" s="1042">
        <f>+C19+C20</f>
        <v>80919760966.510132</v>
      </c>
      <c r="D18" s="1043">
        <f>D19+D20</f>
        <v>161721066281</v>
      </c>
      <c r="E18" s="1043">
        <f>E19+E20</f>
        <v>171272672716.26999</v>
      </c>
      <c r="F18" s="1043">
        <f>F19+F20</f>
        <v>91370833741.620026</v>
      </c>
      <c r="G18" s="1044">
        <f>F18/E18</f>
        <v>0.53348168328630441</v>
      </c>
      <c r="H18" s="1062">
        <f>F18-C18</f>
        <v>10451072775.109894</v>
      </c>
      <c r="I18" s="1044">
        <f>IFERROR(H18/C18,"-")</f>
        <v>0.12915352999417817</v>
      </c>
      <c r="J18" s="1047">
        <f>F18/$M$13</f>
        <v>1.3430879187305808E-2</v>
      </c>
      <c r="L18" s="63"/>
      <c r="M18" s="545"/>
    </row>
    <row r="19" spans="2:14">
      <c r="B19" s="546" t="s">
        <v>2146</v>
      </c>
      <c r="C19" s="547">
        <v>77487056882.260132</v>
      </c>
      <c r="D19" s="548">
        <v>153233208968</v>
      </c>
      <c r="E19" s="548">
        <v>157281355763.64999</v>
      </c>
      <c r="F19" s="548">
        <v>83166143175.800018</v>
      </c>
      <c r="G19" s="549">
        <f>F19/E19</f>
        <v>0.52877305623417648</v>
      </c>
      <c r="H19" s="1020">
        <f t="shared" ref="H19:H24" si="0">F19-C19</f>
        <v>5679086293.5398865</v>
      </c>
      <c r="I19" s="549">
        <f t="shared" ref="I19:I24" si="1">IFERROR(H19/C19,"-")</f>
        <v>7.3290772963143153E-2</v>
      </c>
      <c r="J19" s="550">
        <f t="shared" ref="J19:J32" si="2">F19/$M$13</f>
        <v>1.222484654815565E-2</v>
      </c>
      <c r="L19" s="302"/>
      <c r="M19" s="551"/>
    </row>
    <row r="20" spans="2:14">
      <c r="B20" s="546" t="s">
        <v>2298</v>
      </c>
      <c r="C20" s="547">
        <v>3432704084.2500014</v>
      </c>
      <c r="D20" s="548">
        <v>8487857313</v>
      </c>
      <c r="E20" s="548">
        <v>13991316952.620001</v>
      </c>
      <c r="F20" s="548">
        <v>8204690565.8200016</v>
      </c>
      <c r="G20" s="549">
        <f t="shared" ref="G20:G24" si="3">F20/E20</f>
        <v>0.58641302985303312</v>
      </c>
      <c r="H20" s="1020">
        <f>F20-C20</f>
        <v>4771986481.5699997</v>
      </c>
      <c r="I20" s="549">
        <f>IFERROR(H20/C20,"-")</f>
        <v>1.3901537576352472</v>
      </c>
      <c r="J20" s="550">
        <f t="shared" si="2"/>
        <v>1.2060326391501565E-3</v>
      </c>
      <c r="L20" s="63"/>
    </row>
    <row r="21" spans="2:14" ht="17.25">
      <c r="B21" s="1046" t="s">
        <v>2299</v>
      </c>
      <c r="C21" s="1042">
        <f>+C22+C24</f>
        <v>69007308610.62001</v>
      </c>
      <c r="D21" s="1043">
        <f>D22+D24</f>
        <v>160312757677</v>
      </c>
      <c r="E21" s="1043">
        <f>E22+E24</f>
        <v>182366165858.00986</v>
      </c>
      <c r="F21" s="1043">
        <f>F22+F24</f>
        <v>81473609195.739883</v>
      </c>
      <c r="G21" s="1044">
        <f t="shared" si="3"/>
        <v>0.44675836009611108</v>
      </c>
      <c r="H21" s="1062">
        <f t="shared" si="0"/>
        <v>12466300585.119873</v>
      </c>
      <c r="I21" s="1044">
        <f t="shared" si="1"/>
        <v>0.18065188798279475</v>
      </c>
      <c r="J21" s="1047">
        <f t="shared" si="2"/>
        <v>1.1976055785548842E-2</v>
      </c>
      <c r="L21" s="63"/>
    </row>
    <row r="22" spans="2:14">
      <c r="B22" s="546" t="s">
        <v>2300</v>
      </c>
      <c r="C22" s="547">
        <v>63896777519.570015</v>
      </c>
      <c r="D22" s="548">
        <v>143922047160</v>
      </c>
      <c r="E22" s="548">
        <v>149170701368.40985</v>
      </c>
      <c r="F22" s="548">
        <v>73653578006.179886</v>
      </c>
      <c r="G22" s="549">
        <f t="shared" si="3"/>
        <v>0.49375364820653472</v>
      </c>
      <c r="H22" s="1020">
        <f t="shared" si="0"/>
        <v>9756800486.6098709</v>
      </c>
      <c r="I22" s="549">
        <f t="shared" si="1"/>
        <v>0.15269628399681975</v>
      </c>
      <c r="J22" s="550">
        <f t="shared" si="2"/>
        <v>1.0826565408291817E-2</v>
      </c>
      <c r="L22" s="63"/>
      <c r="N22" s="63"/>
    </row>
    <row r="23" spans="2:14">
      <c r="B23" s="552" t="s">
        <v>2301</v>
      </c>
      <c r="C23" s="547">
        <v>0</v>
      </c>
      <c r="D23" s="548">
        <v>34644150</v>
      </c>
      <c r="E23" s="548">
        <v>34644150</v>
      </c>
      <c r="F23" s="548">
        <v>0</v>
      </c>
      <c r="G23" s="549">
        <f t="shared" si="3"/>
        <v>0</v>
      </c>
      <c r="H23" s="1020">
        <f t="shared" si="0"/>
        <v>0</v>
      </c>
      <c r="I23" s="549" t="str">
        <f t="shared" si="1"/>
        <v>-</v>
      </c>
      <c r="J23" s="550">
        <f t="shared" si="2"/>
        <v>0</v>
      </c>
      <c r="L23" s="63"/>
    </row>
    <row r="24" spans="2:14">
      <c r="B24" s="546" t="s">
        <v>2302</v>
      </c>
      <c r="C24" s="547">
        <v>5110531091.0500002</v>
      </c>
      <c r="D24" s="548">
        <v>16390710517</v>
      </c>
      <c r="E24" s="548">
        <v>33195464489.599998</v>
      </c>
      <c r="F24" s="548">
        <v>7820031189.5600023</v>
      </c>
      <c r="G24" s="549">
        <f t="shared" si="3"/>
        <v>0.23557529047409431</v>
      </c>
      <c r="H24" s="1020">
        <f t="shared" si="0"/>
        <v>2709500098.5100021</v>
      </c>
      <c r="I24" s="549">
        <f t="shared" si="1"/>
        <v>0.53017975044807197</v>
      </c>
      <c r="J24" s="550">
        <f t="shared" si="2"/>
        <v>1.1494903772570251E-3</v>
      </c>
      <c r="L24" s="63"/>
    </row>
    <row r="25" spans="2:14">
      <c r="B25" s="1457" t="s">
        <v>1792</v>
      </c>
      <c r="C25" s="1457"/>
      <c r="D25" s="1457"/>
      <c r="E25" s="1457"/>
      <c r="F25" s="1457"/>
      <c r="G25" s="1457"/>
      <c r="H25" s="1457"/>
      <c r="I25" s="1457"/>
      <c r="J25" s="1457"/>
      <c r="L25" s="63"/>
    </row>
    <row r="26" spans="2:14">
      <c r="B26" s="553" t="s">
        <v>2303</v>
      </c>
      <c r="C26" s="554">
        <f>C18-(C21-C23)</f>
        <v>11912452355.890121</v>
      </c>
      <c r="D26" s="554">
        <f>D18-(D21-D23)</f>
        <v>1442952754</v>
      </c>
      <c r="E26" s="554">
        <f>E18-(E21-E23)</f>
        <v>-11058848991.739868</v>
      </c>
      <c r="F26" s="554">
        <f>F18-(F21-F23)</f>
        <v>9897224545.8801422</v>
      </c>
      <c r="G26" s="555">
        <f t="shared" ref="G26:G32" si="4">F26/E26</f>
        <v>-0.89495973344718127</v>
      </c>
      <c r="H26" s="1021">
        <f>F26-C26</f>
        <v>-2015227810.0099792</v>
      </c>
      <c r="I26" s="555">
        <f>IFERROR(H26/C26,"-")</f>
        <v>-0.16916985267215345</v>
      </c>
      <c r="J26" s="556">
        <f t="shared" si="2"/>
        <v>1.4548234017569656E-3</v>
      </c>
      <c r="L26" s="63"/>
    </row>
    <row r="27" spans="2:14">
      <c r="B27" s="553" t="s">
        <v>2304</v>
      </c>
      <c r="C27" s="554">
        <f>C19-C22</f>
        <v>13590279362.690117</v>
      </c>
      <c r="D27" s="554">
        <f>D19-D22</f>
        <v>9311161808</v>
      </c>
      <c r="E27" s="554">
        <f>E19-E22</f>
        <v>8110654395.2401428</v>
      </c>
      <c r="F27" s="554">
        <f>F19-F22</f>
        <v>9512565169.6201324</v>
      </c>
      <c r="G27" s="555">
        <f t="shared" si="4"/>
        <v>1.1728480472799732</v>
      </c>
      <c r="H27" s="1021">
        <f t="shared" ref="H27:H31" si="5">F27-C27</f>
        <v>-4077714193.0699844</v>
      </c>
      <c r="I27" s="555">
        <f t="shared" ref="I27:I32" si="6">IFERROR(H27/C27,"-")</f>
        <v>-0.30004638493780195</v>
      </c>
      <c r="J27" s="556">
        <f t="shared" si="2"/>
        <v>1.3982811398638325E-3</v>
      </c>
      <c r="L27" s="302"/>
      <c r="M27" s="557"/>
    </row>
    <row r="28" spans="2:14">
      <c r="B28" s="553" t="s">
        <v>2305</v>
      </c>
      <c r="C28" s="554">
        <f>C20-C24</f>
        <v>-1677827006.7999988</v>
      </c>
      <c r="D28" s="554">
        <f>D20-D24</f>
        <v>-7902853204</v>
      </c>
      <c r="E28" s="554">
        <f>E20-E24</f>
        <v>-19204147536.979996</v>
      </c>
      <c r="F28" s="554">
        <f>F20-F24</f>
        <v>384659376.25999928</v>
      </c>
      <c r="G28" s="555">
        <f t="shared" si="4"/>
        <v>-2.0030015678607415E-2</v>
      </c>
      <c r="H28" s="1021">
        <f t="shared" si="5"/>
        <v>2062486383.059998</v>
      </c>
      <c r="I28" s="555">
        <f t="shared" si="6"/>
        <v>-1.2292604509887066</v>
      </c>
      <c r="J28" s="556">
        <f t="shared" si="2"/>
        <v>5.6542261893131525E-5</v>
      </c>
      <c r="L28" s="63"/>
    </row>
    <row r="29" spans="2:14">
      <c r="B29" s="1033" t="s">
        <v>1796</v>
      </c>
      <c r="C29" s="1034">
        <f>C18-C21</f>
        <v>11912452355.890121</v>
      </c>
      <c r="D29" s="1034">
        <f t="shared" ref="D29:E29" si="7">D18-D21</f>
        <v>1408308604</v>
      </c>
      <c r="E29" s="1034">
        <f t="shared" si="7"/>
        <v>-11093493141.739868</v>
      </c>
      <c r="F29" s="1034">
        <f>F18-F21</f>
        <v>9897224545.8801422</v>
      </c>
      <c r="G29" s="1035">
        <f t="shared" si="4"/>
        <v>-0.89216484108520333</v>
      </c>
      <c r="H29" s="1060">
        <f t="shared" si="5"/>
        <v>-2015227810.0099792</v>
      </c>
      <c r="I29" s="1035">
        <f t="shared" si="6"/>
        <v>-0.16916985267215345</v>
      </c>
      <c r="J29" s="1036">
        <f t="shared" si="2"/>
        <v>1.4548234017569656E-3</v>
      </c>
      <c r="L29" s="302"/>
    </row>
    <row r="30" spans="2:14">
      <c r="B30" s="558" t="s">
        <v>1797</v>
      </c>
      <c r="C30" s="547">
        <v>87480000</v>
      </c>
      <c r="D30" s="548">
        <v>500000000</v>
      </c>
      <c r="E30" s="548">
        <v>12501801745.74</v>
      </c>
      <c r="F30" s="548">
        <v>35000</v>
      </c>
      <c r="G30" s="1022">
        <f t="shared" si="4"/>
        <v>2.799596467119332E-6</v>
      </c>
      <c r="H30" s="1023">
        <f t="shared" si="5"/>
        <v>-87445000</v>
      </c>
      <c r="I30" s="1022">
        <f t="shared" si="6"/>
        <v>-0.99959990855052583</v>
      </c>
      <c r="J30" s="1024">
        <f t="shared" si="2"/>
        <v>5.1447573837949812E-9</v>
      </c>
    </row>
    <row r="31" spans="2:14">
      <c r="B31" s="558" t="s">
        <v>1798</v>
      </c>
      <c r="C31" s="547">
        <v>0</v>
      </c>
      <c r="D31" s="548">
        <v>1908308604</v>
      </c>
      <c r="E31" s="548">
        <v>1408308604</v>
      </c>
      <c r="F31" s="548">
        <v>0</v>
      </c>
      <c r="G31" s="1022">
        <f t="shared" si="4"/>
        <v>0</v>
      </c>
      <c r="H31" s="1023">
        <f t="shared" si="5"/>
        <v>0</v>
      </c>
      <c r="I31" s="1022" t="str">
        <f t="shared" si="6"/>
        <v>-</v>
      </c>
      <c r="J31" s="1024">
        <f t="shared" si="2"/>
        <v>0</v>
      </c>
    </row>
    <row r="32" spans="2:14" ht="15.75" thickBot="1">
      <c r="B32" s="1037" t="s">
        <v>1799</v>
      </c>
      <c r="C32" s="1038">
        <f>C30-C31</f>
        <v>87480000</v>
      </c>
      <c r="D32" s="1038">
        <f t="shared" ref="D32:E32" si="8">D30-D31</f>
        <v>-1408308604</v>
      </c>
      <c r="E32" s="1038">
        <f t="shared" si="8"/>
        <v>11093493141.74</v>
      </c>
      <c r="F32" s="1038">
        <f>F30-F31</f>
        <v>35000</v>
      </c>
      <c r="G32" s="1039">
        <f t="shared" si="4"/>
        <v>3.155002626567658E-6</v>
      </c>
      <c r="H32" s="1061">
        <f>F32-C32</f>
        <v>-87445000</v>
      </c>
      <c r="I32" s="1039">
        <f t="shared" si="6"/>
        <v>-0.99959990855052583</v>
      </c>
      <c r="J32" s="1040">
        <f t="shared" si="2"/>
        <v>5.1447573837949812E-9</v>
      </c>
    </row>
    <row r="33" spans="2:10" ht="15.75" thickBot="1">
      <c r="B33" s="1458" t="s">
        <v>2306</v>
      </c>
      <c r="C33" s="1459"/>
      <c r="D33" s="1459"/>
      <c r="E33" s="1459"/>
      <c r="F33" s="1459"/>
      <c r="G33" s="1459"/>
      <c r="H33" s="1459"/>
      <c r="I33" s="1459"/>
      <c r="J33" s="1460"/>
    </row>
    <row r="34" spans="2:10" ht="15.75" thickBot="1">
      <c r="B34" s="1461" t="s">
        <v>113</v>
      </c>
      <c r="C34" s="1058">
        <v>2022</v>
      </c>
      <c r="D34" s="1463">
        <v>2023</v>
      </c>
      <c r="E34" s="1464"/>
      <c r="F34" s="1465"/>
      <c r="G34" s="1455" t="s">
        <v>2229</v>
      </c>
      <c r="H34" s="1467" t="s">
        <v>2289</v>
      </c>
      <c r="I34" s="1468"/>
      <c r="J34" s="1455" t="s">
        <v>2290</v>
      </c>
    </row>
    <row r="35" spans="2:10" ht="15.75" thickBot="1">
      <c r="B35" s="1462"/>
      <c r="C35" s="1057" t="s">
        <v>1625</v>
      </c>
      <c r="D35" s="1455" t="s">
        <v>2140</v>
      </c>
      <c r="E35" s="1469" t="s">
        <v>1625</v>
      </c>
      <c r="F35" s="1470"/>
      <c r="G35" s="1466"/>
      <c r="H35" s="1455" t="s">
        <v>2198</v>
      </c>
      <c r="I35" s="1455" t="s">
        <v>415</v>
      </c>
      <c r="J35" s="1466"/>
    </row>
    <row r="36" spans="2:10" ht="14.25" customHeight="1">
      <c r="B36" s="1462"/>
      <c r="C36" s="1455" t="s">
        <v>2291</v>
      </c>
      <c r="D36" s="1466"/>
      <c r="E36" s="1455" t="s">
        <v>2142</v>
      </c>
      <c r="F36" s="1455" t="s">
        <v>2292</v>
      </c>
      <c r="G36" s="1466"/>
      <c r="H36" s="1466"/>
      <c r="I36" s="1466"/>
      <c r="J36" s="1466"/>
    </row>
    <row r="37" spans="2:10" ht="14.25" customHeight="1" thickBot="1">
      <c r="B37" s="1462"/>
      <c r="C37" s="1456"/>
      <c r="D37" s="1456"/>
      <c r="E37" s="1456"/>
      <c r="F37" s="1456"/>
      <c r="G37" s="1456"/>
      <c r="H37" s="1456"/>
      <c r="I37" s="1456"/>
      <c r="J37" s="1456"/>
    </row>
    <row r="38" spans="2:10" ht="14.25" customHeight="1" thickBot="1">
      <c r="B38" s="1462"/>
      <c r="C38" s="1059">
        <v>1</v>
      </c>
      <c r="D38" s="1059">
        <v>2</v>
      </c>
      <c r="E38" s="1059">
        <v>3</v>
      </c>
      <c r="F38" s="1059">
        <v>4</v>
      </c>
      <c r="G38" s="1059" t="s">
        <v>2293</v>
      </c>
      <c r="H38" s="1059" t="s">
        <v>2294</v>
      </c>
      <c r="I38" s="1059" t="s">
        <v>2295</v>
      </c>
      <c r="J38" s="1059" t="s">
        <v>2296</v>
      </c>
    </row>
    <row r="39" spans="2:10" ht="14.25" customHeight="1">
      <c r="B39" s="1046" t="s">
        <v>2297</v>
      </c>
      <c r="C39" s="1042">
        <f>+C40+C41</f>
        <v>14624520777.079998</v>
      </c>
      <c r="D39" s="1043">
        <f>D40+D41</f>
        <v>70666521597</v>
      </c>
      <c r="E39" s="1043">
        <f>E40+E41</f>
        <v>71340459306.75</v>
      </c>
      <c r="F39" s="1043">
        <f>F40+F41</f>
        <v>16011636085.879999</v>
      </c>
      <c r="G39" s="1044">
        <f t="shared" ref="G39:G44" si="9">F39/E39</f>
        <v>0.2244397672999707</v>
      </c>
      <c r="H39" s="1062">
        <f>F39-C39</f>
        <v>1387115308.8000011</v>
      </c>
      <c r="I39" s="1044">
        <f>IFERROR(H39/C39,"-")</f>
        <v>9.484859914000951E-2</v>
      </c>
      <c r="J39" s="1047">
        <f>F39/$M$13</f>
        <v>2.3535995136991228E-3</v>
      </c>
    </row>
    <row r="40" spans="2:10" ht="14.25" customHeight="1">
      <c r="B40" s="546" t="s">
        <v>2146</v>
      </c>
      <c r="C40" s="547">
        <v>14624520777.079998</v>
      </c>
      <c r="D40" s="548">
        <v>51931422305</v>
      </c>
      <c r="E40" s="548">
        <v>52594392337.209999</v>
      </c>
      <c r="F40" s="548">
        <v>1989596221.8200002</v>
      </c>
      <c r="G40" s="549">
        <f t="shared" si="9"/>
        <v>3.7829056167502879E-2</v>
      </c>
      <c r="H40" s="1020">
        <f t="shared" ref="H40:H44" si="10">F40-C40</f>
        <v>-12634924555.259998</v>
      </c>
      <c r="I40" s="549">
        <f t="shared" ref="I40:I44" si="11">IFERROR(H40/C40,"-")</f>
        <v>-0.86395477485059502</v>
      </c>
      <c r="J40" s="550">
        <f t="shared" ref="J40:J44" si="12">F40/$M$13</f>
        <v>2.924568529422584E-4</v>
      </c>
    </row>
    <row r="41" spans="2:10">
      <c r="B41" s="546" t="s">
        <v>2298</v>
      </c>
      <c r="C41" s="547">
        <v>0</v>
      </c>
      <c r="D41" s="548">
        <v>18735099292</v>
      </c>
      <c r="E41" s="548">
        <v>18746066969.540001</v>
      </c>
      <c r="F41" s="548">
        <v>14022039864.059999</v>
      </c>
      <c r="G41" s="549">
        <f t="shared" si="9"/>
        <v>0.74799902757437331</v>
      </c>
      <c r="H41" s="1020">
        <f t="shared" si="10"/>
        <v>14022039864.059999</v>
      </c>
      <c r="I41" s="549" t="str">
        <f t="shared" si="11"/>
        <v>-</v>
      </c>
      <c r="J41" s="550">
        <f t="shared" si="12"/>
        <v>2.0611426607568648E-3</v>
      </c>
    </row>
    <row r="42" spans="2:10" ht="17.25">
      <c r="B42" s="1046" t="s">
        <v>2299</v>
      </c>
      <c r="C42" s="1042">
        <f>+C43+C44</f>
        <v>14280619981.890017</v>
      </c>
      <c r="D42" s="1043">
        <f>D43+D44</f>
        <v>69991690752</v>
      </c>
      <c r="E42" s="1043">
        <f>E43+E44</f>
        <v>70924217562.460007</v>
      </c>
      <c r="F42" s="1043">
        <f>F43+F44</f>
        <v>15737985481.379992</v>
      </c>
      <c r="G42" s="1044">
        <f t="shared" si="9"/>
        <v>0.22189861266386482</v>
      </c>
      <c r="H42" s="1062">
        <f t="shared" si="10"/>
        <v>1457365499.489975</v>
      </c>
      <c r="I42" s="1044">
        <f t="shared" si="11"/>
        <v>0.10205197682860651</v>
      </c>
      <c r="J42" s="1047">
        <f t="shared" si="12"/>
        <v>2.3133747717539407E-3</v>
      </c>
    </row>
    <row r="43" spans="2:10">
      <c r="B43" s="546" t="s">
        <v>2300</v>
      </c>
      <c r="C43" s="547">
        <v>14204924309.650017</v>
      </c>
      <c r="D43" s="548">
        <v>69202400697</v>
      </c>
      <c r="E43" s="548">
        <v>69608630360.170013</v>
      </c>
      <c r="F43" s="548">
        <v>15671960702.359991</v>
      </c>
      <c r="G43" s="549">
        <f t="shared" si="9"/>
        <v>0.22514393145318184</v>
      </c>
      <c r="H43" s="1020">
        <f t="shared" si="10"/>
        <v>1467036392.7099743</v>
      </c>
      <c r="I43" s="549">
        <f t="shared" si="11"/>
        <v>0.10327660751513848</v>
      </c>
      <c r="J43" s="550">
        <f t="shared" si="12"/>
        <v>2.3036695869146097E-3</v>
      </c>
    </row>
    <row r="44" spans="2:10">
      <c r="B44" s="546" t="s">
        <v>2302</v>
      </c>
      <c r="C44" s="547">
        <v>75695672.240000039</v>
      </c>
      <c r="D44" s="548">
        <v>789290055</v>
      </c>
      <c r="E44" s="548">
        <v>1315587202.29</v>
      </c>
      <c r="F44" s="548">
        <v>66024779.019999988</v>
      </c>
      <c r="G44" s="549">
        <f t="shared" si="9"/>
        <v>5.0186547045359513E-2</v>
      </c>
      <c r="H44" s="1020">
        <f t="shared" si="10"/>
        <v>-9670893.220000051</v>
      </c>
      <c r="I44" s="549">
        <f t="shared" si="11"/>
        <v>-0.12776018672953457</v>
      </c>
      <c r="J44" s="550">
        <f t="shared" si="12"/>
        <v>9.7051848393307693E-6</v>
      </c>
    </row>
    <row r="45" spans="2:10">
      <c r="B45" s="1457" t="s">
        <v>1792</v>
      </c>
      <c r="C45" s="1457"/>
      <c r="D45" s="1457"/>
      <c r="E45" s="1457"/>
      <c r="F45" s="1457"/>
      <c r="G45" s="1457"/>
      <c r="H45" s="1457"/>
      <c r="I45" s="1457"/>
      <c r="J45" s="1457"/>
    </row>
    <row r="46" spans="2:10">
      <c r="B46" s="553" t="s">
        <v>2304</v>
      </c>
      <c r="C46" s="554">
        <f t="shared" ref="C46:F47" si="13">C40-C43</f>
        <v>419596467.42998123</v>
      </c>
      <c r="D46" s="554">
        <f t="shared" si="13"/>
        <v>-17270978392</v>
      </c>
      <c r="E46" s="554">
        <f t="shared" si="13"/>
        <v>-17014238022.960014</v>
      </c>
      <c r="F46" s="554">
        <f t="shared" si="13"/>
        <v>-13682364480.539991</v>
      </c>
      <c r="G46" s="555">
        <f t="shared" ref="G46:G51" si="14">F46/E46</f>
        <v>0.80417145111501342</v>
      </c>
      <c r="H46" s="1021">
        <f t="shared" ref="H46:H51" si="15">F46-C46</f>
        <v>-14101960947.969973</v>
      </c>
      <c r="I46" s="555">
        <f t="shared" ref="I46:I51" si="16">IFERROR(H46/C46,"-")</f>
        <v>-33.608388160043773</v>
      </c>
      <c r="J46" s="556">
        <f t="shared" ref="J46:J51" si="17">F46/$M$13</f>
        <v>-2.0112127339723517E-3</v>
      </c>
    </row>
    <row r="47" spans="2:10">
      <c r="B47" s="553" t="s">
        <v>2305</v>
      </c>
      <c r="C47" s="554">
        <f t="shared" si="13"/>
        <v>-75695672.240000039</v>
      </c>
      <c r="D47" s="554">
        <f t="shared" si="13"/>
        <v>17945809237</v>
      </c>
      <c r="E47" s="554">
        <f t="shared" si="13"/>
        <v>17430479767.25</v>
      </c>
      <c r="F47" s="554">
        <f t="shared" si="13"/>
        <v>13956015085.039999</v>
      </c>
      <c r="G47" s="555">
        <f t="shared" si="14"/>
        <v>0.80066729495661115</v>
      </c>
      <c r="H47" s="1021">
        <f t="shared" si="15"/>
        <v>14031710757.279999</v>
      </c>
      <c r="I47" s="555">
        <f t="shared" si="16"/>
        <v>-185.37005276591216</v>
      </c>
      <c r="J47" s="556">
        <f t="shared" si="17"/>
        <v>2.0514374759175338E-3</v>
      </c>
    </row>
    <row r="48" spans="2:10">
      <c r="B48" s="1033" t="s">
        <v>1796</v>
      </c>
      <c r="C48" s="1034">
        <f>C39-C42</f>
        <v>343900795.18998146</v>
      </c>
      <c r="D48" s="1034">
        <f>D39-D42</f>
        <v>674830845</v>
      </c>
      <c r="E48" s="1034">
        <f>E39-E42</f>
        <v>416241744.28999329</v>
      </c>
      <c r="F48" s="1034">
        <f>F39-F42</f>
        <v>273650604.50000763</v>
      </c>
      <c r="G48" s="1035">
        <f t="shared" si="14"/>
        <v>0.65743190887014158</v>
      </c>
      <c r="H48" s="1060">
        <f t="shared" si="15"/>
        <v>-70250190.689973831</v>
      </c>
      <c r="I48" s="1035">
        <f t="shared" si="16"/>
        <v>-0.20427458055502734</v>
      </c>
      <c r="J48" s="1036">
        <f t="shared" si="17"/>
        <v>4.0224741945182124E-5</v>
      </c>
    </row>
    <row r="49" spans="2:10">
      <c r="B49" s="558" t="s">
        <v>1797</v>
      </c>
      <c r="C49" s="547">
        <v>0</v>
      </c>
      <c r="D49" s="548">
        <v>0</v>
      </c>
      <c r="E49" s="548">
        <v>258589100.71000001</v>
      </c>
      <c r="F49" s="548">
        <v>0</v>
      </c>
      <c r="G49" s="1022">
        <f t="shared" si="14"/>
        <v>0</v>
      </c>
      <c r="H49" s="1023">
        <f t="shared" si="15"/>
        <v>0</v>
      </c>
      <c r="I49" s="1022" t="str">
        <f t="shared" si="16"/>
        <v>-</v>
      </c>
      <c r="J49" s="1024">
        <f t="shared" si="17"/>
        <v>0</v>
      </c>
    </row>
    <row r="50" spans="2:10">
      <c r="B50" s="558" t="s">
        <v>1798</v>
      </c>
      <c r="C50" s="547">
        <v>0</v>
      </c>
      <c r="D50" s="548">
        <v>674830845</v>
      </c>
      <c r="E50" s="548">
        <v>674830845</v>
      </c>
      <c r="F50" s="548">
        <v>0</v>
      </c>
      <c r="G50" s="1022">
        <f t="shared" si="14"/>
        <v>0</v>
      </c>
      <c r="H50" s="1023">
        <f t="shared" si="15"/>
        <v>0</v>
      </c>
      <c r="I50" s="1022" t="str">
        <f t="shared" si="16"/>
        <v>-</v>
      </c>
      <c r="J50" s="1024">
        <f t="shared" si="17"/>
        <v>0</v>
      </c>
    </row>
    <row r="51" spans="2:10">
      <c r="B51" s="1033" t="s">
        <v>1799</v>
      </c>
      <c r="C51" s="1034">
        <f>C49-C50</f>
        <v>0</v>
      </c>
      <c r="D51" s="1034">
        <f>D49-D50</f>
        <v>-674830845</v>
      </c>
      <c r="E51" s="1034">
        <f>E49-E50</f>
        <v>-416241744.28999996</v>
      </c>
      <c r="F51" s="1034">
        <f>F49-F50</f>
        <v>0</v>
      </c>
      <c r="G51" s="1035">
        <f t="shared" si="14"/>
        <v>0</v>
      </c>
      <c r="H51" s="1060">
        <f t="shared" si="15"/>
        <v>0</v>
      </c>
      <c r="I51" s="1035" t="str">
        <f t="shared" si="16"/>
        <v>-</v>
      </c>
      <c r="J51" s="1036">
        <f t="shared" si="17"/>
        <v>0</v>
      </c>
    </row>
    <row r="52" spans="2:10">
      <c r="B52" s="1025"/>
      <c r="C52" s="1026"/>
      <c r="D52" s="1026"/>
      <c r="E52" s="1026"/>
      <c r="F52" s="1026"/>
      <c r="G52" s="1027"/>
      <c r="H52" s="1028"/>
      <c r="I52" s="1027"/>
      <c r="J52" s="1029"/>
    </row>
    <row r="53" spans="2:10">
      <c r="B53" s="562" t="s">
        <v>2277</v>
      </c>
      <c r="C53" s="563"/>
      <c r="D53" s="563"/>
      <c r="E53" s="563"/>
      <c r="F53" s="563"/>
      <c r="G53" s="563"/>
      <c r="H53" s="563"/>
      <c r="I53" s="563"/>
    </row>
    <row r="54" spans="2:10">
      <c r="B54" s="1030" t="s">
        <v>2307</v>
      </c>
      <c r="C54" s="563"/>
      <c r="D54" s="563"/>
      <c r="E54" s="563"/>
      <c r="F54" s="563"/>
      <c r="G54" s="563"/>
      <c r="H54" s="563"/>
      <c r="I54" s="563"/>
    </row>
    <row r="55" spans="2:10">
      <c r="B55" s="459" t="s">
        <v>2308</v>
      </c>
      <c r="C55" s="563"/>
      <c r="D55" s="565"/>
      <c r="E55" s="565"/>
      <c r="F55" s="565"/>
      <c r="G55" s="563"/>
      <c r="H55" s="563"/>
      <c r="I55" s="563"/>
    </row>
    <row r="56" spans="2:10">
      <c r="B56" s="459" t="s">
        <v>2309</v>
      </c>
      <c r="C56" s="563"/>
      <c r="D56" s="565"/>
      <c r="E56" s="565"/>
      <c r="F56" s="565"/>
      <c r="G56" s="563"/>
      <c r="H56" s="563"/>
      <c r="I56" s="563"/>
    </row>
    <row r="57" spans="2:10">
      <c r="B57" s="459" t="s">
        <v>2310</v>
      </c>
      <c r="C57" s="563"/>
      <c r="D57" s="565"/>
      <c r="E57" s="565"/>
      <c r="F57" s="565"/>
      <c r="G57" s="563"/>
      <c r="H57" s="563"/>
      <c r="I57" s="563"/>
    </row>
    <row r="58" spans="2:10">
      <c r="B58" s="566" t="s">
        <v>2311</v>
      </c>
      <c r="C58" s="563"/>
      <c r="D58" s="563"/>
      <c r="E58" s="563"/>
      <c r="F58" s="563"/>
      <c r="G58" s="563"/>
      <c r="H58" s="563"/>
      <c r="I58" s="563"/>
    </row>
    <row r="59" spans="2:10">
      <c r="B59" s="563"/>
    </row>
    <row r="60" spans="2:10">
      <c r="B60" s="28"/>
    </row>
    <row r="61" spans="2:10">
      <c r="F61" s="548"/>
    </row>
    <row r="62" spans="2:10">
      <c r="F62" s="548"/>
    </row>
    <row r="63" spans="2:10">
      <c r="F63" s="548"/>
    </row>
    <row r="65" spans="6:6">
      <c r="F65" s="548"/>
    </row>
  </sheetData>
  <mergeCells count="36">
    <mergeCell ref="B9:J9"/>
    <mergeCell ref="A2:K2"/>
    <mergeCell ref="A3:K3"/>
    <mergeCell ref="A4:K4"/>
    <mergeCell ref="B7:J7"/>
    <mergeCell ref="B8:J8"/>
    <mergeCell ref="B25:J25"/>
    <mergeCell ref="B10:J10"/>
    <mergeCell ref="B11:G11"/>
    <mergeCell ref="B12:J12"/>
    <mergeCell ref="B13:B17"/>
    <mergeCell ref="D13:F13"/>
    <mergeCell ref="G13:G16"/>
    <mergeCell ref="H13:I13"/>
    <mergeCell ref="J13:J16"/>
    <mergeCell ref="D14:D16"/>
    <mergeCell ref="E14:F14"/>
    <mergeCell ref="H14:H16"/>
    <mergeCell ref="I14:I16"/>
    <mergeCell ref="C15:C16"/>
    <mergeCell ref="E15:E16"/>
    <mergeCell ref="F15:F16"/>
    <mergeCell ref="C36:C37"/>
    <mergeCell ref="E36:E37"/>
    <mergeCell ref="F36:F37"/>
    <mergeCell ref="B45:J45"/>
    <mergeCell ref="B33:J33"/>
    <mergeCell ref="B34:B38"/>
    <mergeCell ref="D34:F34"/>
    <mergeCell ref="G34:G37"/>
    <mergeCell ref="H34:I34"/>
    <mergeCell ref="J34:J37"/>
    <mergeCell ref="D35:D37"/>
    <mergeCell ref="E35:F35"/>
    <mergeCell ref="H35:H37"/>
    <mergeCell ref="I35:I37"/>
  </mergeCells>
  <pageMargins left="0.7" right="0.7" top="0.75" bottom="0.75" header="0.3" footer="0.3"/>
  <pageSetup paperSize="9"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04498-3407-4D69-BB85-577C22F4573B}">
  <dimension ref="C2:G223"/>
  <sheetViews>
    <sheetView showGridLines="0" topLeftCell="A153" zoomScale="80" zoomScaleNormal="80" workbookViewId="0">
      <selection activeCell="J178" sqref="J178"/>
    </sheetView>
  </sheetViews>
  <sheetFormatPr baseColWidth="10" defaultColWidth="9.140625" defaultRowHeight="15"/>
  <cols>
    <col min="1" max="2" width="9.140625" style="4"/>
    <col min="3" max="3" width="123.7109375" style="4" bestFit="1" customWidth="1"/>
    <col min="4" max="4" width="21.7109375" style="4" customWidth="1"/>
    <col min="5" max="5" width="16.85546875" style="4" customWidth="1"/>
    <col min="6" max="6" width="37.140625" style="4" customWidth="1"/>
    <col min="7" max="7" width="14.28515625" style="4" bestFit="1" customWidth="1"/>
    <col min="8" max="16384" width="9.140625" style="4"/>
  </cols>
  <sheetData>
    <row r="2" spans="3:7" ht="13.9" customHeight="1">
      <c r="C2" s="1481" t="s">
        <v>0</v>
      </c>
      <c r="D2" s="1481"/>
      <c r="E2" s="1481"/>
      <c r="F2" s="93"/>
      <c r="G2" s="93"/>
    </row>
    <row r="3" spans="3:7">
      <c r="C3" s="1481" t="s">
        <v>1</v>
      </c>
      <c r="D3" s="1481"/>
      <c r="E3" s="1481"/>
      <c r="F3" s="93"/>
      <c r="G3" s="93"/>
    </row>
    <row r="4" spans="3:7">
      <c r="C4" s="1482" t="s">
        <v>2</v>
      </c>
      <c r="D4" s="1482"/>
      <c r="E4" s="1482"/>
      <c r="F4" s="95"/>
      <c r="G4" s="95"/>
    </row>
    <row r="6" spans="3:7" ht="15.75">
      <c r="C6" s="1483" t="s">
        <v>207</v>
      </c>
      <c r="D6" s="1483"/>
      <c r="E6" s="1483"/>
    </row>
    <row r="7" spans="3:7" ht="16.5" thickBot="1">
      <c r="C7" s="1484" t="s">
        <v>208</v>
      </c>
      <c r="D7" s="1484"/>
      <c r="E7" s="1484"/>
    </row>
    <row r="8" spans="3:7" ht="15" customHeight="1">
      <c r="C8" s="1474" t="s">
        <v>113</v>
      </c>
      <c r="D8" s="1476" t="s">
        <v>117</v>
      </c>
      <c r="E8" s="1476" t="s">
        <v>209</v>
      </c>
    </row>
    <row r="9" spans="3:7" ht="15" customHeight="1">
      <c r="C9" s="1475"/>
      <c r="D9" s="1477"/>
      <c r="E9" s="1479"/>
    </row>
    <row r="10" spans="3:7" ht="15.75" thickBot="1">
      <c r="C10" s="96" t="s">
        <v>210</v>
      </c>
      <c r="D10" s="1478"/>
      <c r="E10" s="1480"/>
    </row>
    <row r="11" spans="3:7">
      <c r="C11" s="97" t="s">
        <v>211</v>
      </c>
      <c r="D11" s="98">
        <f>+D12+D193</f>
        <v>1040005477267</v>
      </c>
      <c r="E11" s="98">
        <f>+E12+E193</f>
        <v>808080349920.04993</v>
      </c>
    </row>
    <row r="12" spans="3:7">
      <c r="C12" s="99" t="s">
        <v>212</v>
      </c>
      <c r="D12" s="100">
        <f>+D13+D120+D127+D152+D165+D177+D183</f>
        <v>1028757946347</v>
      </c>
      <c r="E12" s="100">
        <f>+E13+E120+E127+E152+E165+E177+E183</f>
        <v>799967877756.92993</v>
      </c>
    </row>
    <row r="13" spans="3:7">
      <c r="C13" s="101" t="s">
        <v>213</v>
      </c>
      <c r="D13" s="102">
        <f>+D14+D64+D45+D109+D116+D118</f>
        <v>965008984079</v>
      </c>
      <c r="E13" s="102">
        <f>+E14+E64+E45+E109+E116+E118</f>
        <v>733753369694.27991</v>
      </c>
    </row>
    <row r="14" spans="3:7">
      <c r="C14" s="103" t="s">
        <v>214</v>
      </c>
      <c r="D14" s="100">
        <f>SUM(D15:D44)</f>
        <v>305546300647</v>
      </c>
      <c r="E14" s="100">
        <f>SUM(E15:E44)</f>
        <v>267730656949.00998</v>
      </c>
    </row>
    <row r="15" spans="3:7">
      <c r="C15" s="104" t="s">
        <v>215</v>
      </c>
      <c r="D15" s="81">
        <v>5741613817</v>
      </c>
      <c r="E15" s="81">
        <v>4807460141.0499992</v>
      </c>
    </row>
    <row r="16" spans="3:7">
      <c r="C16" s="104" t="s">
        <v>216</v>
      </c>
      <c r="D16" s="81">
        <v>73321401444</v>
      </c>
      <c r="E16" s="81">
        <v>60023296592.870003</v>
      </c>
    </row>
    <row r="17" spans="3:5">
      <c r="C17" s="104" t="s">
        <v>217</v>
      </c>
      <c r="D17" s="81">
        <v>6919370144</v>
      </c>
      <c r="E17" s="81">
        <v>5339815998.8600006</v>
      </c>
    </row>
    <row r="18" spans="3:5">
      <c r="C18" s="104" t="s">
        <v>218</v>
      </c>
      <c r="D18" s="81">
        <v>699460632</v>
      </c>
      <c r="E18" s="81">
        <v>426278653.45999992</v>
      </c>
    </row>
    <row r="19" spans="3:5">
      <c r="C19" s="104" t="s">
        <v>219</v>
      </c>
      <c r="D19" s="81">
        <v>22399324</v>
      </c>
      <c r="E19" s="81">
        <v>15313572.300000001</v>
      </c>
    </row>
    <row r="20" spans="3:5">
      <c r="C20" s="104" t="s">
        <v>220</v>
      </c>
      <c r="D20" s="81">
        <v>1455045432</v>
      </c>
      <c r="E20" s="81">
        <v>803151084.18999994</v>
      </c>
    </row>
    <row r="21" spans="3:5">
      <c r="C21" s="104" t="s">
        <v>221</v>
      </c>
      <c r="D21" s="81">
        <v>2009383531</v>
      </c>
      <c r="E21" s="81">
        <v>1504663856</v>
      </c>
    </row>
    <row r="22" spans="3:5">
      <c r="C22" s="104" t="s">
        <v>222</v>
      </c>
      <c r="D22" s="81">
        <v>3379500028</v>
      </c>
      <c r="E22" s="81">
        <v>4457948738.8499994</v>
      </c>
    </row>
    <row r="23" spans="3:5">
      <c r="C23" s="104" t="s">
        <v>223</v>
      </c>
      <c r="D23" s="81">
        <v>127986274</v>
      </c>
      <c r="E23" s="81">
        <v>267239685.43000001</v>
      </c>
    </row>
    <row r="24" spans="3:5">
      <c r="C24" s="104" t="s">
        <v>224</v>
      </c>
      <c r="D24" s="81">
        <v>153434042375</v>
      </c>
      <c r="E24" s="81">
        <v>143217599224.70999</v>
      </c>
    </row>
    <row r="25" spans="3:5">
      <c r="C25" s="104" t="s">
        <v>225</v>
      </c>
      <c r="D25" s="81">
        <v>227556879</v>
      </c>
      <c r="E25" s="81">
        <v>179528888.58000001</v>
      </c>
    </row>
    <row r="26" spans="3:5">
      <c r="C26" s="104" t="s">
        <v>226</v>
      </c>
      <c r="D26" s="81">
        <v>68634588</v>
      </c>
      <c r="E26" s="81">
        <v>63330649.830000006</v>
      </c>
    </row>
    <row r="27" spans="3:5">
      <c r="C27" s="104" t="s">
        <v>227</v>
      </c>
      <c r="D27" s="81">
        <v>797168164</v>
      </c>
      <c r="E27" s="81">
        <v>603495124.78999996</v>
      </c>
    </row>
    <row r="28" spans="3:5">
      <c r="C28" s="104" t="s">
        <v>228</v>
      </c>
      <c r="D28" s="81">
        <v>1189152122</v>
      </c>
      <c r="E28" s="81">
        <v>994084196.83000004</v>
      </c>
    </row>
    <row r="29" spans="3:5">
      <c r="C29" s="104" t="s">
        <v>229</v>
      </c>
      <c r="D29" s="81">
        <v>183330345</v>
      </c>
      <c r="E29" s="81">
        <v>0</v>
      </c>
    </row>
    <row r="30" spans="3:5">
      <c r="C30" s="104" t="s">
        <v>230</v>
      </c>
      <c r="D30" s="81">
        <v>189658422</v>
      </c>
      <c r="E30" s="81">
        <v>90586428.650000006</v>
      </c>
    </row>
    <row r="31" spans="3:5">
      <c r="C31" s="104" t="s">
        <v>231</v>
      </c>
      <c r="D31" s="81">
        <v>386118024</v>
      </c>
      <c r="E31" s="81">
        <v>593266836.73000002</v>
      </c>
    </row>
    <row r="32" spans="3:5">
      <c r="C32" s="104" t="s">
        <v>232</v>
      </c>
      <c r="D32" s="81">
        <v>10531961111</v>
      </c>
      <c r="E32" s="81">
        <v>8402068406.3599987</v>
      </c>
    </row>
    <row r="33" spans="3:5">
      <c r="C33" s="104" t="s">
        <v>233</v>
      </c>
      <c r="D33" s="81">
        <v>3225555388</v>
      </c>
      <c r="E33" s="81">
        <v>2360569745.0300002</v>
      </c>
    </row>
    <row r="34" spans="3:5">
      <c r="C34" s="104" t="s">
        <v>234</v>
      </c>
      <c r="D34" s="81">
        <v>20081213617</v>
      </c>
      <c r="E34" s="81">
        <v>15111086725.459999</v>
      </c>
    </row>
    <row r="35" spans="3:5">
      <c r="C35" s="104" t="s">
        <v>235</v>
      </c>
      <c r="D35" s="81">
        <v>307292667</v>
      </c>
      <c r="E35" s="81">
        <v>143970469.13</v>
      </c>
    </row>
    <row r="36" spans="3:5">
      <c r="C36" s="104" t="s">
        <v>236</v>
      </c>
      <c r="D36" s="81">
        <v>32714208</v>
      </c>
      <c r="E36" s="81">
        <v>22137769.480000004</v>
      </c>
    </row>
    <row r="37" spans="3:5">
      <c r="C37" s="104" t="s">
        <v>237</v>
      </c>
      <c r="D37" s="81">
        <v>875910949</v>
      </c>
      <c r="E37" s="81">
        <v>753966742.08999991</v>
      </c>
    </row>
    <row r="38" spans="3:5">
      <c r="C38" s="104" t="s">
        <v>238</v>
      </c>
      <c r="D38" s="81">
        <v>16056011768</v>
      </c>
      <c r="E38" s="81">
        <v>13789230464.710001</v>
      </c>
    </row>
    <row r="39" spans="3:5">
      <c r="C39" s="104" t="s">
        <v>239</v>
      </c>
      <c r="D39" s="81">
        <v>1930088298</v>
      </c>
      <c r="E39" s="81">
        <v>2245103111.5999994</v>
      </c>
    </row>
    <row r="40" spans="3:5">
      <c r="C40" s="104" t="s">
        <v>240</v>
      </c>
      <c r="D40" s="81">
        <v>652500326</v>
      </c>
      <c r="E40" s="81">
        <v>432131672.91999996</v>
      </c>
    </row>
    <row r="41" spans="3:5">
      <c r="C41" s="104" t="s">
        <v>241</v>
      </c>
      <c r="D41" s="81">
        <v>1629214547</v>
      </c>
      <c r="E41" s="81">
        <v>1017784362.9499999</v>
      </c>
    </row>
    <row r="42" spans="3:5">
      <c r="C42" s="104" t="s">
        <v>242</v>
      </c>
      <c r="D42" s="81">
        <v>510666</v>
      </c>
      <c r="E42" s="81">
        <v>451132.70999999996</v>
      </c>
    </row>
    <row r="43" spans="3:5">
      <c r="C43" s="104" t="s">
        <v>243</v>
      </c>
      <c r="D43" s="81">
        <v>31494931</v>
      </c>
      <c r="E43" s="81">
        <v>1596408.87</v>
      </c>
    </row>
    <row r="44" spans="3:5">
      <c r="C44" s="104" t="s">
        <v>244</v>
      </c>
      <c r="D44" s="81">
        <v>40010626</v>
      </c>
      <c r="E44" s="81">
        <v>63500264.57</v>
      </c>
    </row>
    <row r="45" spans="3:5">
      <c r="C45" s="103" t="s">
        <v>245</v>
      </c>
      <c r="D45" s="100">
        <f>SUM(D46:D63)</f>
        <v>51694589147</v>
      </c>
      <c r="E45" s="100">
        <f>SUM(E46:E63)</f>
        <v>37173949380.689987</v>
      </c>
    </row>
    <row r="46" spans="3:5">
      <c r="C46" s="104" t="s">
        <v>246</v>
      </c>
      <c r="D46" s="81">
        <v>5510361964</v>
      </c>
      <c r="E46" s="81">
        <v>4465009022.6199999</v>
      </c>
    </row>
    <row r="47" spans="3:5">
      <c r="C47" s="104" t="s">
        <v>247</v>
      </c>
      <c r="D47" s="81">
        <v>9135868342</v>
      </c>
      <c r="E47" s="81">
        <v>5576549192.1499987</v>
      </c>
    </row>
    <row r="48" spans="3:5">
      <c r="C48" s="104" t="s">
        <v>248</v>
      </c>
      <c r="D48" s="81">
        <v>13898024471</v>
      </c>
      <c r="E48" s="81">
        <v>9597077301.75</v>
      </c>
    </row>
    <row r="49" spans="3:5">
      <c r="C49" s="104" t="s">
        <v>249</v>
      </c>
      <c r="D49" s="81">
        <v>1805017273</v>
      </c>
      <c r="E49" s="81">
        <v>834781418.05999994</v>
      </c>
    </row>
    <row r="50" spans="3:5">
      <c r="C50" s="104" t="s">
        <v>250</v>
      </c>
      <c r="D50" s="81">
        <v>2266444938</v>
      </c>
      <c r="E50" s="81">
        <v>1569858260.8599999</v>
      </c>
    </row>
    <row r="51" spans="3:5">
      <c r="C51" s="104" t="s">
        <v>251</v>
      </c>
      <c r="D51" s="81">
        <v>0</v>
      </c>
      <c r="E51" s="81">
        <v>2682354.7200000002</v>
      </c>
    </row>
    <row r="52" spans="3:5">
      <c r="C52" s="104" t="s">
        <v>252</v>
      </c>
      <c r="D52" s="81">
        <v>1500332155</v>
      </c>
      <c r="E52" s="81">
        <v>2299590243.73</v>
      </c>
    </row>
    <row r="53" spans="3:5">
      <c r="C53" s="104" t="s">
        <v>253</v>
      </c>
      <c r="D53" s="81">
        <v>90881834</v>
      </c>
      <c r="E53" s="81">
        <v>55397940</v>
      </c>
    </row>
    <row r="54" spans="3:5">
      <c r="C54" s="104" t="s">
        <v>254</v>
      </c>
      <c r="D54" s="81">
        <v>14651742647</v>
      </c>
      <c r="E54" s="81">
        <v>11211145848.310001</v>
      </c>
    </row>
    <row r="55" spans="3:5">
      <c r="C55" s="104" t="s">
        <v>255</v>
      </c>
      <c r="D55" s="81">
        <v>437881126</v>
      </c>
      <c r="E55" s="81">
        <v>270781527.36000001</v>
      </c>
    </row>
    <row r="56" spans="3:5">
      <c r="C56" s="104" t="s">
        <v>256</v>
      </c>
      <c r="D56" s="81">
        <v>594111570</v>
      </c>
      <c r="E56" s="81">
        <v>348054019.44999993</v>
      </c>
    </row>
    <row r="57" spans="3:5">
      <c r="C57" s="104" t="s">
        <v>257</v>
      </c>
      <c r="D57" s="81">
        <v>427223461</v>
      </c>
      <c r="E57" s="81">
        <v>240209473.21000001</v>
      </c>
    </row>
    <row r="58" spans="3:5">
      <c r="C58" s="104" t="s">
        <v>258</v>
      </c>
      <c r="D58" s="81">
        <v>19078565</v>
      </c>
      <c r="E58" s="81">
        <v>12690275.739999998</v>
      </c>
    </row>
    <row r="59" spans="3:5">
      <c r="C59" s="104" t="s">
        <v>259</v>
      </c>
      <c r="D59" s="81">
        <v>231144630</v>
      </c>
      <c r="E59" s="81">
        <v>148869182.99000001</v>
      </c>
    </row>
    <row r="60" spans="3:5">
      <c r="C60" s="104" t="s">
        <v>260</v>
      </c>
      <c r="D60" s="81">
        <v>133384</v>
      </c>
      <c r="E60" s="81">
        <v>2562024.9900000002</v>
      </c>
    </row>
    <row r="61" spans="3:5">
      <c r="C61" s="104" t="s">
        <v>261</v>
      </c>
      <c r="D61" s="81">
        <v>777739</v>
      </c>
      <c r="E61" s="81">
        <v>2280897.65</v>
      </c>
    </row>
    <row r="62" spans="3:5">
      <c r="C62" s="104" t="s">
        <v>262</v>
      </c>
      <c r="D62" s="81">
        <v>33151282</v>
      </c>
      <c r="E62" s="81">
        <v>20469504.109999999</v>
      </c>
    </row>
    <row r="63" spans="3:5">
      <c r="C63" s="104" t="s">
        <v>263</v>
      </c>
      <c r="D63" s="81">
        <v>1092413766</v>
      </c>
      <c r="E63" s="81">
        <v>515940892.98999995</v>
      </c>
    </row>
    <row r="64" spans="3:5">
      <c r="C64" s="103" t="s">
        <v>264</v>
      </c>
      <c r="D64" s="100">
        <f>SUM(D65:D108)</f>
        <v>540358022867</v>
      </c>
      <c r="E64" s="100">
        <f>SUM(E65:E108)</f>
        <v>383497582046.63</v>
      </c>
    </row>
    <row r="65" spans="3:5">
      <c r="C65" s="104" t="s">
        <v>265</v>
      </c>
      <c r="D65" s="81">
        <v>352527744706</v>
      </c>
      <c r="E65" s="81">
        <v>250394391490.14999</v>
      </c>
    </row>
    <row r="66" spans="3:5">
      <c r="C66" s="104" t="s">
        <v>266</v>
      </c>
      <c r="D66" s="81">
        <v>47901967183</v>
      </c>
      <c r="E66" s="81">
        <v>35335909410.270012</v>
      </c>
    </row>
    <row r="67" spans="3:5">
      <c r="C67" s="104" t="s">
        <v>267</v>
      </c>
      <c r="D67" s="81">
        <v>31645081004</v>
      </c>
      <c r="E67" s="81">
        <v>24266071934.610004</v>
      </c>
    </row>
    <row r="68" spans="3:5">
      <c r="C68" s="104" t="s">
        <v>268</v>
      </c>
      <c r="D68" s="81">
        <v>2156424417</v>
      </c>
      <c r="E68" s="81">
        <v>1412332004.2599998</v>
      </c>
    </row>
    <row r="69" spans="3:5">
      <c r="C69" s="104" t="s">
        <v>269</v>
      </c>
      <c r="D69" s="81">
        <v>0</v>
      </c>
      <c r="E69" s="81">
        <v>2287772342.9599996</v>
      </c>
    </row>
    <row r="70" spans="3:5">
      <c r="C70" s="104" t="s">
        <v>270</v>
      </c>
      <c r="D70" s="81">
        <v>9676766841</v>
      </c>
      <c r="E70" s="81">
        <v>6413713580.0200005</v>
      </c>
    </row>
    <row r="71" spans="3:5">
      <c r="C71" s="104" t="s">
        <v>271</v>
      </c>
      <c r="D71" s="81">
        <v>31864726</v>
      </c>
      <c r="E71" s="81">
        <v>15199901.369999999</v>
      </c>
    </row>
    <row r="72" spans="3:5">
      <c r="C72" s="104" t="s">
        <v>272</v>
      </c>
      <c r="D72" s="81">
        <v>5363347</v>
      </c>
      <c r="E72" s="81">
        <v>2107873.27</v>
      </c>
    </row>
    <row r="73" spans="3:5">
      <c r="C73" s="104" t="s">
        <v>273</v>
      </c>
      <c r="D73" s="81">
        <v>24685008</v>
      </c>
      <c r="E73" s="81">
        <v>15138666.639999997</v>
      </c>
    </row>
    <row r="74" spans="3:5">
      <c r="C74" s="104" t="s">
        <v>274</v>
      </c>
      <c r="D74" s="81">
        <v>870686506</v>
      </c>
      <c r="E74" s="81">
        <v>549178703.40999997</v>
      </c>
    </row>
    <row r="75" spans="3:5">
      <c r="C75" s="104" t="s">
        <v>275</v>
      </c>
      <c r="D75" s="81">
        <v>48726761</v>
      </c>
      <c r="E75" s="81">
        <v>31112802.829999998</v>
      </c>
    </row>
    <row r="76" spans="3:5">
      <c r="C76" s="104" t="s">
        <v>276</v>
      </c>
      <c r="D76" s="81">
        <v>48982600</v>
      </c>
      <c r="E76" s="81">
        <v>28499182.530000005</v>
      </c>
    </row>
    <row r="77" spans="3:5">
      <c r="C77" s="104" t="s">
        <v>277</v>
      </c>
      <c r="D77" s="81">
        <v>330011393</v>
      </c>
      <c r="E77" s="81">
        <v>186194217.23999998</v>
      </c>
    </row>
    <row r="78" spans="3:5">
      <c r="C78" s="104" t="s">
        <v>278</v>
      </c>
      <c r="D78" s="81">
        <v>826812</v>
      </c>
      <c r="E78" s="81">
        <v>401609.42999999993</v>
      </c>
    </row>
    <row r="79" spans="3:5">
      <c r="C79" s="104" t="s">
        <v>279</v>
      </c>
      <c r="D79" s="81">
        <v>18320346850</v>
      </c>
      <c r="E79" s="81">
        <v>14299443657.259998</v>
      </c>
    </row>
    <row r="80" spans="3:5">
      <c r="C80" s="104" t="s">
        <v>280</v>
      </c>
      <c r="D80" s="81">
        <v>16963976</v>
      </c>
      <c r="E80" s="81">
        <v>7034001.7100000009</v>
      </c>
    </row>
    <row r="81" spans="3:5">
      <c r="C81" s="104" t="s">
        <v>281</v>
      </c>
      <c r="D81" s="81">
        <v>20395773864</v>
      </c>
      <c r="E81" s="81">
        <v>8447275963.3899994</v>
      </c>
    </row>
    <row r="82" spans="3:5">
      <c r="C82" s="104" t="s">
        <v>282</v>
      </c>
      <c r="D82" s="81">
        <v>19440000</v>
      </c>
      <c r="E82" s="81">
        <v>28728000</v>
      </c>
    </row>
    <row r="83" spans="3:5">
      <c r="C83" s="104" t="s">
        <v>283</v>
      </c>
      <c r="D83" s="81">
        <v>580556678</v>
      </c>
      <c r="E83" s="81">
        <v>363680279.88999999</v>
      </c>
    </row>
    <row r="84" spans="3:5">
      <c r="C84" s="104" t="s">
        <v>284</v>
      </c>
      <c r="D84" s="81">
        <v>0</v>
      </c>
      <c r="E84" s="81">
        <v>518705860.29999995</v>
      </c>
    </row>
    <row r="85" spans="3:5">
      <c r="C85" s="104" t="s">
        <v>285</v>
      </c>
      <c r="D85" s="81">
        <v>3397664386</v>
      </c>
      <c r="E85" s="81">
        <v>1318092662.1800001</v>
      </c>
    </row>
    <row r="86" spans="3:5">
      <c r="C86" s="104" t="s">
        <v>286</v>
      </c>
      <c r="D86" s="81">
        <v>3421740839</v>
      </c>
      <c r="E86" s="81">
        <v>2053302896.8200002</v>
      </c>
    </row>
    <row r="87" spans="3:5">
      <c r="C87" s="104" t="s">
        <v>287</v>
      </c>
      <c r="D87" s="81">
        <v>11149305280</v>
      </c>
      <c r="E87" s="81">
        <v>8714771732.7900009</v>
      </c>
    </row>
    <row r="88" spans="3:5">
      <c r="C88" s="104" t="s">
        <v>288</v>
      </c>
      <c r="D88" s="81">
        <v>9681714847</v>
      </c>
      <c r="E88" s="81">
        <v>6746513158.0200005</v>
      </c>
    </row>
    <row r="89" spans="3:5">
      <c r="C89" s="104" t="s">
        <v>289</v>
      </c>
      <c r="D89" s="81">
        <v>886175328</v>
      </c>
      <c r="E89" s="81">
        <v>755171149.15999997</v>
      </c>
    </row>
    <row r="90" spans="3:5">
      <c r="C90" s="104" t="s">
        <v>290</v>
      </c>
      <c r="D90" s="81">
        <v>11323668</v>
      </c>
      <c r="E90" s="81">
        <v>0</v>
      </c>
    </row>
    <row r="91" spans="3:5">
      <c r="C91" s="104" t="s">
        <v>291</v>
      </c>
      <c r="D91" s="81">
        <v>656132940</v>
      </c>
      <c r="E91" s="81">
        <v>406143287.04000002</v>
      </c>
    </row>
    <row r="92" spans="3:5">
      <c r="C92" s="104" t="s">
        <v>292</v>
      </c>
      <c r="D92" s="81">
        <v>18396441074</v>
      </c>
      <c r="E92" s="81">
        <v>14394396575.430002</v>
      </c>
    </row>
    <row r="93" spans="3:5">
      <c r="C93" s="104" t="s">
        <v>293</v>
      </c>
      <c r="D93" s="81">
        <v>4054286263</v>
      </c>
      <c r="E93" s="81">
        <v>1819964775</v>
      </c>
    </row>
    <row r="94" spans="3:5">
      <c r="C94" s="104" t="s">
        <v>294</v>
      </c>
      <c r="D94" s="81">
        <v>1248725710</v>
      </c>
      <c r="E94" s="81">
        <v>871895335.23000014</v>
      </c>
    </row>
    <row r="95" spans="3:5">
      <c r="C95" s="104" t="s">
        <v>295</v>
      </c>
      <c r="D95" s="81">
        <v>394402283</v>
      </c>
      <c r="E95" s="81">
        <v>268545362.09000003</v>
      </c>
    </row>
    <row r="96" spans="3:5">
      <c r="C96" s="104" t="s">
        <v>296</v>
      </c>
      <c r="D96" s="81">
        <v>475572925</v>
      </c>
      <c r="E96" s="81">
        <v>188759233.47</v>
      </c>
    </row>
    <row r="97" spans="3:5">
      <c r="C97" s="104" t="s">
        <v>297</v>
      </c>
      <c r="D97" s="81">
        <v>0</v>
      </c>
      <c r="E97" s="81">
        <v>300</v>
      </c>
    </row>
    <row r="98" spans="3:5">
      <c r="C98" s="104" t="s">
        <v>298</v>
      </c>
      <c r="D98" s="81">
        <v>291049116</v>
      </c>
      <c r="E98" s="81">
        <v>258500925.19999999</v>
      </c>
    </row>
    <row r="99" spans="3:5">
      <c r="C99" s="104" t="s">
        <v>299</v>
      </c>
      <c r="D99" s="81">
        <v>1056971858</v>
      </c>
      <c r="E99" s="81">
        <v>413598427.41000009</v>
      </c>
    </row>
    <row r="100" spans="3:5">
      <c r="C100" s="104" t="s">
        <v>300</v>
      </c>
      <c r="D100" s="81">
        <v>7556581</v>
      </c>
      <c r="E100" s="81">
        <v>22543703.049999997</v>
      </c>
    </row>
    <row r="101" spans="3:5">
      <c r="C101" s="104" t="s">
        <v>301</v>
      </c>
      <c r="D101" s="81">
        <v>564758513</v>
      </c>
      <c r="E101" s="81">
        <v>404698148.32999998</v>
      </c>
    </row>
    <row r="102" spans="3:5">
      <c r="C102" s="104" t="s">
        <v>302</v>
      </c>
      <c r="D102" s="81">
        <v>276069</v>
      </c>
      <c r="E102" s="81">
        <v>997696.96000000008</v>
      </c>
    </row>
    <row r="103" spans="3:5">
      <c r="C103" s="104" t="s">
        <v>303</v>
      </c>
      <c r="D103" s="81">
        <v>2498184</v>
      </c>
      <c r="E103" s="81">
        <v>8689512.75</v>
      </c>
    </row>
    <row r="104" spans="3:5">
      <c r="C104" s="104" t="s">
        <v>304</v>
      </c>
      <c r="D104" s="81">
        <v>1125713</v>
      </c>
      <c r="E104" s="81">
        <v>725406.69</v>
      </c>
    </row>
    <row r="105" spans="3:5">
      <c r="C105" s="104" t="s">
        <v>305</v>
      </c>
      <c r="D105" s="81">
        <v>7338074</v>
      </c>
      <c r="E105" s="81">
        <v>4435375.51</v>
      </c>
    </row>
    <row r="106" spans="3:5">
      <c r="C106" s="104" t="s">
        <v>306</v>
      </c>
      <c r="D106" s="81">
        <v>2381133</v>
      </c>
      <c r="E106" s="81">
        <v>952988.03999999992</v>
      </c>
    </row>
    <row r="107" spans="3:5">
      <c r="C107" s="104" t="s">
        <v>307</v>
      </c>
      <c r="D107" s="81">
        <v>9806126</v>
      </c>
      <c r="E107" s="81">
        <v>4981275.3000000017</v>
      </c>
    </row>
    <row r="108" spans="3:5">
      <c r="C108" s="104" t="s">
        <v>308</v>
      </c>
      <c r="D108" s="81">
        <v>38563285</v>
      </c>
      <c r="E108" s="81">
        <v>237010638.61999997</v>
      </c>
    </row>
    <row r="109" spans="3:5">
      <c r="C109" s="103" t="s">
        <v>309</v>
      </c>
      <c r="D109" s="100">
        <f>SUM(D110:D115)</f>
        <v>66036548118</v>
      </c>
      <c r="E109" s="100">
        <f>SUM(E110:E115)</f>
        <v>44316075823.499992</v>
      </c>
    </row>
    <row r="110" spans="3:5">
      <c r="C110" s="104" t="s">
        <v>310</v>
      </c>
      <c r="D110" s="81">
        <v>56581007089</v>
      </c>
      <c r="E110" s="81">
        <v>36391855894.359993</v>
      </c>
    </row>
    <row r="111" spans="3:5">
      <c r="C111" s="104" t="s">
        <v>311</v>
      </c>
      <c r="D111" s="81">
        <v>8975210621</v>
      </c>
      <c r="E111" s="81">
        <v>7583451941.2199993</v>
      </c>
    </row>
    <row r="112" spans="3:5">
      <c r="C112" s="104" t="s">
        <v>312</v>
      </c>
      <c r="D112" s="81">
        <v>332635395</v>
      </c>
      <c r="E112" s="81">
        <v>190066643.51999998</v>
      </c>
    </row>
    <row r="113" spans="3:5">
      <c r="C113" s="104" t="s">
        <v>313</v>
      </c>
      <c r="D113" s="81">
        <v>120043908</v>
      </c>
      <c r="E113" s="81">
        <v>138425987.10000002</v>
      </c>
    </row>
    <row r="114" spans="3:5">
      <c r="C114" s="104" t="s">
        <v>314</v>
      </c>
      <c r="D114" s="81">
        <v>1799129</v>
      </c>
      <c r="E114" s="81">
        <v>107415</v>
      </c>
    </row>
    <row r="115" spans="3:5">
      <c r="C115" s="104" t="s">
        <v>315</v>
      </c>
      <c r="D115" s="81">
        <v>25851976</v>
      </c>
      <c r="E115" s="81">
        <v>12167942.300000003</v>
      </c>
    </row>
    <row r="116" spans="3:5">
      <c r="C116" s="103" t="s">
        <v>316</v>
      </c>
      <c r="D116" s="100">
        <f>D117</f>
        <v>1370403428</v>
      </c>
      <c r="E116" s="100">
        <f>E117</f>
        <v>1032944828.24</v>
      </c>
    </row>
    <row r="117" spans="3:5">
      <c r="C117" s="104" t="s">
        <v>317</v>
      </c>
      <c r="D117" s="81">
        <v>1370403428</v>
      </c>
      <c r="E117" s="81">
        <v>1032944828.24</v>
      </c>
    </row>
    <row r="118" spans="3:5">
      <c r="C118" s="103" t="s">
        <v>318</v>
      </c>
      <c r="D118" s="100">
        <f>D119</f>
        <v>3119872</v>
      </c>
      <c r="E118" s="100">
        <f>E119</f>
        <v>2160666.2099999995</v>
      </c>
    </row>
    <row r="119" spans="3:5">
      <c r="C119" s="104" t="s">
        <v>319</v>
      </c>
      <c r="D119" s="81">
        <v>3119872</v>
      </c>
      <c r="E119" s="81">
        <v>2160666.2099999995</v>
      </c>
    </row>
    <row r="120" spans="3:5">
      <c r="C120" s="101" t="s">
        <v>320</v>
      </c>
      <c r="D120" s="102">
        <f>+D121+D125</f>
        <v>4594772152</v>
      </c>
      <c r="E120" s="102">
        <f>+E121+E125</f>
        <v>3217680947.96</v>
      </c>
    </row>
    <row r="121" spans="3:5">
      <c r="C121" s="103" t="s">
        <v>321</v>
      </c>
      <c r="D121" s="100">
        <f>SUM(D122:D124)</f>
        <v>1827091932</v>
      </c>
      <c r="E121" s="100">
        <f>SUM(E122:E124)</f>
        <v>1582934699.72</v>
      </c>
    </row>
    <row r="122" spans="3:5">
      <c r="C122" s="104" t="s">
        <v>322</v>
      </c>
      <c r="D122" s="81">
        <v>273505629</v>
      </c>
      <c r="E122" s="81">
        <v>181290807.96000004</v>
      </c>
    </row>
    <row r="123" spans="3:5">
      <c r="C123" s="104" t="s">
        <v>323</v>
      </c>
      <c r="D123" s="81">
        <v>20965090</v>
      </c>
      <c r="E123" s="81">
        <v>21223758.280000001</v>
      </c>
    </row>
    <row r="124" spans="3:5">
      <c r="C124" s="104" t="s">
        <v>324</v>
      </c>
      <c r="D124" s="81">
        <v>1532621213</v>
      </c>
      <c r="E124" s="81">
        <v>1380420133.48</v>
      </c>
    </row>
    <row r="125" spans="3:5">
      <c r="C125" s="103" t="s">
        <v>325</v>
      </c>
      <c r="D125" s="100">
        <f>SUM(D126:D126)</f>
        <v>2767680220</v>
      </c>
      <c r="E125" s="100">
        <f>SUM(E126:E126)</f>
        <v>1634746248.2400002</v>
      </c>
    </row>
    <row r="126" spans="3:5">
      <c r="C126" s="104" t="s">
        <v>326</v>
      </c>
      <c r="D126" s="81">
        <v>2767680220</v>
      </c>
      <c r="E126" s="81">
        <v>1634746248.2400002</v>
      </c>
    </row>
    <row r="127" spans="3:5">
      <c r="C127" s="101" t="s">
        <v>327</v>
      </c>
      <c r="D127" s="102">
        <f>+D128+D139</f>
        <v>35829488329</v>
      </c>
      <c r="E127" s="102">
        <f>+E128+E139</f>
        <v>29560857198.220001</v>
      </c>
    </row>
    <row r="128" spans="3:5">
      <c r="C128" s="103" t="s">
        <v>328</v>
      </c>
      <c r="D128" s="100">
        <f>SUM(D129:D138)</f>
        <v>29568314468</v>
      </c>
      <c r="E128" s="100">
        <f>SUM(E129:E138)</f>
        <v>23853107747.290001</v>
      </c>
    </row>
    <row r="129" spans="3:5">
      <c r="C129" s="104" t="s">
        <v>329</v>
      </c>
      <c r="D129" s="81">
        <v>4765842</v>
      </c>
      <c r="E129" s="81">
        <v>3993232.86</v>
      </c>
    </row>
    <row r="130" spans="3:5">
      <c r="C130" s="104" t="s">
        <v>330</v>
      </c>
      <c r="D130" s="81">
        <v>1551282166</v>
      </c>
      <c r="E130" s="81">
        <v>990180638.97000003</v>
      </c>
    </row>
    <row r="131" spans="3:5">
      <c r="C131" s="104" t="s">
        <v>331</v>
      </c>
      <c r="D131" s="81">
        <v>9143</v>
      </c>
      <c r="E131" s="81">
        <v>4680</v>
      </c>
    </row>
    <row r="132" spans="3:5">
      <c r="C132" s="104" t="s">
        <v>332</v>
      </c>
      <c r="D132" s="81">
        <v>1731980334</v>
      </c>
      <c r="E132" s="81">
        <v>940766989.35000002</v>
      </c>
    </row>
    <row r="133" spans="3:5">
      <c r="C133" s="104" t="s">
        <v>333</v>
      </c>
      <c r="D133" s="81">
        <v>1576330</v>
      </c>
      <c r="E133" s="81">
        <v>1030574.3200000001</v>
      </c>
    </row>
    <row r="134" spans="3:5">
      <c r="C134" s="104" t="s">
        <v>334</v>
      </c>
      <c r="D134" s="81">
        <v>883995246</v>
      </c>
      <c r="E134" s="81">
        <v>184307588.88</v>
      </c>
    </row>
    <row r="135" spans="3:5">
      <c r="C135" s="104" t="s">
        <v>335</v>
      </c>
      <c r="D135" s="81">
        <v>21774052076</v>
      </c>
      <c r="E135" s="81">
        <v>12500</v>
      </c>
    </row>
    <row r="136" spans="3:5">
      <c r="C136" s="104" t="s">
        <v>336</v>
      </c>
      <c r="D136" s="81">
        <v>514727950</v>
      </c>
      <c r="E136" s="81">
        <v>1695807100.3100002</v>
      </c>
    </row>
    <row r="137" spans="3:5">
      <c r="C137" s="104" t="s">
        <v>337</v>
      </c>
      <c r="D137" s="81">
        <v>3105925381</v>
      </c>
      <c r="E137" s="81">
        <v>0</v>
      </c>
    </row>
    <row r="138" spans="3:5">
      <c r="C138" s="104" t="s">
        <v>338</v>
      </c>
      <c r="D138" s="81">
        <v>0</v>
      </c>
      <c r="E138" s="81">
        <v>20037004442.600002</v>
      </c>
    </row>
    <row r="139" spans="3:5">
      <c r="C139" s="103" t="s">
        <v>339</v>
      </c>
      <c r="D139" s="100">
        <f>SUM(D140:D151)</f>
        <v>6261173861</v>
      </c>
      <c r="E139" s="100">
        <f>SUM(E140:E151)</f>
        <v>5707749450.9300013</v>
      </c>
    </row>
    <row r="140" spans="3:5">
      <c r="C140" s="104" t="s">
        <v>340</v>
      </c>
      <c r="D140" s="81">
        <v>37238484</v>
      </c>
      <c r="E140" s="81">
        <v>23067976.669999998</v>
      </c>
    </row>
    <row r="141" spans="3:5">
      <c r="C141" s="104" t="s">
        <v>341</v>
      </c>
      <c r="D141" s="81">
        <v>1323798551</v>
      </c>
      <c r="E141" s="81">
        <v>980720042.32000005</v>
      </c>
    </row>
    <row r="142" spans="3:5">
      <c r="C142" s="104" t="s">
        <v>342</v>
      </c>
      <c r="D142" s="81">
        <v>4841137326</v>
      </c>
      <c r="E142" s="81">
        <v>3783598695.4900002</v>
      </c>
    </row>
    <row r="143" spans="3:5">
      <c r="C143" s="104" t="s">
        <v>343</v>
      </c>
      <c r="D143" s="81">
        <v>0</v>
      </c>
      <c r="E143" s="81">
        <v>160</v>
      </c>
    </row>
    <row r="144" spans="3:5">
      <c r="C144" s="104" t="s">
        <v>344</v>
      </c>
      <c r="D144" s="81">
        <v>0</v>
      </c>
      <c r="E144" s="81">
        <v>27350</v>
      </c>
    </row>
    <row r="145" spans="3:5">
      <c r="C145" s="104" t="s">
        <v>345</v>
      </c>
      <c r="D145" s="81">
        <v>58672267</v>
      </c>
      <c r="E145" s="81">
        <v>35818325</v>
      </c>
    </row>
    <row r="146" spans="3:5">
      <c r="C146" s="104" t="s">
        <v>346</v>
      </c>
      <c r="D146" s="81">
        <v>724</v>
      </c>
      <c r="E146" s="81">
        <v>148250</v>
      </c>
    </row>
    <row r="147" spans="3:5">
      <c r="C147" s="104" t="s">
        <v>347</v>
      </c>
      <c r="D147" s="81">
        <v>326509</v>
      </c>
      <c r="E147" s="81">
        <v>366135.59000000008</v>
      </c>
    </row>
    <row r="148" spans="3:5">
      <c r="C148" s="104" t="s">
        <v>348</v>
      </c>
      <c r="D148" s="81">
        <v>0</v>
      </c>
      <c r="E148" s="81">
        <v>654.12</v>
      </c>
    </row>
    <row r="149" spans="3:5">
      <c r="C149" s="104" t="s">
        <v>349</v>
      </c>
      <c r="D149" s="81">
        <v>0</v>
      </c>
      <c r="E149" s="81">
        <v>254218220.18000001</v>
      </c>
    </row>
    <row r="150" spans="3:5">
      <c r="C150" s="104" t="s">
        <v>350</v>
      </c>
      <c r="D150" s="81">
        <v>0</v>
      </c>
      <c r="E150" s="81">
        <v>588706147.46000004</v>
      </c>
    </row>
    <row r="151" spans="3:5">
      <c r="C151" s="104" t="s">
        <v>351</v>
      </c>
      <c r="D151" s="81">
        <v>0</v>
      </c>
      <c r="E151" s="81">
        <v>41077494.100000009</v>
      </c>
    </row>
    <row r="152" spans="3:5">
      <c r="C152" s="101" t="s">
        <v>352</v>
      </c>
      <c r="D152" s="102">
        <f>+D153+D155</f>
        <v>9760211304</v>
      </c>
      <c r="E152" s="102">
        <f>+E153+E155</f>
        <v>11297968416.800001</v>
      </c>
    </row>
    <row r="153" spans="3:5">
      <c r="C153" s="103" t="s">
        <v>353</v>
      </c>
      <c r="D153" s="100">
        <f>SUM(D154:D154)</f>
        <v>0</v>
      </c>
      <c r="E153" s="100">
        <f>SUM(E154:E154)</f>
        <v>686464134.69999993</v>
      </c>
    </row>
    <row r="154" spans="3:5">
      <c r="C154" s="104" t="s">
        <v>354</v>
      </c>
      <c r="D154" s="81">
        <v>0</v>
      </c>
      <c r="E154" s="81">
        <v>686464134.69999993</v>
      </c>
    </row>
    <row r="155" spans="3:5">
      <c r="C155" s="103" t="s">
        <v>355</v>
      </c>
      <c r="D155" s="100">
        <f>SUM(D156:D164)</f>
        <v>9760211304</v>
      </c>
      <c r="E155" s="100">
        <f>SUM(E156:E164)</f>
        <v>10611504282.1</v>
      </c>
    </row>
    <row r="156" spans="3:5">
      <c r="C156" s="104" t="s">
        <v>356</v>
      </c>
      <c r="D156" s="81">
        <v>1500000000</v>
      </c>
      <c r="E156" s="81">
        <v>2504310000</v>
      </c>
    </row>
    <row r="157" spans="3:5">
      <c r="C157" s="104" t="s">
        <v>357</v>
      </c>
      <c r="D157" s="81">
        <v>8100000000</v>
      </c>
      <c r="E157" s="81">
        <v>7929298284.3000002</v>
      </c>
    </row>
    <row r="158" spans="3:5">
      <c r="C158" s="104" t="s">
        <v>358</v>
      </c>
      <c r="D158" s="81">
        <v>160085862</v>
      </c>
      <c r="E158" s="81">
        <v>169774496.97999999</v>
      </c>
    </row>
    <row r="159" spans="3:5">
      <c r="C159" s="104" t="s">
        <v>359</v>
      </c>
      <c r="D159" s="81">
        <v>96952</v>
      </c>
      <c r="E159" s="81">
        <v>92023.449999999983</v>
      </c>
    </row>
    <row r="160" spans="3:5">
      <c r="C160" s="104" t="s">
        <v>360</v>
      </c>
      <c r="D160" s="81">
        <v>0</v>
      </c>
      <c r="E160" s="81">
        <v>1388.17</v>
      </c>
    </row>
    <row r="161" spans="3:5">
      <c r="C161" s="104" t="s">
        <v>361</v>
      </c>
      <c r="D161" s="81">
        <v>28490</v>
      </c>
      <c r="E161" s="81">
        <v>28489.68</v>
      </c>
    </row>
    <row r="162" spans="3:5">
      <c r="C162" s="104" t="s">
        <v>362</v>
      </c>
      <c r="D162" s="81">
        <v>0</v>
      </c>
      <c r="E162" s="81">
        <v>233598.34</v>
      </c>
    </row>
    <row r="163" spans="3:5">
      <c r="C163" s="104" t="s">
        <v>363</v>
      </c>
      <c r="D163" s="81">
        <v>0</v>
      </c>
      <c r="E163" s="81">
        <v>2706.0600000000004</v>
      </c>
    </row>
    <row r="164" spans="3:5">
      <c r="C164" s="104" t="s">
        <v>364</v>
      </c>
      <c r="D164" s="81">
        <v>0</v>
      </c>
      <c r="E164" s="81">
        <v>7763295.1200000001</v>
      </c>
    </row>
    <row r="165" spans="3:5">
      <c r="C165" s="101" t="s">
        <v>365</v>
      </c>
      <c r="D165" s="102">
        <f>+D166+D168+D173</f>
        <v>4256717870</v>
      </c>
      <c r="E165" s="102">
        <f>+E166+E168+E173</f>
        <v>12165183992.710001</v>
      </c>
    </row>
    <row r="166" spans="3:5">
      <c r="C166" s="103" t="s">
        <v>366</v>
      </c>
      <c r="D166" s="100">
        <v>1452804</v>
      </c>
      <c r="E166" s="100">
        <f>E167</f>
        <v>1372500</v>
      </c>
    </row>
    <row r="167" spans="3:5">
      <c r="C167" s="104" t="s">
        <v>367</v>
      </c>
      <c r="D167" s="81">
        <v>1452804</v>
      </c>
      <c r="E167" s="81">
        <v>1372500</v>
      </c>
    </row>
    <row r="168" spans="3:5">
      <c r="C168" s="103" t="s">
        <v>368</v>
      </c>
      <c r="D168" s="100">
        <f>SUM(D169:D172)</f>
        <v>3705000000</v>
      </c>
      <c r="E168" s="100">
        <f>SUM(E169:E172)</f>
        <v>11975541592.720001</v>
      </c>
    </row>
    <row r="169" spans="3:5">
      <c r="C169" s="104" t="s">
        <v>369</v>
      </c>
      <c r="D169" s="81">
        <v>0</v>
      </c>
      <c r="E169" s="81">
        <v>0</v>
      </c>
    </row>
    <row r="170" spans="3:5">
      <c r="C170" s="104" t="s">
        <v>370</v>
      </c>
      <c r="D170" s="81">
        <v>3705000000</v>
      </c>
      <c r="E170" s="81">
        <v>1440000000</v>
      </c>
    </row>
    <row r="171" spans="3:5">
      <c r="C171" s="4" t="s">
        <v>371</v>
      </c>
      <c r="D171" s="81">
        <v>0</v>
      </c>
      <c r="E171" s="81">
        <v>735541592.72000003</v>
      </c>
    </row>
    <row r="172" spans="3:5">
      <c r="C172" s="104" t="s">
        <v>372</v>
      </c>
      <c r="D172" s="81">
        <v>0</v>
      </c>
      <c r="E172" s="81">
        <v>9800000000</v>
      </c>
    </row>
    <row r="173" spans="3:5">
      <c r="C173" s="103" t="s">
        <v>373</v>
      </c>
      <c r="D173" s="100">
        <f>SUM(D174:D176)</f>
        <v>550265066</v>
      </c>
      <c r="E173" s="100">
        <f>SUM(E174:E176)</f>
        <v>188269899.98999998</v>
      </c>
    </row>
    <row r="174" spans="3:5">
      <c r="C174" s="104" t="s">
        <v>374</v>
      </c>
      <c r="D174" s="81">
        <v>0</v>
      </c>
      <c r="E174" s="81">
        <v>4960631.2</v>
      </c>
    </row>
    <row r="175" spans="3:5">
      <c r="C175" s="104" t="s">
        <v>375</v>
      </c>
      <c r="D175" s="81">
        <v>550265066</v>
      </c>
      <c r="E175" s="81">
        <v>183309268.78999999</v>
      </c>
    </row>
    <row r="176" spans="3:5">
      <c r="C176" s="104" t="s">
        <v>376</v>
      </c>
      <c r="D176" s="81">
        <v>0</v>
      </c>
      <c r="E176" s="81">
        <v>0</v>
      </c>
    </row>
    <row r="177" spans="3:5">
      <c r="C177" s="101" t="s">
        <v>377</v>
      </c>
      <c r="D177" s="102">
        <f>D178</f>
        <v>369830712</v>
      </c>
      <c r="E177" s="102">
        <f>E178</f>
        <v>1637890566.9200001</v>
      </c>
    </row>
    <row r="178" spans="3:5">
      <c r="C178" s="103" t="s">
        <v>378</v>
      </c>
      <c r="D178" s="100">
        <f>SUM(D179:D182)</f>
        <v>369830712</v>
      </c>
      <c r="E178" s="100">
        <f>SUM(E179:E182)</f>
        <v>1637890566.9200001</v>
      </c>
    </row>
    <row r="179" spans="3:5">
      <c r="C179" s="104" t="s">
        <v>379</v>
      </c>
      <c r="D179" s="81">
        <v>369671051</v>
      </c>
      <c r="E179" s="81">
        <v>199626027.43999997</v>
      </c>
    </row>
    <row r="180" spans="3:5">
      <c r="C180" s="104" t="s">
        <v>380</v>
      </c>
      <c r="D180" s="81">
        <v>0</v>
      </c>
      <c r="E180" s="81">
        <v>706047619.35000002</v>
      </c>
    </row>
    <row r="181" spans="3:5">
      <c r="C181" s="104" t="s">
        <v>381</v>
      </c>
      <c r="D181" s="81">
        <v>159661</v>
      </c>
      <c r="E181" s="81">
        <v>85862.799999999988</v>
      </c>
    </row>
    <row r="182" spans="3:5">
      <c r="C182" s="104" t="s">
        <v>382</v>
      </c>
      <c r="D182" s="81">
        <v>0</v>
      </c>
      <c r="E182" s="81">
        <v>732131057.33000004</v>
      </c>
    </row>
    <row r="183" spans="3:5">
      <c r="C183" s="101" t="s">
        <v>383</v>
      </c>
      <c r="D183" s="102">
        <f>+D184</f>
        <v>8937941901</v>
      </c>
      <c r="E183" s="102">
        <f>+E184</f>
        <v>8334926940.04</v>
      </c>
    </row>
    <row r="184" spans="3:5">
      <c r="C184" s="103" t="s">
        <v>384</v>
      </c>
      <c r="D184" s="100">
        <f>SUM(D185:D192)</f>
        <v>8937941901</v>
      </c>
      <c r="E184" s="100">
        <f>SUM(E185:E192)</f>
        <v>8334926940.04</v>
      </c>
    </row>
    <row r="185" spans="3:5">
      <c r="C185" s="104" t="s">
        <v>385</v>
      </c>
      <c r="D185" s="81">
        <v>0</v>
      </c>
      <c r="E185" s="81">
        <v>88443.53</v>
      </c>
    </row>
    <row r="186" spans="3:5">
      <c r="C186" s="104" t="s">
        <v>386</v>
      </c>
      <c r="D186" s="81">
        <v>80760241</v>
      </c>
      <c r="E186" s="81">
        <v>211084450.52000001</v>
      </c>
    </row>
    <row r="187" spans="3:5">
      <c r="C187" s="104" t="s">
        <v>387</v>
      </c>
      <c r="D187" s="81">
        <v>0</v>
      </c>
      <c r="E187" s="81">
        <v>0</v>
      </c>
    </row>
    <row r="188" spans="3:5">
      <c r="C188" s="104" t="s">
        <v>388</v>
      </c>
      <c r="D188" s="81">
        <v>8857181660</v>
      </c>
      <c r="E188" s="81">
        <v>7063910238.21</v>
      </c>
    </row>
    <row r="189" spans="3:5">
      <c r="C189" s="104" t="s">
        <v>389</v>
      </c>
      <c r="D189" s="81">
        <v>0</v>
      </c>
      <c r="E189" s="81">
        <v>488103954.10999995</v>
      </c>
    </row>
    <row r="190" spans="3:5">
      <c r="C190" s="104" t="s">
        <v>390</v>
      </c>
      <c r="D190" s="81">
        <v>0</v>
      </c>
      <c r="E190" s="81">
        <v>571739853.66999984</v>
      </c>
    </row>
    <row r="191" spans="3:5">
      <c r="C191" s="104" t="s">
        <v>391</v>
      </c>
      <c r="D191" s="81">
        <v>0</v>
      </c>
      <c r="E191" s="81">
        <v>0</v>
      </c>
    </row>
    <row r="192" spans="3:5">
      <c r="C192" s="104" t="s">
        <v>392</v>
      </c>
      <c r="D192" s="81">
        <v>0</v>
      </c>
      <c r="E192" s="81">
        <v>0</v>
      </c>
    </row>
    <row r="193" spans="3:5">
      <c r="C193" s="99" t="s">
        <v>393</v>
      </c>
      <c r="D193" s="100">
        <f>+D194+D197+D205</f>
        <v>11247530920</v>
      </c>
      <c r="E193" s="100">
        <f>+E194+E197+E205</f>
        <v>8112472163.1199999</v>
      </c>
    </row>
    <row r="194" spans="3:5">
      <c r="C194" s="101" t="s">
        <v>394</v>
      </c>
      <c r="D194" s="102">
        <f>+D195</f>
        <v>0</v>
      </c>
      <c r="E194" s="102">
        <f>+E195</f>
        <v>25265000</v>
      </c>
    </row>
    <row r="195" spans="3:5">
      <c r="C195" s="103" t="s">
        <v>395</v>
      </c>
      <c r="D195" s="100">
        <f>SUM(D196:D196)</f>
        <v>0</v>
      </c>
      <c r="E195" s="100">
        <f>SUM(E196:E196)</f>
        <v>25265000</v>
      </c>
    </row>
    <row r="196" spans="3:5">
      <c r="C196" s="104" t="s">
        <v>396</v>
      </c>
      <c r="D196" s="81">
        <v>0</v>
      </c>
      <c r="E196" s="81">
        <v>25265000</v>
      </c>
    </row>
    <row r="197" spans="3:5">
      <c r="C197" s="101" t="s">
        <v>397</v>
      </c>
      <c r="D197" s="102">
        <f>D198+D202</f>
        <v>11247530920</v>
      </c>
      <c r="E197" s="102">
        <f>E198+E202</f>
        <v>7713512055.8299999</v>
      </c>
    </row>
    <row r="198" spans="3:5">
      <c r="C198" s="103" t="s">
        <v>398</v>
      </c>
      <c r="D198" s="100">
        <f>SUM(D199:D201)</f>
        <v>10250997876</v>
      </c>
      <c r="E198" s="100">
        <f>SUM(E199:E201)</f>
        <v>7446029000</v>
      </c>
    </row>
    <row r="199" spans="3:5">
      <c r="C199" s="104" t="s">
        <v>399</v>
      </c>
      <c r="D199" s="81">
        <v>3416999292</v>
      </c>
      <c r="E199" s="81">
        <v>2482009684.8000002</v>
      </c>
    </row>
    <row r="200" spans="3:5">
      <c r="C200" s="104" t="s">
        <v>400</v>
      </c>
      <c r="D200" s="81">
        <v>3416999292</v>
      </c>
      <c r="E200" s="81">
        <v>2482009684.8000002</v>
      </c>
    </row>
    <row r="201" spans="3:5">
      <c r="C201" s="104" t="s">
        <v>401</v>
      </c>
      <c r="D201" s="81">
        <v>3416999292</v>
      </c>
      <c r="E201" s="81">
        <v>2482009630.4000001</v>
      </c>
    </row>
    <row r="202" spans="3:5">
      <c r="C202" s="103" t="s">
        <v>402</v>
      </c>
      <c r="D202" s="100">
        <f>SUM(D203:D204)</f>
        <v>996533044</v>
      </c>
      <c r="E202" s="100">
        <f>SUM(E203:E204)</f>
        <v>267483055.83000004</v>
      </c>
    </row>
    <row r="203" spans="3:5">
      <c r="C203" s="104" t="s">
        <v>403</v>
      </c>
      <c r="D203" s="81">
        <v>0</v>
      </c>
      <c r="E203" s="81">
        <v>0</v>
      </c>
    </row>
    <row r="204" spans="3:5" ht="16.5" customHeight="1">
      <c r="C204" s="104" t="s">
        <v>404</v>
      </c>
      <c r="D204" s="81">
        <v>996533044</v>
      </c>
      <c r="E204" s="81">
        <v>267483055.83000004</v>
      </c>
    </row>
    <row r="205" spans="3:5">
      <c r="C205" s="101" t="s">
        <v>405</v>
      </c>
      <c r="D205" s="102">
        <f>D206</f>
        <v>0</v>
      </c>
      <c r="E205" s="102">
        <f>E206</f>
        <v>373695107.28999996</v>
      </c>
    </row>
    <row r="206" spans="3:5">
      <c r="C206" s="103" t="s">
        <v>406</v>
      </c>
      <c r="D206" s="100">
        <f>SUM(D207:D207)</f>
        <v>0</v>
      </c>
      <c r="E206" s="100">
        <f>SUM(E207:E207)</f>
        <v>373695107.28999996</v>
      </c>
    </row>
    <row r="207" spans="3:5">
      <c r="C207" s="104" t="s">
        <v>407</v>
      </c>
      <c r="D207" s="81">
        <v>0</v>
      </c>
      <c r="E207" s="81">
        <v>373695107.28999996</v>
      </c>
    </row>
    <row r="208" spans="3:5" ht="15.75" thickBot="1">
      <c r="C208" s="105" t="s">
        <v>408</v>
      </c>
      <c r="D208" s="106">
        <f>+D193+D12</f>
        <v>1040005477267</v>
      </c>
      <c r="E208" s="106">
        <f>+E193+E12</f>
        <v>808080349920.04993</v>
      </c>
    </row>
    <row r="209" spans="3:5">
      <c r="C209" s="24"/>
      <c r="D209" s="100"/>
      <c r="E209" s="100"/>
    </row>
    <row r="210" spans="3:5">
      <c r="C210" s="107" t="s">
        <v>205</v>
      </c>
      <c r="D210" s="108"/>
      <c r="E210" s="108"/>
    </row>
    <row r="211" spans="3:5">
      <c r="C211" s="4" t="s">
        <v>409</v>
      </c>
      <c r="D211" s="108"/>
      <c r="E211" s="108"/>
    </row>
    <row r="212" spans="3:5">
      <c r="C212" s="107" t="s">
        <v>161</v>
      </c>
      <c r="D212" s="108"/>
      <c r="E212" s="108"/>
    </row>
    <row r="213" spans="3:5">
      <c r="C213" s="104"/>
      <c r="D213" s="108"/>
      <c r="E213" s="108"/>
    </row>
    <row r="214" spans="3:5">
      <c r="C214" s="104"/>
      <c r="D214" s="108"/>
      <c r="E214" s="108"/>
    </row>
    <row r="215" spans="3:5">
      <c r="C215" s="104"/>
      <c r="D215" s="108"/>
      <c r="E215" s="108"/>
    </row>
    <row r="216" spans="3:5">
      <c r="C216" s="104"/>
      <c r="D216" s="108"/>
      <c r="E216" s="108"/>
    </row>
    <row r="217" spans="3:5">
      <c r="C217" s="104"/>
      <c r="D217" s="108"/>
      <c r="E217" s="108"/>
    </row>
    <row r="218" spans="3:5">
      <c r="C218" s="104"/>
      <c r="D218" s="108"/>
      <c r="E218" s="108"/>
    </row>
    <row r="219" spans="3:5">
      <c r="C219" s="104"/>
      <c r="D219" s="108"/>
      <c r="E219" s="108"/>
    </row>
    <row r="220" spans="3:5">
      <c r="C220" s="104"/>
      <c r="D220" s="108"/>
      <c r="E220" s="108"/>
    </row>
    <row r="221" spans="3:5">
      <c r="C221" s="104"/>
      <c r="D221" s="108"/>
      <c r="E221" s="108"/>
    </row>
    <row r="222" spans="3:5">
      <c r="C222" s="104"/>
      <c r="D222" s="108"/>
      <c r="E222" s="108"/>
    </row>
    <row r="223" spans="3:5">
      <c r="C223" s="104"/>
      <c r="D223" s="108"/>
      <c r="E223" s="108"/>
    </row>
  </sheetData>
  <mergeCells count="8">
    <mergeCell ref="C8:C9"/>
    <mergeCell ref="D8:D10"/>
    <mergeCell ref="E8:E10"/>
    <mergeCell ref="C2:E2"/>
    <mergeCell ref="C3:E3"/>
    <mergeCell ref="C4:E4"/>
    <mergeCell ref="C6:E6"/>
    <mergeCell ref="C7:E7"/>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2A52-8AE9-45FB-99CE-A592E8CD25FB}">
  <dimension ref="B2:H320"/>
  <sheetViews>
    <sheetView showGridLines="0" zoomScale="80" zoomScaleNormal="80" workbookViewId="0">
      <selection activeCell="C51" sqref="C51"/>
    </sheetView>
  </sheetViews>
  <sheetFormatPr baseColWidth="10" defaultColWidth="11.5703125" defaultRowHeight="15"/>
  <cols>
    <col min="1" max="1" width="11.5703125" style="109"/>
    <col min="2" max="2" width="69" style="109" customWidth="1"/>
    <col min="3" max="3" width="25.7109375" style="109" customWidth="1"/>
    <col min="4" max="4" width="14.5703125" style="109" bestFit="1" customWidth="1"/>
    <col min="5" max="5" width="16.7109375" style="109" customWidth="1"/>
    <col min="6" max="6" width="12.140625" style="109" customWidth="1"/>
    <col min="7" max="7" width="12.42578125" style="109" bestFit="1" customWidth="1"/>
    <col min="8" max="10" width="11.5703125" style="109"/>
    <col min="11" max="11" width="11.85546875" style="109" bestFit="1" customWidth="1"/>
    <col min="12" max="16384" width="11.5703125" style="109"/>
  </cols>
  <sheetData>
    <row r="2" spans="2:7">
      <c r="B2" s="1481" t="s">
        <v>0</v>
      </c>
      <c r="C2" s="1481"/>
      <c r="D2" s="1481"/>
      <c r="E2" s="1481"/>
      <c r="F2" s="1481"/>
      <c r="G2" s="1481"/>
    </row>
    <row r="3" spans="2:7">
      <c r="B3" s="1481" t="s">
        <v>1</v>
      </c>
      <c r="C3" s="1481"/>
      <c r="D3" s="1481"/>
      <c r="E3" s="1481"/>
      <c r="F3" s="1481"/>
      <c r="G3" s="1481"/>
    </row>
    <row r="4" spans="2:7" ht="14.45" customHeight="1">
      <c r="B4" s="1482" t="s">
        <v>2</v>
      </c>
      <c r="C4" s="1482"/>
      <c r="D4" s="1482"/>
      <c r="E4" s="1482"/>
      <c r="F4" s="1482"/>
      <c r="G4" s="1482"/>
    </row>
    <row r="5" spans="2:7" ht="14.45" customHeight="1">
      <c r="B5" s="94"/>
      <c r="C5" s="94"/>
      <c r="D5" s="94"/>
      <c r="E5" s="94"/>
      <c r="F5" s="94"/>
      <c r="G5" s="94"/>
    </row>
    <row r="6" spans="2:7" ht="15.6" customHeight="1">
      <c r="B6" s="1497" t="s">
        <v>410</v>
      </c>
      <c r="C6" s="1497"/>
      <c r="D6" s="1497"/>
      <c r="E6" s="1497"/>
      <c r="F6" s="1497"/>
      <c r="G6" s="1497"/>
    </row>
    <row r="7" spans="2:7" ht="16.149999999999999" customHeight="1" thickBot="1">
      <c r="B7" s="1498" t="s">
        <v>208</v>
      </c>
      <c r="C7" s="1498"/>
      <c r="D7" s="1498"/>
      <c r="E7" s="1498"/>
      <c r="F7" s="1498"/>
      <c r="G7" s="1498"/>
    </row>
    <row r="8" spans="2:7">
      <c r="B8" s="1485" t="s">
        <v>113</v>
      </c>
      <c r="C8" s="1487" t="s">
        <v>411</v>
      </c>
      <c r="D8" s="1490" t="s">
        <v>168</v>
      </c>
      <c r="E8" s="1491"/>
      <c r="F8" s="1494" t="s">
        <v>412</v>
      </c>
      <c r="G8" s="1495"/>
    </row>
    <row r="9" spans="2:7">
      <c r="B9" s="1486"/>
      <c r="C9" s="1488"/>
      <c r="D9" s="1492"/>
      <c r="E9" s="1493"/>
      <c r="F9" s="1492"/>
      <c r="G9" s="1496"/>
    </row>
    <row r="10" spans="2:7" ht="15.75" thickBot="1">
      <c r="B10" s="112" t="s">
        <v>413</v>
      </c>
      <c r="C10" s="1489"/>
      <c r="D10" s="114">
        <v>2022</v>
      </c>
      <c r="E10" s="113">
        <v>2023</v>
      </c>
      <c r="F10" s="110" t="s">
        <v>414</v>
      </c>
      <c r="G10" s="111" t="s">
        <v>415</v>
      </c>
    </row>
    <row r="11" spans="2:7">
      <c r="B11" s="115" t="s">
        <v>416</v>
      </c>
      <c r="C11" s="116">
        <v>6230794152</v>
      </c>
      <c r="D11" s="116">
        <v>3783266763.1199999</v>
      </c>
      <c r="E11" s="116">
        <v>5232223203.0999985</v>
      </c>
      <c r="F11" s="116">
        <f t="shared" ref="F11:F74" si="0">E11-D11</f>
        <v>1448956439.9799986</v>
      </c>
      <c r="G11" s="117">
        <f t="shared" ref="G11:G74" si="1">IFERROR(F11/D11,"0.0%")</f>
        <v>0.38299082002482621</v>
      </c>
    </row>
    <row r="12" spans="2:7">
      <c r="B12" s="118" t="s">
        <v>417</v>
      </c>
      <c r="C12" s="119">
        <v>600392164</v>
      </c>
      <c r="D12" s="119">
        <v>181377129.55000001</v>
      </c>
      <c r="E12" s="119">
        <v>721111049.30999994</v>
      </c>
      <c r="F12" s="119">
        <f t="shared" si="0"/>
        <v>539733919.75999999</v>
      </c>
      <c r="G12" s="120">
        <f t="shared" si="1"/>
        <v>2.9757551081500173</v>
      </c>
    </row>
    <row r="13" spans="2:7">
      <c r="B13" s="121" t="s">
        <v>184</v>
      </c>
      <c r="C13" s="122">
        <v>53000000</v>
      </c>
      <c r="D13" s="122">
        <v>22475747.34</v>
      </c>
      <c r="E13" s="122">
        <v>22421932.25</v>
      </c>
      <c r="F13" s="122">
        <f t="shared" si="0"/>
        <v>-53815.089999999851</v>
      </c>
      <c r="G13" s="123">
        <f t="shared" si="1"/>
        <v>-2.3943626517025909E-3</v>
      </c>
    </row>
    <row r="14" spans="2:7">
      <c r="B14" s="121" t="s">
        <v>188</v>
      </c>
      <c r="C14" s="122">
        <v>129185535</v>
      </c>
      <c r="D14" s="122">
        <v>109497263.3</v>
      </c>
      <c r="E14" s="122">
        <v>612421145.75999999</v>
      </c>
      <c r="F14" s="122">
        <f t="shared" si="0"/>
        <v>502923882.45999998</v>
      </c>
      <c r="G14" s="123">
        <f t="shared" si="1"/>
        <v>4.5930269607021312</v>
      </c>
    </row>
    <row r="15" spans="2:7">
      <c r="B15" s="121" t="s">
        <v>194</v>
      </c>
      <c r="C15" s="122">
        <v>208572288</v>
      </c>
      <c r="D15" s="122">
        <v>0</v>
      </c>
      <c r="E15" s="122">
        <v>0</v>
      </c>
      <c r="F15" s="122">
        <f t="shared" si="0"/>
        <v>0</v>
      </c>
      <c r="G15" s="123" t="str">
        <f t="shared" si="1"/>
        <v>0.0%</v>
      </c>
    </row>
    <row r="16" spans="2:7">
      <c r="B16" s="121" t="s">
        <v>197</v>
      </c>
      <c r="C16" s="122">
        <v>135061044</v>
      </c>
      <c r="D16" s="122">
        <v>0</v>
      </c>
      <c r="E16" s="122">
        <v>0</v>
      </c>
      <c r="F16" s="122">
        <f t="shared" si="0"/>
        <v>0</v>
      </c>
      <c r="G16" s="123" t="str">
        <f t="shared" si="1"/>
        <v>0.0%</v>
      </c>
    </row>
    <row r="17" spans="2:7">
      <c r="B17" s="121" t="s">
        <v>199</v>
      </c>
      <c r="C17" s="122">
        <v>2196497</v>
      </c>
      <c r="D17" s="122">
        <v>8039722.9699999997</v>
      </c>
      <c r="E17" s="122">
        <v>2193048.62</v>
      </c>
      <c r="F17" s="122">
        <f t="shared" si="0"/>
        <v>-5846674.3499999996</v>
      </c>
      <c r="G17" s="123">
        <f t="shared" si="1"/>
        <v>-0.72722335978698527</v>
      </c>
    </row>
    <row r="18" spans="2:7">
      <c r="B18" s="121" t="s">
        <v>200</v>
      </c>
      <c r="C18" s="122">
        <v>72376800</v>
      </c>
      <c r="D18" s="122">
        <v>41364395.939999998</v>
      </c>
      <c r="E18" s="122">
        <v>84074922.680000007</v>
      </c>
      <c r="F18" s="122">
        <f t="shared" si="0"/>
        <v>42710526.74000001</v>
      </c>
      <c r="G18" s="123">
        <f t="shared" si="1"/>
        <v>1.0325432239347241</v>
      </c>
    </row>
    <row r="19" spans="2:7">
      <c r="B19" s="118" t="s">
        <v>418</v>
      </c>
      <c r="C19" s="119">
        <v>1155833545</v>
      </c>
      <c r="D19" s="119">
        <v>412358365.77000004</v>
      </c>
      <c r="E19" s="119">
        <v>594117793.50999987</v>
      </c>
      <c r="F19" s="119">
        <f t="shared" si="0"/>
        <v>181759427.73999983</v>
      </c>
      <c r="G19" s="120">
        <f t="shared" si="1"/>
        <v>0.44078026015211069</v>
      </c>
    </row>
    <row r="20" spans="2:7">
      <c r="B20" s="121" t="s">
        <v>178</v>
      </c>
      <c r="C20" s="122">
        <v>0</v>
      </c>
      <c r="D20" s="122">
        <v>0</v>
      </c>
      <c r="E20" s="122">
        <v>73501293.480000004</v>
      </c>
      <c r="F20" s="122">
        <f t="shared" si="0"/>
        <v>73501293.480000004</v>
      </c>
      <c r="G20" s="123" t="str">
        <f t="shared" si="1"/>
        <v>0.0%</v>
      </c>
    </row>
    <row r="21" spans="2:7">
      <c r="B21" s="121" t="s">
        <v>181</v>
      </c>
      <c r="C21" s="122">
        <v>8798886</v>
      </c>
      <c r="D21" s="122">
        <v>3683947.9000000004</v>
      </c>
      <c r="E21" s="122">
        <v>3895094.53</v>
      </c>
      <c r="F21" s="122">
        <f t="shared" si="0"/>
        <v>211146.62999999942</v>
      </c>
      <c r="G21" s="123">
        <f t="shared" si="1"/>
        <v>5.7315313824063421E-2</v>
      </c>
    </row>
    <row r="22" spans="2:7">
      <c r="B22" s="121" t="s">
        <v>188</v>
      </c>
      <c r="C22" s="122">
        <v>783100069</v>
      </c>
      <c r="D22" s="122">
        <v>241724477.84</v>
      </c>
      <c r="E22" s="122">
        <v>355274885.32999992</v>
      </c>
      <c r="F22" s="122">
        <f t="shared" si="0"/>
        <v>113550407.48999992</v>
      </c>
      <c r="G22" s="123">
        <f t="shared" si="1"/>
        <v>0.46975138184044457</v>
      </c>
    </row>
    <row r="23" spans="2:7">
      <c r="B23" s="121" t="s">
        <v>194</v>
      </c>
      <c r="C23" s="122">
        <v>137862646</v>
      </c>
      <c r="D23" s="122">
        <v>12490000</v>
      </c>
      <c r="E23" s="122">
        <v>0</v>
      </c>
      <c r="F23" s="122">
        <f t="shared" si="0"/>
        <v>-12490000</v>
      </c>
      <c r="G23" s="123">
        <f t="shared" si="1"/>
        <v>-1</v>
      </c>
    </row>
    <row r="24" spans="2:7">
      <c r="B24" s="121" t="s">
        <v>197</v>
      </c>
      <c r="C24" s="122">
        <v>0</v>
      </c>
      <c r="D24" s="122">
        <v>79044.61</v>
      </c>
      <c r="E24" s="122">
        <v>0</v>
      </c>
      <c r="F24" s="122">
        <f t="shared" si="0"/>
        <v>-79044.61</v>
      </c>
      <c r="G24" s="123">
        <f t="shared" si="1"/>
        <v>-1</v>
      </c>
    </row>
    <row r="25" spans="2:7">
      <c r="B25" s="121" t="s">
        <v>198</v>
      </c>
      <c r="C25" s="122">
        <v>56622348</v>
      </c>
      <c r="D25" s="122">
        <v>81481645.560000002</v>
      </c>
      <c r="E25" s="122">
        <v>14375897.68</v>
      </c>
      <c r="F25" s="122">
        <f t="shared" si="0"/>
        <v>-67105747.880000003</v>
      </c>
      <c r="G25" s="123">
        <f t="shared" si="1"/>
        <v>-0.82356888375046211</v>
      </c>
    </row>
    <row r="26" spans="2:7">
      <c r="B26" s="121" t="s">
        <v>199</v>
      </c>
      <c r="C26" s="122">
        <v>49069786</v>
      </c>
      <c r="D26" s="122">
        <v>7133510.2999999998</v>
      </c>
      <c r="E26" s="122">
        <v>36410749.449999996</v>
      </c>
      <c r="F26" s="122">
        <f t="shared" si="0"/>
        <v>29277239.149999995</v>
      </c>
      <c r="G26" s="123">
        <f t="shared" si="1"/>
        <v>4.1041840438640698</v>
      </c>
    </row>
    <row r="27" spans="2:7">
      <c r="B27" s="121" t="s">
        <v>200</v>
      </c>
      <c r="C27" s="122">
        <v>120379810</v>
      </c>
      <c r="D27" s="122">
        <v>65765739.559999995</v>
      </c>
      <c r="E27" s="122">
        <v>110659873.03999998</v>
      </c>
      <c r="F27" s="122">
        <f t="shared" si="0"/>
        <v>44894133.479999982</v>
      </c>
      <c r="G27" s="123">
        <f t="shared" si="1"/>
        <v>0.68263709615919033</v>
      </c>
    </row>
    <row r="28" spans="2:7">
      <c r="B28" s="118" t="s">
        <v>419</v>
      </c>
      <c r="C28" s="119">
        <v>3261928443</v>
      </c>
      <c r="D28" s="119">
        <v>2300991938.9300003</v>
      </c>
      <c r="E28" s="119">
        <v>3548394241.8800001</v>
      </c>
      <c r="F28" s="119">
        <f t="shared" si="0"/>
        <v>1247402302.9499998</v>
      </c>
      <c r="G28" s="120">
        <f t="shared" si="1"/>
        <v>0.54211502519650834</v>
      </c>
    </row>
    <row r="29" spans="2:7">
      <c r="B29" s="121" t="s">
        <v>181</v>
      </c>
      <c r="C29" s="122">
        <v>28108806</v>
      </c>
      <c r="D29" s="122">
        <v>25364854.080000002</v>
      </c>
      <c r="E29" s="122">
        <v>21775949.309999999</v>
      </c>
      <c r="F29" s="122">
        <f t="shared" si="0"/>
        <v>-3588904.7700000033</v>
      </c>
      <c r="G29" s="123">
        <f t="shared" si="1"/>
        <v>-0.1414912444865917</v>
      </c>
    </row>
    <row r="30" spans="2:7">
      <c r="B30" s="121" t="s">
        <v>188</v>
      </c>
      <c r="C30" s="122">
        <v>1500657552</v>
      </c>
      <c r="D30" s="122">
        <v>1173105245.6800001</v>
      </c>
      <c r="E30" s="122">
        <v>907232675.70000005</v>
      </c>
      <c r="F30" s="122">
        <f t="shared" si="0"/>
        <v>-265872569.98000002</v>
      </c>
      <c r="G30" s="123">
        <f t="shared" si="1"/>
        <v>-0.22663999752714839</v>
      </c>
    </row>
    <row r="31" spans="2:7">
      <c r="B31" s="121" t="s">
        <v>194</v>
      </c>
      <c r="C31" s="122">
        <v>176202365</v>
      </c>
      <c r="D31" s="122">
        <v>1240281.4500000002</v>
      </c>
      <c r="E31" s="122">
        <v>0</v>
      </c>
      <c r="F31" s="122">
        <f t="shared" si="0"/>
        <v>-1240281.4500000002</v>
      </c>
      <c r="G31" s="123">
        <f t="shared" si="1"/>
        <v>-1</v>
      </c>
    </row>
    <row r="32" spans="2:7">
      <c r="B32" s="121" t="s">
        <v>197</v>
      </c>
      <c r="C32" s="122">
        <v>657921523</v>
      </c>
      <c r="D32" s="122">
        <v>761233325.0999999</v>
      </c>
      <c r="E32" s="122">
        <v>1689601241.95</v>
      </c>
      <c r="F32" s="122">
        <f t="shared" si="0"/>
        <v>928367916.85000014</v>
      </c>
      <c r="G32" s="123">
        <f t="shared" si="1"/>
        <v>1.2195576392140275</v>
      </c>
    </row>
    <row r="33" spans="2:7">
      <c r="B33" s="121" t="s">
        <v>198</v>
      </c>
      <c r="C33" s="122">
        <v>368497969</v>
      </c>
      <c r="D33" s="122">
        <v>145707645.43000001</v>
      </c>
      <c r="E33" s="122">
        <v>334929040.45999998</v>
      </c>
      <c r="F33" s="122">
        <f t="shared" si="0"/>
        <v>189221395.02999997</v>
      </c>
      <c r="G33" s="123">
        <f t="shared" si="1"/>
        <v>1.2986373808428919</v>
      </c>
    </row>
    <row r="34" spans="2:7">
      <c r="B34" s="121" t="s">
        <v>199</v>
      </c>
      <c r="C34" s="122">
        <v>214625596</v>
      </c>
      <c r="D34" s="122">
        <v>2118401.75</v>
      </c>
      <c r="E34" s="122">
        <v>113026318.36000001</v>
      </c>
      <c r="F34" s="122">
        <f t="shared" si="0"/>
        <v>110907916.61000001</v>
      </c>
      <c r="G34" s="123">
        <f t="shared" si="1"/>
        <v>52.354524636320761</v>
      </c>
    </row>
    <row r="35" spans="2:7">
      <c r="B35" s="121" t="s">
        <v>200</v>
      </c>
      <c r="C35" s="122">
        <v>202014632</v>
      </c>
      <c r="D35" s="122">
        <v>192222185.44000006</v>
      </c>
      <c r="E35" s="122">
        <v>481829016.0999999</v>
      </c>
      <c r="F35" s="122">
        <f t="shared" si="0"/>
        <v>289606830.65999985</v>
      </c>
      <c r="G35" s="123">
        <f t="shared" si="1"/>
        <v>1.5066254188978476</v>
      </c>
    </row>
    <row r="36" spans="2:7">
      <c r="B36" s="121" t="s">
        <v>201</v>
      </c>
      <c r="C36" s="122">
        <v>113900000</v>
      </c>
      <c r="D36" s="122">
        <v>0</v>
      </c>
      <c r="E36" s="122">
        <v>0</v>
      </c>
      <c r="F36" s="122">
        <f t="shared" si="0"/>
        <v>0</v>
      </c>
      <c r="G36" s="123" t="str">
        <f t="shared" si="1"/>
        <v>0.0%</v>
      </c>
    </row>
    <row r="37" spans="2:7">
      <c r="B37" s="118" t="s">
        <v>420</v>
      </c>
      <c r="C37" s="119">
        <v>1212640000</v>
      </c>
      <c r="D37" s="119">
        <v>888539328.87</v>
      </c>
      <c r="E37" s="119">
        <v>368600118.39999998</v>
      </c>
      <c r="F37" s="119">
        <f t="shared" si="0"/>
        <v>-519939210.47000003</v>
      </c>
      <c r="G37" s="120">
        <f t="shared" si="1"/>
        <v>-0.58516172956714563</v>
      </c>
    </row>
    <row r="38" spans="2:7">
      <c r="B38" s="121" t="s">
        <v>188</v>
      </c>
      <c r="C38" s="122">
        <v>1212640000</v>
      </c>
      <c r="D38" s="122">
        <v>888539328.87</v>
      </c>
      <c r="E38" s="122">
        <v>368600118.39999998</v>
      </c>
      <c r="F38" s="122">
        <f t="shared" si="0"/>
        <v>-519939210.47000003</v>
      </c>
      <c r="G38" s="123">
        <f t="shared" si="1"/>
        <v>-0.58516172956714563</v>
      </c>
    </row>
    <row r="39" spans="2:7">
      <c r="B39" s="121" t="s">
        <v>199</v>
      </c>
      <c r="C39" s="122">
        <v>0</v>
      </c>
      <c r="D39" s="122">
        <v>0</v>
      </c>
      <c r="E39" s="122">
        <v>0</v>
      </c>
      <c r="F39" s="122">
        <f t="shared" si="0"/>
        <v>0</v>
      </c>
      <c r="G39" s="123" t="str">
        <f t="shared" si="1"/>
        <v>0.0%</v>
      </c>
    </row>
    <row r="40" spans="2:7">
      <c r="B40" s="115" t="s">
        <v>421</v>
      </c>
      <c r="C40" s="116">
        <v>1334426050</v>
      </c>
      <c r="D40" s="116">
        <v>738872397.71000004</v>
      </c>
      <c r="E40" s="116">
        <v>1413756440.72</v>
      </c>
      <c r="F40" s="116">
        <f t="shared" si="0"/>
        <v>674884043.00999999</v>
      </c>
      <c r="G40" s="117">
        <f t="shared" si="1"/>
        <v>0.91339728632667794</v>
      </c>
    </row>
    <row r="41" spans="2:7">
      <c r="B41" s="118" t="s">
        <v>422</v>
      </c>
      <c r="C41" s="119">
        <v>976293202</v>
      </c>
      <c r="D41" s="122">
        <v>335064204.5</v>
      </c>
      <c r="E41" s="119">
        <v>919363067.83000004</v>
      </c>
      <c r="F41" s="119">
        <f t="shared" si="0"/>
        <v>584298863.33000004</v>
      </c>
      <c r="G41" s="120">
        <f t="shared" si="1"/>
        <v>1.7438414951006802</v>
      </c>
    </row>
    <row r="42" spans="2:7">
      <c r="B42" s="121" t="s">
        <v>188</v>
      </c>
      <c r="C42" s="122">
        <v>701164946</v>
      </c>
      <c r="D42" s="122">
        <v>160664879.83000001</v>
      </c>
      <c r="E42" s="122">
        <v>457127329.49000007</v>
      </c>
      <c r="F42" s="122">
        <f t="shared" si="0"/>
        <v>296462449.66000009</v>
      </c>
      <c r="G42" s="123">
        <f t="shared" si="1"/>
        <v>1.8452224902772023</v>
      </c>
    </row>
    <row r="43" spans="2:7">
      <c r="B43" s="121" t="s">
        <v>194</v>
      </c>
      <c r="C43" s="122">
        <v>43183012</v>
      </c>
      <c r="D43" s="122">
        <v>54547099.439999998</v>
      </c>
      <c r="E43" s="122">
        <v>16533164.68</v>
      </c>
      <c r="F43" s="122">
        <f t="shared" si="0"/>
        <v>-38013934.759999998</v>
      </c>
      <c r="G43" s="123">
        <f t="shared" si="1"/>
        <v>-0.69690112123769421</v>
      </c>
    </row>
    <row r="44" spans="2:7">
      <c r="B44" s="121" t="s">
        <v>197</v>
      </c>
      <c r="C44" s="122">
        <v>6453123</v>
      </c>
      <c r="D44" s="122">
        <v>6254047.5199999996</v>
      </c>
      <c r="E44" s="122">
        <v>3670105.22</v>
      </c>
      <c r="F44" s="122">
        <f t="shared" si="0"/>
        <v>-2583942.2999999993</v>
      </c>
      <c r="G44" s="123">
        <f t="shared" si="1"/>
        <v>-0.41316320218814062</v>
      </c>
    </row>
    <row r="45" spans="2:7">
      <c r="B45" s="121" t="s">
        <v>198</v>
      </c>
      <c r="C45" s="122">
        <v>76999249</v>
      </c>
      <c r="D45" s="122">
        <v>8123452.4699999997</v>
      </c>
      <c r="E45" s="122">
        <v>111108694.28999999</v>
      </c>
      <c r="F45" s="122">
        <f t="shared" si="0"/>
        <v>102985241.81999999</v>
      </c>
      <c r="G45" s="123">
        <f t="shared" si="1"/>
        <v>12.67752131256084</v>
      </c>
    </row>
    <row r="46" spans="2:7">
      <c r="B46" s="121" t="s">
        <v>199</v>
      </c>
      <c r="C46" s="122">
        <v>749089</v>
      </c>
      <c r="D46" s="122">
        <v>17326782.32</v>
      </c>
      <c r="E46" s="122">
        <v>0</v>
      </c>
      <c r="F46" s="122">
        <f t="shared" si="0"/>
        <v>-17326782.32</v>
      </c>
      <c r="G46" s="123">
        <f t="shared" si="1"/>
        <v>-1</v>
      </c>
    </row>
    <row r="47" spans="2:7">
      <c r="B47" s="121" t="s">
        <v>200</v>
      </c>
      <c r="C47" s="122">
        <v>147743783</v>
      </c>
      <c r="D47" s="124">
        <v>88147942.920000002</v>
      </c>
      <c r="E47" s="122">
        <v>281352500.00999999</v>
      </c>
      <c r="F47" s="122">
        <f t="shared" si="0"/>
        <v>193204557.08999997</v>
      </c>
      <c r="G47" s="123">
        <f t="shared" si="1"/>
        <v>2.1918215070015381</v>
      </c>
    </row>
    <row r="48" spans="2:7">
      <c r="B48" s="121" t="s">
        <v>201</v>
      </c>
      <c r="C48" s="122">
        <v>0</v>
      </c>
      <c r="D48" s="122">
        <v>0</v>
      </c>
      <c r="E48" s="122">
        <v>49571274.140000001</v>
      </c>
      <c r="F48" s="122">
        <f t="shared" si="0"/>
        <v>49571274.140000001</v>
      </c>
      <c r="G48" s="123" t="str">
        <f t="shared" si="1"/>
        <v>0.0%</v>
      </c>
    </row>
    <row r="49" spans="2:7">
      <c r="B49" s="118" t="s">
        <v>423</v>
      </c>
      <c r="C49" s="119">
        <v>285918584</v>
      </c>
      <c r="D49" s="125">
        <v>287659529.18999994</v>
      </c>
      <c r="E49" s="119">
        <v>327129143.15999997</v>
      </c>
      <c r="F49" s="119">
        <f t="shared" si="0"/>
        <v>39469613.970000029</v>
      </c>
      <c r="G49" s="120">
        <f t="shared" si="1"/>
        <v>0.1372094784453681</v>
      </c>
    </row>
    <row r="50" spans="2:7">
      <c r="B50" s="121" t="s">
        <v>188</v>
      </c>
      <c r="C50" s="122">
        <v>0</v>
      </c>
      <c r="D50" s="122">
        <v>77983908.229999989</v>
      </c>
      <c r="E50" s="122">
        <v>155009255.90000001</v>
      </c>
      <c r="F50" s="122">
        <f t="shared" si="0"/>
        <v>77025347.670000017</v>
      </c>
      <c r="G50" s="123">
        <f t="shared" si="1"/>
        <v>0.98770822620004028</v>
      </c>
    </row>
    <row r="51" spans="2:7">
      <c r="B51" s="121" t="s">
        <v>199</v>
      </c>
      <c r="C51" s="122">
        <v>0</v>
      </c>
      <c r="D51" s="124">
        <v>0</v>
      </c>
      <c r="E51" s="122">
        <v>0</v>
      </c>
      <c r="F51" s="122">
        <f t="shared" si="0"/>
        <v>0</v>
      </c>
      <c r="G51" s="123" t="str">
        <f t="shared" si="1"/>
        <v>0.0%</v>
      </c>
    </row>
    <row r="52" spans="2:7">
      <c r="B52" s="121" t="s">
        <v>200</v>
      </c>
      <c r="C52" s="122">
        <v>285918584</v>
      </c>
      <c r="D52" s="122">
        <v>209675620.95999998</v>
      </c>
      <c r="E52" s="122">
        <v>172119887.25999999</v>
      </c>
      <c r="F52" s="122">
        <f t="shared" si="0"/>
        <v>-37555733.699999988</v>
      </c>
      <c r="G52" s="123">
        <f t="shared" si="1"/>
        <v>-0.17911349697237589</v>
      </c>
    </row>
    <row r="53" spans="2:7">
      <c r="B53" s="118" t="s">
        <v>424</v>
      </c>
      <c r="C53" s="119">
        <v>72214264</v>
      </c>
      <c r="D53" s="125">
        <v>116148664.02</v>
      </c>
      <c r="E53" s="119">
        <v>167264229.73000002</v>
      </c>
      <c r="F53" s="119">
        <f t="shared" si="0"/>
        <v>51115565.710000023</v>
      </c>
      <c r="G53" s="120">
        <f t="shared" si="1"/>
        <v>0.44008741849323618</v>
      </c>
    </row>
    <row r="54" spans="2:7">
      <c r="B54" s="121" t="s">
        <v>188</v>
      </c>
      <c r="C54" s="122">
        <v>0</v>
      </c>
      <c r="D54" s="122">
        <v>90400363.719999999</v>
      </c>
      <c r="E54" s="122">
        <v>42095234.380000003</v>
      </c>
      <c r="F54" s="122">
        <f t="shared" si="0"/>
        <v>-48305129.339999996</v>
      </c>
      <c r="G54" s="123">
        <f t="shared" si="1"/>
        <v>-0.53434662596731419</v>
      </c>
    </row>
    <row r="55" spans="2:7">
      <c r="B55" s="121" t="s">
        <v>197</v>
      </c>
      <c r="C55" s="122">
        <v>9582415</v>
      </c>
      <c r="D55" s="122">
        <v>0</v>
      </c>
      <c r="E55" s="122">
        <v>18421802.300000001</v>
      </c>
      <c r="F55" s="122">
        <f t="shared" si="0"/>
        <v>18421802.300000001</v>
      </c>
      <c r="G55" s="123" t="str">
        <f t="shared" si="1"/>
        <v>0.0%</v>
      </c>
    </row>
    <row r="56" spans="2:7">
      <c r="B56" s="121" t="s">
        <v>198</v>
      </c>
      <c r="C56" s="122">
        <v>0</v>
      </c>
      <c r="D56" s="122">
        <v>0</v>
      </c>
      <c r="E56" s="122">
        <v>0</v>
      </c>
      <c r="F56" s="122">
        <f t="shared" si="0"/>
        <v>0</v>
      </c>
      <c r="G56" s="123" t="str">
        <f t="shared" si="1"/>
        <v>0.0%</v>
      </c>
    </row>
    <row r="57" spans="2:7">
      <c r="B57" s="121" t="s">
        <v>199</v>
      </c>
      <c r="C57" s="122">
        <v>16613202</v>
      </c>
      <c r="D57" s="122">
        <v>0</v>
      </c>
      <c r="E57" s="122">
        <v>46648076.93</v>
      </c>
      <c r="F57" s="122">
        <f t="shared" si="0"/>
        <v>46648076.93</v>
      </c>
      <c r="G57" s="123" t="str">
        <f t="shared" si="1"/>
        <v>0.0%</v>
      </c>
    </row>
    <row r="58" spans="2:7">
      <c r="B58" s="121" t="s">
        <v>200</v>
      </c>
      <c r="C58" s="122">
        <v>46018647</v>
      </c>
      <c r="D58" s="122">
        <v>25748300.300000001</v>
      </c>
      <c r="E58" s="122">
        <v>60099116.119999997</v>
      </c>
      <c r="F58" s="122">
        <f t="shared" si="0"/>
        <v>34350815.819999993</v>
      </c>
      <c r="G58" s="123">
        <f t="shared" si="1"/>
        <v>1.3341003258378181</v>
      </c>
    </row>
    <row r="59" spans="2:7">
      <c r="B59" s="115" t="s">
        <v>425</v>
      </c>
      <c r="C59" s="116">
        <v>2929322972</v>
      </c>
      <c r="D59" s="116">
        <v>2400332734.5400004</v>
      </c>
      <c r="E59" s="116">
        <v>3113343648.1200008</v>
      </c>
      <c r="F59" s="116">
        <f t="shared" si="0"/>
        <v>713010913.5800004</v>
      </c>
      <c r="G59" s="117">
        <f t="shared" si="1"/>
        <v>0.29704669828478664</v>
      </c>
    </row>
    <row r="60" spans="2:7">
      <c r="B60" s="118" t="s">
        <v>426</v>
      </c>
      <c r="C60" s="119">
        <v>1414803954</v>
      </c>
      <c r="D60" s="122">
        <v>993802243.91000009</v>
      </c>
      <c r="E60" s="119">
        <v>1782348143.76</v>
      </c>
      <c r="F60" s="119">
        <f t="shared" si="0"/>
        <v>788545899.8499999</v>
      </c>
      <c r="G60" s="120">
        <f t="shared" si="1"/>
        <v>0.79346359366986052</v>
      </c>
    </row>
    <row r="61" spans="2:7">
      <c r="B61" s="121" t="s">
        <v>181</v>
      </c>
      <c r="C61" s="122">
        <v>39383951</v>
      </c>
      <c r="D61" s="122">
        <v>53078845.819999993</v>
      </c>
      <c r="E61" s="122">
        <v>32974081.009999998</v>
      </c>
      <c r="F61" s="122">
        <f t="shared" si="0"/>
        <v>-20104764.809999995</v>
      </c>
      <c r="G61" s="123">
        <f t="shared" si="1"/>
        <v>-0.37877170272652316</v>
      </c>
    </row>
    <row r="62" spans="2:7">
      <c r="B62" s="121" t="s">
        <v>188</v>
      </c>
      <c r="C62" s="122">
        <v>194358689</v>
      </c>
      <c r="D62" s="122">
        <v>19672202.73</v>
      </c>
      <c r="E62" s="122">
        <v>727328776.33000004</v>
      </c>
      <c r="F62" s="122">
        <f t="shared" si="0"/>
        <v>707656573.60000002</v>
      </c>
      <c r="G62" s="123">
        <f t="shared" si="1"/>
        <v>35.972411595821328</v>
      </c>
    </row>
    <row r="63" spans="2:7">
      <c r="B63" s="121" t="s">
        <v>194</v>
      </c>
      <c r="C63" s="122">
        <v>53360098</v>
      </c>
      <c r="D63" s="122">
        <v>269064941.81999999</v>
      </c>
      <c r="E63" s="122">
        <v>0</v>
      </c>
      <c r="F63" s="122">
        <f t="shared" si="0"/>
        <v>-269064941.81999999</v>
      </c>
      <c r="G63" s="123">
        <f t="shared" si="1"/>
        <v>-1</v>
      </c>
    </row>
    <row r="64" spans="2:7">
      <c r="B64" s="121" t="s">
        <v>197</v>
      </c>
      <c r="C64" s="122">
        <v>237793529</v>
      </c>
      <c r="D64" s="122">
        <v>84627617.530000001</v>
      </c>
      <c r="E64" s="122">
        <v>199616037.02000001</v>
      </c>
      <c r="F64" s="122">
        <f t="shared" si="0"/>
        <v>114988419.49000001</v>
      </c>
      <c r="G64" s="123">
        <f t="shared" si="1"/>
        <v>1.3587576118308811</v>
      </c>
    </row>
    <row r="65" spans="2:7">
      <c r="B65" s="121" t="s">
        <v>198</v>
      </c>
      <c r="C65" s="122">
        <v>817826522</v>
      </c>
      <c r="D65" s="122">
        <v>477796815.47000003</v>
      </c>
      <c r="E65" s="122">
        <v>710924821.66000009</v>
      </c>
      <c r="F65" s="122">
        <f t="shared" si="0"/>
        <v>233128006.19000006</v>
      </c>
      <c r="G65" s="123">
        <f t="shared" si="1"/>
        <v>0.48792289659920879</v>
      </c>
    </row>
    <row r="66" spans="2:7">
      <c r="B66" s="121" t="s">
        <v>199</v>
      </c>
      <c r="C66" s="122">
        <v>6906676</v>
      </c>
      <c r="D66" s="124">
        <v>7133343.1900000004</v>
      </c>
      <c r="E66" s="122">
        <v>21756942.73</v>
      </c>
      <c r="F66" s="122">
        <f t="shared" si="0"/>
        <v>14623599.539999999</v>
      </c>
      <c r="G66" s="123">
        <f t="shared" si="1"/>
        <v>2.0500344860037498</v>
      </c>
    </row>
    <row r="67" spans="2:7">
      <c r="B67" s="121" t="s">
        <v>200</v>
      </c>
      <c r="C67" s="122">
        <v>65174489</v>
      </c>
      <c r="D67" s="122">
        <v>82428477.350000009</v>
      </c>
      <c r="E67" s="122">
        <v>89747485.010000005</v>
      </c>
      <c r="F67" s="122">
        <f t="shared" si="0"/>
        <v>7319007.6599999964</v>
      </c>
      <c r="G67" s="123">
        <f t="shared" si="1"/>
        <v>8.8792222000204105E-2</v>
      </c>
    </row>
    <row r="68" spans="2:7">
      <c r="B68" s="118" t="s">
        <v>427</v>
      </c>
      <c r="C68" s="119">
        <v>989650540</v>
      </c>
      <c r="D68" s="125">
        <v>1010271317.74</v>
      </c>
      <c r="E68" s="119">
        <v>722615674.55000007</v>
      </c>
      <c r="F68" s="119">
        <f t="shared" si="0"/>
        <v>-287655643.18999994</v>
      </c>
      <c r="G68" s="120">
        <f t="shared" si="1"/>
        <v>-0.28473107979893181</v>
      </c>
    </row>
    <row r="69" spans="2:7">
      <c r="B69" s="121" t="s">
        <v>188</v>
      </c>
      <c r="C69" s="122">
        <v>715000000</v>
      </c>
      <c r="D69" s="122">
        <v>929483945.71000004</v>
      </c>
      <c r="E69" s="122">
        <v>668106977.6400001</v>
      </c>
      <c r="F69" s="122">
        <f t="shared" si="0"/>
        <v>-261376968.06999993</v>
      </c>
      <c r="G69" s="123">
        <f t="shared" si="1"/>
        <v>-0.28120654399290701</v>
      </c>
    </row>
    <row r="70" spans="2:7">
      <c r="B70" s="121" t="s">
        <v>191</v>
      </c>
      <c r="C70" s="122">
        <v>0</v>
      </c>
      <c r="D70" s="122">
        <v>0</v>
      </c>
      <c r="E70" s="122">
        <v>10699647.01</v>
      </c>
      <c r="F70" s="122">
        <f t="shared" si="0"/>
        <v>10699647.01</v>
      </c>
      <c r="G70" s="123" t="str">
        <f t="shared" si="1"/>
        <v>0.0%</v>
      </c>
    </row>
    <row r="71" spans="2:7">
      <c r="B71" s="121" t="s">
        <v>194</v>
      </c>
      <c r="C71" s="122">
        <v>6867669</v>
      </c>
      <c r="D71" s="122">
        <v>4200000</v>
      </c>
      <c r="E71" s="122">
        <v>0</v>
      </c>
      <c r="F71" s="122">
        <f t="shared" si="0"/>
        <v>-4200000</v>
      </c>
      <c r="G71" s="123">
        <f t="shared" si="1"/>
        <v>-1</v>
      </c>
    </row>
    <row r="72" spans="2:7">
      <c r="B72" s="121" t="s">
        <v>197</v>
      </c>
      <c r="C72" s="122">
        <v>221707859</v>
      </c>
      <c r="D72" s="122">
        <v>0</v>
      </c>
      <c r="E72" s="122">
        <v>0</v>
      </c>
      <c r="F72" s="122">
        <f t="shared" si="0"/>
        <v>0</v>
      </c>
      <c r="G72" s="123" t="str">
        <f t="shared" si="1"/>
        <v>0.0%</v>
      </c>
    </row>
    <row r="73" spans="2:7">
      <c r="B73" s="121" t="s">
        <v>198</v>
      </c>
      <c r="C73" s="122">
        <v>0</v>
      </c>
      <c r="D73" s="122">
        <v>0</v>
      </c>
      <c r="E73" s="122">
        <v>0</v>
      </c>
      <c r="F73" s="122">
        <f t="shared" si="0"/>
        <v>0</v>
      </c>
      <c r="G73" s="123" t="str">
        <f t="shared" si="1"/>
        <v>0.0%</v>
      </c>
    </row>
    <row r="74" spans="2:7">
      <c r="B74" s="121" t="s">
        <v>199</v>
      </c>
      <c r="C74" s="122">
        <v>12597926</v>
      </c>
      <c r="D74" s="122">
        <v>10376669.779999999</v>
      </c>
      <c r="E74" s="122">
        <v>4680516.7699999996</v>
      </c>
      <c r="F74" s="122">
        <f t="shared" si="0"/>
        <v>-5696153.0099999998</v>
      </c>
      <c r="G74" s="123">
        <f t="shared" si="1"/>
        <v>-0.54893844853565343</v>
      </c>
    </row>
    <row r="75" spans="2:7">
      <c r="B75" s="121" t="s">
        <v>200</v>
      </c>
      <c r="C75" s="122">
        <v>33477086</v>
      </c>
      <c r="D75" s="122">
        <v>55290506.770000003</v>
      </c>
      <c r="E75" s="122">
        <v>31088864.399999999</v>
      </c>
      <c r="F75" s="122">
        <f t="shared" ref="F75:F138" si="2">E75-D75</f>
        <v>-24201642.370000005</v>
      </c>
      <c r="G75" s="123">
        <f t="shared" ref="G75:G138" si="3">IFERROR(F75/D75,"0.0%")</f>
        <v>-0.43771786123565681</v>
      </c>
    </row>
    <row r="76" spans="2:7">
      <c r="B76" s="121" t="s">
        <v>201</v>
      </c>
      <c r="C76" s="122">
        <v>0</v>
      </c>
      <c r="D76" s="122">
        <v>10920195.48</v>
      </c>
      <c r="E76" s="122">
        <v>8039668.7300000004</v>
      </c>
      <c r="F76" s="122">
        <f t="shared" si="2"/>
        <v>-2880526.75</v>
      </c>
      <c r="G76" s="123">
        <f t="shared" si="3"/>
        <v>-0.2637797789678395</v>
      </c>
    </row>
    <row r="77" spans="2:7">
      <c r="B77" s="118" t="s">
        <v>428</v>
      </c>
      <c r="C77" s="119">
        <v>266283091</v>
      </c>
      <c r="D77" s="119">
        <v>209874707.59999999</v>
      </c>
      <c r="E77" s="119">
        <v>145004485.26000002</v>
      </c>
      <c r="F77" s="119">
        <f t="shared" si="2"/>
        <v>-64870222.339999974</v>
      </c>
      <c r="G77" s="120">
        <f t="shared" si="3"/>
        <v>-0.30909023331975793</v>
      </c>
    </row>
    <row r="78" spans="2:7">
      <c r="B78" s="121" t="s">
        <v>188</v>
      </c>
      <c r="C78" s="122">
        <v>234687907</v>
      </c>
      <c r="D78" s="122">
        <v>181004515.93000001</v>
      </c>
      <c r="E78" s="122">
        <v>116204075.46000001</v>
      </c>
      <c r="F78" s="122">
        <f t="shared" si="2"/>
        <v>-64800440.469999999</v>
      </c>
      <c r="G78" s="123">
        <f t="shared" si="3"/>
        <v>-0.35800455108567741</v>
      </c>
    </row>
    <row r="79" spans="2:7">
      <c r="B79" s="121" t="s">
        <v>200</v>
      </c>
      <c r="C79" s="122">
        <v>31595184</v>
      </c>
      <c r="D79" s="122">
        <v>28870191.669999998</v>
      </c>
      <c r="E79" s="122">
        <v>28800409.800000001</v>
      </c>
      <c r="F79" s="122">
        <f t="shared" si="2"/>
        <v>-69781.869999997318</v>
      </c>
      <c r="G79" s="123">
        <f t="shared" si="3"/>
        <v>-2.4170906379021393E-3</v>
      </c>
    </row>
    <row r="80" spans="2:7">
      <c r="B80" s="118" t="s">
        <v>429</v>
      </c>
      <c r="C80" s="119">
        <v>258585387</v>
      </c>
      <c r="D80" s="119">
        <v>186384465.28999999</v>
      </c>
      <c r="E80" s="119">
        <v>463375344.55000007</v>
      </c>
      <c r="F80" s="119">
        <f t="shared" si="2"/>
        <v>276990879.26000011</v>
      </c>
      <c r="G80" s="120">
        <f t="shared" si="3"/>
        <v>1.4861264259820337</v>
      </c>
    </row>
    <row r="81" spans="2:8">
      <c r="B81" s="121" t="s">
        <v>184</v>
      </c>
      <c r="C81" s="122">
        <v>27279910</v>
      </c>
      <c r="D81" s="122">
        <v>0</v>
      </c>
      <c r="E81" s="122">
        <v>0</v>
      </c>
      <c r="F81" s="122">
        <f t="shared" si="2"/>
        <v>0</v>
      </c>
      <c r="G81" s="123" t="str">
        <f t="shared" si="3"/>
        <v>0.0%</v>
      </c>
    </row>
    <row r="82" spans="2:8">
      <c r="B82" s="121" t="s">
        <v>186</v>
      </c>
      <c r="C82" s="122">
        <v>0</v>
      </c>
      <c r="D82" s="122">
        <v>0</v>
      </c>
      <c r="E82" s="122">
        <v>0</v>
      </c>
      <c r="F82" s="122">
        <f t="shared" si="2"/>
        <v>0</v>
      </c>
      <c r="G82" s="123" t="str">
        <f t="shared" si="3"/>
        <v>0.0%</v>
      </c>
    </row>
    <row r="83" spans="2:8">
      <c r="B83" s="121" t="s">
        <v>188</v>
      </c>
      <c r="C83" s="122">
        <v>75000000</v>
      </c>
      <c r="D83" s="122">
        <v>88600113.439999998</v>
      </c>
      <c r="E83" s="122">
        <v>262374977.81000003</v>
      </c>
      <c r="F83" s="122">
        <f t="shared" si="2"/>
        <v>173774864.37000003</v>
      </c>
      <c r="G83" s="123">
        <f t="shared" si="3"/>
        <v>1.9613390730891149</v>
      </c>
    </row>
    <row r="84" spans="2:8">
      <c r="B84" s="121" t="s">
        <v>191</v>
      </c>
      <c r="C84" s="122">
        <v>0</v>
      </c>
      <c r="D84" s="122">
        <v>0</v>
      </c>
      <c r="E84" s="122">
        <v>71987088.879999995</v>
      </c>
      <c r="F84" s="122">
        <f t="shared" si="2"/>
        <v>71987088.879999995</v>
      </c>
      <c r="G84" s="123" t="str">
        <f t="shared" si="3"/>
        <v>0.0%</v>
      </c>
    </row>
    <row r="85" spans="2:8">
      <c r="B85" s="121" t="s">
        <v>194</v>
      </c>
      <c r="C85" s="122">
        <v>95566881</v>
      </c>
      <c r="D85" s="122">
        <v>15780000</v>
      </c>
      <c r="E85" s="122">
        <v>0</v>
      </c>
      <c r="F85" s="122">
        <f t="shared" si="2"/>
        <v>-15780000</v>
      </c>
      <c r="G85" s="123">
        <f t="shared" si="3"/>
        <v>-1</v>
      </c>
    </row>
    <row r="86" spans="2:8">
      <c r="B86" s="121" t="s">
        <v>198</v>
      </c>
      <c r="C86" s="122">
        <v>20000000</v>
      </c>
      <c r="D86" s="122">
        <v>26158195.32</v>
      </c>
      <c r="E86" s="122">
        <v>0</v>
      </c>
      <c r="F86" s="122">
        <f t="shared" si="2"/>
        <v>-26158195.32</v>
      </c>
      <c r="G86" s="123">
        <f t="shared" si="3"/>
        <v>-1</v>
      </c>
    </row>
    <row r="87" spans="2:8">
      <c r="B87" s="121" t="s">
        <v>199</v>
      </c>
      <c r="C87" s="122">
        <v>0</v>
      </c>
      <c r="D87" s="122">
        <v>0</v>
      </c>
      <c r="E87" s="122">
        <v>45644760.370000005</v>
      </c>
      <c r="F87" s="122">
        <f t="shared" si="2"/>
        <v>45644760.370000005</v>
      </c>
      <c r="G87" s="123" t="str">
        <f t="shared" si="3"/>
        <v>0.0%</v>
      </c>
    </row>
    <row r="88" spans="2:8">
      <c r="B88" s="121" t="s">
        <v>200</v>
      </c>
      <c r="C88" s="122">
        <v>40738596</v>
      </c>
      <c r="D88" s="122">
        <v>55846156.530000001</v>
      </c>
      <c r="E88" s="122">
        <v>83368517.49000001</v>
      </c>
      <c r="F88" s="122">
        <f t="shared" si="2"/>
        <v>27522360.960000008</v>
      </c>
      <c r="G88" s="123">
        <f t="shared" si="3"/>
        <v>0.49282462160516399</v>
      </c>
    </row>
    <row r="89" spans="2:8">
      <c r="B89" s="115" t="s">
        <v>430</v>
      </c>
      <c r="C89" s="116">
        <v>7439472929</v>
      </c>
      <c r="D89" s="116">
        <v>1844811857.47</v>
      </c>
      <c r="E89" s="116">
        <v>4295674304.3399992</v>
      </c>
      <c r="F89" s="116">
        <f t="shared" si="2"/>
        <v>2450862446.8699989</v>
      </c>
      <c r="G89" s="117">
        <f t="shared" si="3"/>
        <v>1.3285162044823069</v>
      </c>
    </row>
    <row r="90" spans="2:8">
      <c r="B90" s="118" t="s">
        <v>431</v>
      </c>
      <c r="C90" s="119">
        <v>2687131713</v>
      </c>
      <c r="D90" s="119">
        <v>849261132.37</v>
      </c>
      <c r="E90" s="119">
        <v>1453007734.8699999</v>
      </c>
      <c r="F90" s="119">
        <f t="shared" si="2"/>
        <v>603746602.49999988</v>
      </c>
      <c r="G90" s="120">
        <f t="shared" si="3"/>
        <v>0.71090808172881725</v>
      </c>
    </row>
    <row r="91" spans="2:8">
      <c r="B91" s="121" t="s">
        <v>180</v>
      </c>
      <c r="C91" s="122">
        <v>2550000000</v>
      </c>
      <c r="D91" s="122">
        <v>369691709.04999995</v>
      </c>
      <c r="E91" s="122">
        <v>1110235240.6199999</v>
      </c>
      <c r="F91" s="122">
        <f t="shared" si="2"/>
        <v>740543531.56999993</v>
      </c>
      <c r="G91" s="123">
        <f t="shared" si="3"/>
        <v>2.0031380564984298</v>
      </c>
    </row>
    <row r="92" spans="2:8">
      <c r="B92" s="121" t="s">
        <v>183</v>
      </c>
      <c r="C92" s="122">
        <v>0</v>
      </c>
      <c r="D92" s="122">
        <v>0</v>
      </c>
      <c r="E92" s="122">
        <v>0</v>
      </c>
      <c r="F92" s="122">
        <f t="shared" si="2"/>
        <v>0</v>
      </c>
      <c r="G92" s="123" t="str">
        <f t="shared" si="3"/>
        <v>0.0%</v>
      </c>
    </row>
    <row r="93" spans="2:8">
      <c r="B93" s="121" t="s">
        <v>188</v>
      </c>
      <c r="C93" s="122">
        <v>0</v>
      </c>
      <c r="D93" s="122">
        <v>164237884.65000001</v>
      </c>
      <c r="E93" s="122">
        <v>86425159.170000002</v>
      </c>
      <c r="F93" s="122">
        <f t="shared" si="2"/>
        <v>-77812725.480000004</v>
      </c>
      <c r="G93" s="123">
        <f t="shared" si="3"/>
        <v>-0.47378061185957926</v>
      </c>
    </row>
    <row r="94" spans="2:8">
      <c r="B94" s="121" t="s">
        <v>197</v>
      </c>
      <c r="C94" s="122">
        <v>0</v>
      </c>
      <c r="D94" s="122">
        <v>0</v>
      </c>
      <c r="E94" s="122">
        <v>0</v>
      </c>
      <c r="F94" s="122">
        <f t="shared" si="2"/>
        <v>0</v>
      </c>
      <c r="G94" s="123" t="str">
        <f t="shared" si="3"/>
        <v>0.0%</v>
      </c>
    </row>
    <row r="95" spans="2:8">
      <c r="B95" s="121" t="s">
        <v>198</v>
      </c>
      <c r="C95" s="122">
        <v>110195456</v>
      </c>
      <c r="D95" s="122">
        <v>285431260.05000001</v>
      </c>
      <c r="E95" s="122">
        <v>154255465.28</v>
      </c>
      <c r="F95" s="122">
        <f t="shared" si="2"/>
        <v>-131175794.77000001</v>
      </c>
      <c r="G95" s="123">
        <f t="shared" si="3"/>
        <v>-0.45957052758349409</v>
      </c>
      <c r="H95"/>
    </row>
    <row r="96" spans="2:8">
      <c r="B96" s="121" t="s">
        <v>199</v>
      </c>
      <c r="C96" s="122">
        <v>2221823</v>
      </c>
      <c r="D96" s="122">
        <v>13623923.359999999</v>
      </c>
      <c r="E96" s="122">
        <v>6553578.9500000002</v>
      </c>
      <c r="F96" s="122">
        <f t="shared" si="2"/>
        <v>-7070344.4099999992</v>
      </c>
      <c r="G96" s="123">
        <f t="shared" si="3"/>
        <v>-0.51896536872474008</v>
      </c>
      <c r="H96"/>
    </row>
    <row r="97" spans="2:8">
      <c r="B97" s="121" t="s">
        <v>200</v>
      </c>
      <c r="C97" s="122">
        <v>24714434</v>
      </c>
      <c r="D97" s="122">
        <v>16276355.26</v>
      </c>
      <c r="E97" s="122">
        <v>95538290.849999994</v>
      </c>
      <c r="F97" s="122">
        <f t="shared" si="2"/>
        <v>79261935.589999989</v>
      </c>
      <c r="G97" s="123">
        <f t="shared" si="3"/>
        <v>4.8697594961441011</v>
      </c>
      <c r="H97"/>
    </row>
    <row r="98" spans="2:8">
      <c r="B98" s="121" t="s">
        <v>201</v>
      </c>
      <c r="C98" s="122">
        <v>0</v>
      </c>
      <c r="D98" s="124">
        <v>0</v>
      </c>
      <c r="E98" s="122">
        <v>0</v>
      </c>
      <c r="F98" s="122">
        <f t="shared" si="2"/>
        <v>0</v>
      </c>
      <c r="G98" s="123" t="str">
        <f t="shared" si="3"/>
        <v>0.0%</v>
      </c>
      <c r="H98"/>
    </row>
    <row r="99" spans="2:8">
      <c r="B99" s="118" t="s">
        <v>432</v>
      </c>
      <c r="C99" s="119">
        <v>3902570017</v>
      </c>
      <c r="D99" s="125">
        <v>516968999.59000009</v>
      </c>
      <c r="E99" s="119">
        <v>1897042237.3300002</v>
      </c>
      <c r="F99" s="119">
        <f t="shared" si="2"/>
        <v>1380073237.74</v>
      </c>
      <c r="G99" s="120">
        <f t="shared" si="3"/>
        <v>2.6695473787296997</v>
      </c>
      <c r="H99"/>
    </row>
    <row r="100" spans="2:8">
      <c r="B100" s="121" t="s">
        <v>180</v>
      </c>
      <c r="C100" s="122">
        <v>900000000</v>
      </c>
      <c r="D100" s="122">
        <v>0</v>
      </c>
      <c r="E100" s="122">
        <v>495653388.90000004</v>
      </c>
      <c r="F100" s="122">
        <f t="shared" si="2"/>
        <v>495653388.90000004</v>
      </c>
      <c r="G100" s="123" t="str">
        <f t="shared" si="3"/>
        <v>0.0%</v>
      </c>
      <c r="H100"/>
    </row>
    <row r="101" spans="2:8">
      <c r="B101" s="121" t="s">
        <v>184</v>
      </c>
      <c r="C101" s="122">
        <v>21255924</v>
      </c>
      <c r="D101" s="122">
        <v>0</v>
      </c>
      <c r="E101" s="122">
        <v>0</v>
      </c>
      <c r="F101" s="122">
        <f t="shared" si="2"/>
        <v>0</v>
      </c>
      <c r="G101" s="123" t="str">
        <f t="shared" si="3"/>
        <v>0.0%</v>
      </c>
      <c r="H101"/>
    </row>
    <row r="102" spans="2:8">
      <c r="B102" s="121" t="s">
        <v>188</v>
      </c>
      <c r="C102" s="122">
        <v>2804039490</v>
      </c>
      <c r="D102" s="122">
        <v>466551395.06000006</v>
      </c>
      <c r="E102" s="122">
        <v>1020227089.97</v>
      </c>
      <c r="F102" s="122">
        <f t="shared" si="2"/>
        <v>553675694.90999997</v>
      </c>
      <c r="G102" s="123">
        <f t="shared" si="3"/>
        <v>1.1867410552674382</v>
      </c>
      <c r="H102"/>
    </row>
    <row r="103" spans="2:8">
      <c r="B103" s="121" t="s">
        <v>197</v>
      </c>
      <c r="C103" s="122">
        <v>13967116</v>
      </c>
      <c r="D103" s="122">
        <v>14563629.99</v>
      </c>
      <c r="E103" s="122">
        <v>33260049.759999998</v>
      </c>
      <c r="F103" s="122">
        <f t="shared" si="2"/>
        <v>18696419.769999996</v>
      </c>
      <c r="G103" s="123">
        <f t="shared" si="3"/>
        <v>1.2837747033423497</v>
      </c>
    </row>
    <row r="104" spans="2:8">
      <c r="B104" s="121" t="s">
        <v>198</v>
      </c>
      <c r="C104" s="122">
        <v>124911080</v>
      </c>
      <c r="D104" s="122">
        <v>10623120.5</v>
      </c>
      <c r="E104" s="122">
        <v>290122146.19</v>
      </c>
      <c r="F104" s="122">
        <f t="shared" si="2"/>
        <v>279499025.69</v>
      </c>
      <c r="G104" s="123">
        <f t="shared" si="3"/>
        <v>26.310444816097114</v>
      </c>
    </row>
    <row r="105" spans="2:8">
      <c r="B105" s="121" t="s">
        <v>199</v>
      </c>
      <c r="C105" s="122">
        <v>0</v>
      </c>
      <c r="D105" s="122">
        <v>0</v>
      </c>
      <c r="E105" s="122">
        <v>7827115.9500000002</v>
      </c>
      <c r="F105" s="122">
        <f t="shared" si="2"/>
        <v>7827115.9500000002</v>
      </c>
      <c r="G105" s="123" t="str">
        <f t="shared" si="3"/>
        <v>0.0%</v>
      </c>
    </row>
    <row r="106" spans="2:8">
      <c r="B106" s="121" t="s">
        <v>200</v>
      </c>
      <c r="C106" s="122">
        <v>38396407</v>
      </c>
      <c r="D106" s="122">
        <v>25230854.039999999</v>
      </c>
      <c r="E106" s="122">
        <v>49952446.56000001</v>
      </c>
      <c r="F106" s="122">
        <f t="shared" si="2"/>
        <v>24721592.520000011</v>
      </c>
      <c r="G106" s="123">
        <f t="shared" si="3"/>
        <v>0.97981592223582181</v>
      </c>
    </row>
    <row r="107" spans="2:8">
      <c r="B107" s="118" t="s">
        <v>433</v>
      </c>
      <c r="C107" s="119">
        <v>196818803</v>
      </c>
      <c r="D107" s="125">
        <v>271549544.90999997</v>
      </c>
      <c r="E107" s="119">
        <v>418320561.13999999</v>
      </c>
      <c r="F107" s="119">
        <f t="shared" si="2"/>
        <v>146771016.23000002</v>
      </c>
      <c r="G107" s="120">
        <f t="shared" si="3"/>
        <v>0.54049442903189004</v>
      </c>
    </row>
    <row r="108" spans="2:8">
      <c r="B108" s="121" t="s">
        <v>188</v>
      </c>
      <c r="C108" s="122">
        <v>0</v>
      </c>
      <c r="D108" s="124">
        <v>96500000</v>
      </c>
      <c r="E108" s="122">
        <v>395050640.41000003</v>
      </c>
      <c r="F108" s="122">
        <f t="shared" si="2"/>
        <v>298550640.41000003</v>
      </c>
      <c r="G108" s="123">
        <f t="shared" si="3"/>
        <v>3.0937890197927462</v>
      </c>
    </row>
    <row r="109" spans="2:8">
      <c r="B109" s="121" t="s">
        <v>197</v>
      </c>
      <c r="C109" s="122">
        <v>0</v>
      </c>
      <c r="D109" s="122">
        <v>12932591.42</v>
      </c>
      <c r="E109" s="122">
        <v>0</v>
      </c>
      <c r="F109" s="122">
        <f t="shared" si="2"/>
        <v>-12932591.42</v>
      </c>
      <c r="G109" s="123">
        <f t="shared" si="3"/>
        <v>-1</v>
      </c>
    </row>
    <row r="110" spans="2:8">
      <c r="B110" s="121" t="s">
        <v>199</v>
      </c>
      <c r="C110" s="122">
        <v>0</v>
      </c>
      <c r="D110" s="122">
        <v>0</v>
      </c>
      <c r="E110" s="122">
        <v>1852383.58</v>
      </c>
      <c r="F110" s="122">
        <f t="shared" si="2"/>
        <v>1852383.58</v>
      </c>
      <c r="G110" s="123" t="str">
        <f t="shared" si="3"/>
        <v>0.0%</v>
      </c>
    </row>
    <row r="111" spans="2:8">
      <c r="B111" s="121" t="s">
        <v>200</v>
      </c>
      <c r="C111" s="122">
        <v>191875183</v>
      </c>
      <c r="D111" s="122">
        <v>149954905.09</v>
      </c>
      <c r="E111" s="122">
        <v>10069004.890000001</v>
      </c>
      <c r="F111" s="122">
        <f t="shared" si="2"/>
        <v>-139885900.19999999</v>
      </c>
      <c r="G111" s="123">
        <f t="shared" si="3"/>
        <v>-0.93285311418151484</v>
      </c>
    </row>
    <row r="112" spans="2:8">
      <c r="B112" s="121" t="s">
        <v>201</v>
      </c>
      <c r="C112" s="122">
        <v>4943620</v>
      </c>
      <c r="D112" s="122">
        <v>12162048.399999999</v>
      </c>
      <c r="E112" s="122">
        <v>11348532.26</v>
      </c>
      <c r="F112" s="122">
        <f t="shared" si="2"/>
        <v>-813516.13999999873</v>
      </c>
      <c r="G112" s="123">
        <f t="shared" si="3"/>
        <v>-6.6889730516119211E-2</v>
      </c>
    </row>
    <row r="113" spans="2:7">
      <c r="B113" s="118" t="s">
        <v>434</v>
      </c>
      <c r="C113" s="119">
        <v>642352396</v>
      </c>
      <c r="D113" s="125">
        <v>205000014.5</v>
      </c>
      <c r="E113" s="119">
        <v>526455272.39999998</v>
      </c>
      <c r="F113" s="119">
        <f t="shared" si="2"/>
        <v>321455257.89999998</v>
      </c>
      <c r="G113" s="120">
        <f t="shared" si="3"/>
        <v>1.568074317867914</v>
      </c>
    </row>
    <row r="114" spans="2:7">
      <c r="B114" s="121" t="s">
        <v>188</v>
      </c>
      <c r="C114" s="122">
        <v>436845749</v>
      </c>
      <c r="D114" s="122">
        <v>84337738.480000004</v>
      </c>
      <c r="E114" s="122">
        <v>292613866.21999997</v>
      </c>
      <c r="F114" s="122">
        <f t="shared" si="2"/>
        <v>208276127.73999995</v>
      </c>
      <c r="G114" s="123">
        <f t="shared" si="3"/>
        <v>2.4695484073169793</v>
      </c>
    </row>
    <row r="115" spans="2:7">
      <c r="B115" s="121" t="s">
        <v>198</v>
      </c>
      <c r="C115" s="122">
        <v>158764142</v>
      </c>
      <c r="D115" s="124">
        <v>46892866.960000001</v>
      </c>
      <c r="E115" s="122">
        <v>184746251.29000002</v>
      </c>
      <c r="F115" s="122">
        <f t="shared" si="2"/>
        <v>137853384.33000001</v>
      </c>
      <c r="G115" s="123">
        <f t="shared" si="3"/>
        <v>2.9397516779596793</v>
      </c>
    </row>
    <row r="116" spans="2:7">
      <c r="B116" s="121" t="s">
        <v>200</v>
      </c>
      <c r="C116" s="122">
        <v>46742505</v>
      </c>
      <c r="D116" s="122">
        <v>73769409.060000002</v>
      </c>
      <c r="E116" s="122">
        <v>49095154.890000001</v>
      </c>
      <c r="F116" s="122">
        <f t="shared" si="2"/>
        <v>-24674254.170000002</v>
      </c>
      <c r="G116" s="123">
        <f t="shared" si="3"/>
        <v>-0.33447813239131835</v>
      </c>
    </row>
    <row r="117" spans="2:7">
      <c r="B117" s="118" t="s">
        <v>420</v>
      </c>
      <c r="C117" s="119">
        <v>10600000</v>
      </c>
      <c r="D117" s="125">
        <v>2032166.1</v>
      </c>
      <c r="E117" s="119">
        <v>848498.6</v>
      </c>
      <c r="F117" s="119">
        <f t="shared" si="2"/>
        <v>-1183667.5</v>
      </c>
      <c r="G117" s="120">
        <f t="shared" si="3"/>
        <v>-0.58246592146183318</v>
      </c>
    </row>
    <row r="118" spans="2:7">
      <c r="B118" s="121" t="s">
        <v>184</v>
      </c>
      <c r="C118" s="122">
        <v>10600000</v>
      </c>
      <c r="D118" s="122">
        <v>2032166.1</v>
      </c>
      <c r="E118" s="122">
        <v>848498.6</v>
      </c>
      <c r="F118" s="122">
        <f t="shared" si="2"/>
        <v>-1183667.5</v>
      </c>
      <c r="G118" s="123">
        <f t="shared" si="3"/>
        <v>-0.58246592146183318</v>
      </c>
    </row>
    <row r="119" spans="2:7">
      <c r="B119" s="115" t="s">
        <v>435</v>
      </c>
      <c r="C119" s="116">
        <v>4646643703</v>
      </c>
      <c r="D119" s="116">
        <v>3350434808.6999998</v>
      </c>
      <c r="E119" s="116">
        <v>4062053413.9099998</v>
      </c>
      <c r="F119" s="116">
        <f t="shared" si="2"/>
        <v>711618605.21000004</v>
      </c>
      <c r="G119" s="117">
        <f t="shared" si="3"/>
        <v>0.21239589660486924</v>
      </c>
    </row>
    <row r="120" spans="2:7">
      <c r="B120" s="118" t="s">
        <v>436</v>
      </c>
      <c r="C120" s="119">
        <v>2005247299</v>
      </c>
      <c r="D120" s="125">
        <v>1751960745.25</v>
      </c>
      <c r="E120" s="119">
        <v>1230265471.9299998</v>
      </c>
      <c r="F120" s="119">
        <f t="shared" si="2"/>
        <v>-521695273.32000017</v>
      </c>
      <c r="G120" s="120">
        <f t="shared" si="3"/>
        <v>-0.29777794664317991</v>
      </c>
    </row>
    <row r="121" spans="2:7">
      <c r="B121" s="121" t="s">
        <v>181</v>
      </c>
      <c r="C121" s="122">
        <v>1167998</v>
      </c>
      <c r="D121" s="122">
        <v>0</v>
      </c>
      <c r="E121" s="122">
        <v>0</v>
      </c>
      <c r="F121" s="122">
        <f t="shared" si="2"/>
        <v>0</v>
      </c>
      <c r="G121" s="123" t="str">
        <f t="shared" si="3"/>
        <v>0.0%</v>
      </c>
    </row>
    <row r="122" spans="2:7">
      <c r="B122" s="121" t="s">
        <v>437</v>
      </c>
      <c r="C122" s="122">
        <v>0</v>
      </c>
      <c r="D122" s="122">
        <v>756362184.88999999</v>
      </c>
      <c r="E122" s="122">
        <v>0</v>
      </c>
      <c r="F122" s="122">
        <f t="shared" si="2"/>
        <v>-756362184.88999999</v>
      </c>
      <c r="G122" s="123">
        <f t="shared" si="3"/>
        <v>-1</v>
      </c>
    </row>
    <row r="123" spans="2:7">
      <c r="B123" s="121" t="s">
        <v>188</v>
      </c>
      <c r="C123" s="122">
        <v>336168381</v>
      </c>
      <c r="D123" s="122">
        <v>176289544.02000001</v>
      </c>
      <c r="E123" s="122">
        <v>450018189.10000002</v>
      </c>
      <c r="F123" s="122">
        <f t="shared" si="2"/>
        <v>273728645.08000004</v>
      </c>
      <c r="G123" s="123">
        <f t="shared" si="3"/>
        <v>1.5527219529760969</v>
      </c>
    </row>
    <row r="124" spans="2:7">
      <c r="B124" s="121" t="s">
        <v>194</v>
      </c>
      <c r="C124" s="124">
        <v>1259987317</v>
      </c>
      <c r="D124" s="122">
        <v>550715012.43000007</v>
      </c>
      <c r="E124" s="124">
        <v>366701950.97999996</v>
      </c>
      <c r="F124" s="124">
        <f t="shared" si="2"/>
        <v>-184013061.45000011</v>
      </c>
      <c r="G124" s="126">
        <f t="shared" si="3"/>
        <v>-0.33413481981915194</v>
      </c>
    </row>
    <row r="125" spans="2:7">
      <c r="B125" s="121" t="s">
        <v>197</v>
      </c>
      <c r="C125" s="122">
        <v>82459838</v>
      </c>
      <c r="D125" s="122">
        <v>0</v>
      </c>
      <c r="E125" s="122">
        <v>0</v>
      </c>
      <c r="F125" s="122">
        <f t="shared" si="2"/>
        <v>0</v>
      </c>
      <c r="G125" s="123" t="str">
        <f t="shared" si="3"/>
        <v>0.0%</v>
      </c>
    </row>
    <row r="126" spans="2:7">
      <c r="B126" s="121" t="s">
        <v>198</v>
      </c>
      <c r="C126" s="122">
        <v>0</v>
      </c>
      <c r="D126" s="122">
        <v>0</v>
      </c>
      <c r="E126" s="122">
        <v>0</v>
      </c>
      <c r="F126" s="122">
        <f t="shared" si="2"/>
        <v>0</v>
      </c>
      <c r="G126" s="123" t="str">
        <f t="shared" si="3"/>
        <v>0.0%</v>
      </c>
    </row>
    <row r="127" spans="2:7">
      <c r="B127" s="121" t="s">
        <v>199</v>
      </c>
      <c r="C127" s="122">
        <v>4390720</v>
      </c>
      <c r="D127" s="122">
        <v>21000174.289999999</v>
      </c>
      <c r="E127" s="122">
        <v>10462634.390000001</v>
      </c>
      <c r="F127" s="122">
        <f t="shared" si="2"/>
        <v>-10537539.899999999</v>
      </c>
      <c r="G127" s="123">
        <f t="shared" si="3"/>
        <v>-0.50178344972202604</v>
      </c>
    </row>
    <row r="128" spans="2:7">
      <c r="B128" s="121" t="s">
        <v>200</v>
      </c>
      <c r="C128" s="122">
        <v>321073045</v>
      </c>
      <c r="D128" s="122">
        <v>247593829.62</v>
      </c>
      <c r="E128" s="122">
        <v>403082697.45999992</v>
      </c>
      <c r="F128" s="122">
        <f t="shared" si="2"/>
        <v>155488867.83999991</v>
      </c>
      <c r="G128" s="123">
        <f t="shared" si="3"/>
        <v>0.62799976913253386</v>
      </c>
    </row>
    <row r="129" spans="2:7">
      <c r="B129" s="118" t="s">
        <v>438</v>
      </c>
      <c r="C129" s="119">
        <v>1787798715</v>
      </c>
      <c r="D129" s="125">
        <v>434458591.48000002</v>
      </c>
      <c r="E129" s="119">
        <v>1047806437.5200002</v>
      </c>
      <c r="F129" s="119">
        <f t="shared" si="2"/>
        <v>613347846.0400002</v>
      </c>
      <c r="G129" s="120">
        <f t="shared" si="3"/>
        <v>1.4117521394860832</v>
      </c>
    </row>
    <row r="130" spans="2:7">
      <c r="B130" s="121" t="s">
        <v>183</v>
      </c>
      <c r="C130" s="122">
        <v>15378000</v>
      </c>
      <c r="D130" s="124">
        <v>0</v>
      </c>
      <c r="E130" s="122">
        <v>0</v>
      </c>
      <c r="F130" s="122">
        <f t="shared" si="2"/>
        <v>0</v>
      </c>
      <c r="G130" s="123" t="str">
        <f t="shared" si="3"/>
        <v>0.0%</v>
      </c>
    </row>
    <row r="131" spans="2:7">
      <c r="B131" s="121" t="s">
        <v>188</v>
      </c>
      <c r="C131" s="122">
        <v>1474826954</v>
      </c>
      <c r="D131" s="122">
        <v>231244595.74000001</v>
      </c>
      <c r="E131" s="122">
        <v>559022934.04000008</v>
      </c>
      <c r="F131" s="122">
        <f t="shared" si="2"/>
        <v>327778338.30000007</v>
      </c>
      <c r="G131" s="123">
        <f t="shared" si="3"/>
        <v>1.4174529668513327</v>
      </c>
    </row>
    <row r="132" spans="2:7">
      <c r="B132" s="121" t="s">
        <v>191</v>
      </c>
      <c r="C132" s="122">
        <v>0</v>
      </c>
      <c r="D132" s="122">
        <v>0</v>
      </c>
      <c r="E132" s="122">
        <v>0</v>
      </c>
      <c r="F132" s="122">
        <f t="shared" si="2"/>
        <v>0</v>
      </c>
      <c r="G132" s="123" t="str">
        <f t="shared" si="3"/>
        <v>0.0%</v>
      </c>
    </row>
    <row r="133" spans="2:7">
      <c r="B133" s="121" t="s">
        <v>197</v>
      </c>
      <c r="C133" s="122">
        <v>1862974</v>
      </c>
      <c r="D133" s="122">
        <v>3177247.61</v>
      </c>
      <c r="E133" s="122">
        <v>712762.92</v>
      </c>
      <c r="F133" s="122">
        <f t="shared" si="2"/>
        <v>-2464484.69</v>
      </c>
      <c r="G133" s="123">
        <f t="shared" si="3"/>
        <v>-0.77566654932506185</v>
      </c>
    </row>
    <row r="134" spans="2:7">
      <c r="B134" s="121" t="s">
        <v>198</v>
      </c>
      <c r="C134" s="122">
        <v>0</v>
      </c>
      <c r="D134" s="122">
        <v>0</v>
      </c>
      <c r="E134" s="122">
        <v>0</v>
      </c>
      <c r="F134" s="122">
        <f t="shared" si="2"/>
        <v>0</v>
      </c>
      <c r="G134" s="123" t="str">
        <f t="shared" si="3"/>
        <v>0.0%</v>
      </c>
    </row>
    <row r="135" spans="2:7">
      <c r="B135" s="121" t="s">
        <v>200</v>
      </c>
      <c r="C135" s="122">
        <v>295730787</v>
      </c>
      <c r="D135" s="122">
        <v>200036748.13</v>
      </c>
      <c r="E135" s="122">
        <v>488070740.56000018</v>
      </c>
      <c r="F135" s="122">
        <f t="shared" si="2"/>
        <v>288033992.43000019</v>
      </c>
      <c r="G135" s="123">
        <f t="shared" si="3"/>
        <v>1.4399053929971533</v>
      </c>
    </row>
    <row r="136" spans="2:7">
      <c r="B136" s="127" t="s">
        <v>439</v>
      </c>
      <c r="C136" s="125">
        <v>786584488</v>
      </c>
      <c r="D136" s="125">
        <v>1043756806.1200001</v>
      </c>
      <c r="E136" s="125">
        <v>817623220.77999997</v>
      </c>
      <c r="F136" s="125">
        <f t="shared" si="2"/>
        <v>-226133585.34000015</v>
      </c>
      <c r="G136" s="128">
        <f t="shared" si="3"/>
        <v>-0.21665351930074189</v>
      </c>
    </row>
    <row r="137" spans="2:7">
      <c r="B137" s="121" t="s">
        <v>180</v>
      </c>
      <c r="C137" s="122">
        <v>0</v>
      </c>
      <c r="D137" s="122">
        <v>278981740.28000003</v>
      </c>
      <c r="E137" s="122">
        <v>0</v>
      </c>
      <c r="F137" s="122">
        <f t="shared" si="2"/>
        <v>-278981740.28000003</v>
      </c>
      <c r="G137" s="123">
        <f t="shared" si="3"/>
        <v>-1</v>
      </c>
    </row>
    <row r="138" spans="2:7">
      <c r="B138" s="121" t="s">
        <v>188</v>
      </c>
      <c r="C138" s="122">
        <v>164932800</v>
      </c>
      <c r="D138" s="122">
        <v>460979.5</v>
      </c>
      <c r="E138" s="122">
        <v>219255254.75999999</v>
      </c>
      <c r="F138" s="122">
        <f t="shared" si="2"/>
        <v>218794275.25999999</v>
      </c>
      <c r="G138" s="123">
        <f t="shared" si="3"/>
        <v>474.62907842973493</v>
      </c>
    </row>
    <row r="139" spans="2:7">
      <c r="B139" s="121" t="s">
        <v>191</v>
      </c>
      <c r="C139" s="122">
        <v>0</v>
      </c>
      <c r="D139" s="122">
        <v>218340874.95000002</v>
      </c>
      <c r="E139" s="122">
        <v>3034903.4400000004</v>
      </c>
      <c r="F139" s="122">
        <f t="shared" ref="F139:F202" si="4">E139-D139</f>
        <v>-215305971.51000002</v>
      </c>
      <c r="G139" s="123">
        <f t="shared" ref="G139:G202" si="5">IFERROR(F139/D139,"0.0%")</f>
        <v>-0.98610015902567494</v>
      </c>
    </row>
    <row r="140" spans="2:7">
      <c r="B140" s="121" t="s">
        <v>194</v>
      </c>
      <c r="C140" s="122">
        <v>21288889</v>
      </c>
      <c r="D140" s="122">
        <v>21122843.600000001</v>
      </c>
      <c r="E140" s="122">
        <v>12386601.09</v>
      </c>
      <c r="F140" s="122">
        <f t="shared" si="4"/>
        <v>-8736242.5100000016</v>
      </c>
      <c r="G140" s="123">
        <f t="shared" si="5"/>
        <v>-0.41359216000633559</v>
      </c>
    </row>
    <row r="141" spans="2:7">
      <c r="B141" s="121" t="s">
        <v>197</v>
      </c>
      <c r="C141" s="122">
        <v>45119667</v>
      </c>
      <c r="D141" s="122">
        <v>8471616.3300000001</v>
      </c>
      <c r="E141" s="122">
        <v>75756217.789999992</v>
      </c>
      <c r="F141" s="122">
        <f t="shared" si="4"/>
        <v>67284601.459999993</v>
      </c>
      <c r="G141" s="123">
        <f t="shared" si="5"/>
        <v>7.942357023621252</v>
      </c>
    </row>
    <row r="142" spans="2:7">
      <c r="B142" s="121" t="s">
        <v>198</v>
      </c>
      <c r="C142" s="122">
        <v>313032930</v>
      </c>
      <c r="D142" s="122">
        <v>301372000</v>
      </c>
      <c r="E142" s="122">
        <v>130254000</v>
      </c>
      <c r="F142" s="122">
        <f t="shared" si="4"/>
        <v>-171118000</v>
      </c>
      <c r="G142" s="123">
        <f t="shared" si="5"/>
        <v>-0.56779661016949157</v>
      </c>
    </row>
    <row r="143" spans="2:7">
      <c r="B143" s="121" t="s">
        <v>199</v>
      </c>
      <c r="C143" s="122">
        <v>59120366</v>
      </c>
      <c r="D143" s="122">
        <v>0</v>
      </c>
      <c r="E143" s="122">
        <v>45794457.200000003</v>
      </c>
      <c r="F143" s="122">
        <f t="shared" si="4"/>
        <v>45794457.200000003</v>
      </c>
      <c r="G143" s="123" t="str">
        <f t="shared" si="5"/>
        <v>0.0%</v>
      </c>
    </row>
    <row r="144" spans="2:7">
      <c r="B144" s="121" t="s">
        <v>200</v>
      </c>
      <c r="C144" s="122">
        <v>183089836</v>
      </c>
      <c r="D144" s="122">
        <v>215006751.46000004</v>
      </c>
      <c r="E144" s="122">
        <v>331141786.5</v>
      </c>
      <c r="F144" s="122">
        <f t="shared" si="4"/>
        <v>116135035.03999996</v>
      </c>
      <c r="G144" s="123">
        <f t="shared" si="5"/>
        <v>0.54014599193461044</v>
      </c>
    </row>
    <row r="145" spans="2:7">
      <c r="B145" s="127" t="s">
        <v>440</v>
      </c>
      <c r="C145" s="125">
        <v>67013201</v>
      </c>
      <c r="D145" s="125">
        <v>120258665.84999999</v>
      </c>
      <c r="E145" s="125">
        <v>966358283.67999995</v>
      </c>
      <c r="F145" s="125">
        <f t="shared" si="4"/>
        <v>846099617.82999992</v>
      </c>
      <c r="G145" s="128">
        <f t="shared" si="5"/>
        <v>7.0356644309138572</v>
      </c>
    </row>
    <row r="146" spans="2:7">
      <c r="B146" s="121" t="s">
        <v>188</v>
      </c>
      <c r="C146" s="122">
        <v>0</v>
      </c>
      <c r="D146" s="122">
        <v>99999999.359999999</v>
      </c>
      <c r="E146" s="122">
        <v>942820234</v>
      </c>
      <c r="F146" s="122">
        <f t="shared" si="4"/>
        <v>842820234.63999999</v>
      </c>
      <c r="G146" s="123">
        <f t="shared" si="5"/>
        <v>8.4282024003404956</v>
      </c>
    </row>
    <row r="147" spans="2:7">
      <c r="B147" s="121" t="s">
        <v>194</v>
      </c>
      <c r="C147" s="122">
        <v>49733102</v>
      </c>
      <c r="D147" s="122">
        <v>9502900</v>
      </c>
      <c r="E147" s="122">
        <v>9840180</v>
      </c>
      <c r="F147" s="122">
        <f t="shared" si="4"/>
        <v>337280</v>
      </c>
      <c r="G147" s="123">
        <f t="shared" si="5"/>
        <v>3.5492323396015955E-2</v>
      </c>
    </row>
    <row r="148" spans="2:7">
      <c r="B148" s="121" t="s">
        <v>198</v>
      </c>
      <c r="C148" s="122">
        <v>0</v>
      </c>
      <c r="D148" s="122">
        <v>0</v>
      </c>
      <c r="E148" s="122">
        <v>0</v>
      </c>
      <c r="F148" s="122">
        <f t="shared" si="4"/>
        <v>0</v>
      </c>
      <c r="G148" s="123" t="str">
        <f t="shared" si="5"/>
        <v>0.0%</v>
      </c>
    </row>
    <row r="149" spans="2:7">
      <c r="B149" s="121" t="s">
        <v>199</v>
      </c>
      <c r="C149" s="122">
        <v>0</v>
      </c>
      <c r="D149" s="122">
        <v>3231986.16</v>
      </c>
      <c r="E149" s="122">
        <v>0</v>
      </c>
      <c r="F149" s="122">
        <f t="shared" si="4"/>
        <v>-3231986.16</v>
      </c>
      <c r="G149" s="123">
        <f t="shared" si="5"/>
        <v>-1</v>
      </c>
    </row>
    <row r="150" spans="2:7">
      <c r="B150" s="121" t="s">
        <v>200</v>
      </c>
      <c r="C150" s="122">
        <v>17280099</v>
      </c>
      <c r="D150" s="122">
        <v>7523780.3300000001</v>
      </c>
      <c r="E150" s="122">
        <v>13697869.68</v>
      </c>
      <c r="F150" s="122">
        <f t="shared" si="4"/>
        <v>6174089.3499999996</v>
      </c>
      <c r="G150" s="123">
        <f t="shared" si="5"/>
        <v>0.82060999646437038</v>
      </c>
    </row>
    <row r="151" spans="2:7">
      <c r="B151" s="115" t="s">
        <v>441</v>
      </c>
      <c r="C151" s="116">
        <v>2398450496</v>
      </c>
      <c r="D151" s="116">
        <v>3868991567.3199997</v>
      </c>
      <c r="E151" s="116">
        <v>1682102039.79</v>
      </c>
      <c r="F151" s="116">
        <f t="shared" si="4"/>
        <v>-2186889527.5299997</v>
      </c>
      <c r="G151" s="117">
        <f t="shared" si="5"/>
        <v>-0.56523502041252305</v>
      </c>
    </row>
    <row r="152" spans="2:7">
      <c r="B152" s="127" t="s">
        <v>442</v>
      </c>
      <c r="C152" s="125">
        <v>512665249</v>
      </c>
      <c r="D152" s="122">
        <v>608806462.07000005</v>
      </c>
      <c r="E152" s="122">
        <v>550158411.94000006</v>
      </c>
      <c r="F152" s="125">
        <f t="shared" si="4"/>
        <v>-58648050.129999995</v>
      </c>
      <c r="G152" s="128">
        <f t="shared" si="5"/>
        <v>-9.6332831176908065E-2</v>
      </c>
    </row>
    <row r="153" spans="2:7">
      <c r="B153" s="121" t="s">
        <v>188</v>
      </c>
      <c r="C153" s="122">
        <v>1057624</v>
      </c>
      <c r="D153" s="122">
        <v>118107884.35000001</v>
      </c>
      <c r="E153" s="122">
        <v>157012820.87</v>
      </c>
      <c r="F153" s="122">
        <f t="shared" si="4"/>
        <v>38904936.519999996</v>
      </c>
      <c r="G153" s="123">
        <f t="shared" si="5"/>
        <v>0.32940168841488515</v>
      </c>
    </row>
    <row r="154" spans="2:7">
      <c r="B154" s="121" t="s">
        <v>194</v>
      </c>
      <c r="C154" s="122">
        <v>257142849</v>
      </c>
      <c r="D154" s="122">
        <v>177714832.50999999</v>
      </c>
      <c r="E154" s="122">
        <v>241114460.04000002</v>
      </c>
      <c r="F154" s="122">
        <f t="shared" si="4"/>
        <v>63399627.530000031</v>
      </c>
      <c r="G154" s="123">
        <f t="shared" si="5"/>
        <v>0.35674921802845322</v>
      </c>
    </row>
    <row r="155" spans="2:7">
      <c r="B155" s="121" t="s">
        <v>197</v>
      </c>
      <c r="C155" s="122">
        <v>16001865</v>
      </c>
      <c r="D155" s="122">
        <v>0</v>
      </c>
      <c r="E155" s="122">
        <v>3846610.39</v>
      </c>
      <c r="F155" s="122">
        <f t="shared" si="4"/>
        <v>3846610.39</v>
      </c>
      <c r="G155" s="123" t="str">
        <f t="shared" si="5"/>
        <v>0.0%</v>
      </c>
    </row>
    <row r="156" spans="2:7">
      <c r="B156" s="121" t="s">
        <v>198</v>
      </c>
      <c r="C156" s="122">
        <v>0</v>
      </c>
      <c r="D156" s="122">
        <v>0</v>
      </c>
      <c r="E156" s="122">
        <v>0</v>
      </c>
      <c r="F156" s="122">
        <f t="shared" si="4"/>
        <v>0</v>
      </c>
      <c r="G156" s="123" t="str">
        <f t="shared" si="5"/>
        <v>0.0%</v>
      </c>
    </row>
    <row r="157" spans="2:7">
      <c r="B157" s="121" t="s">
        <v>199</v>
      </c>
      <c r="C157" s="122">
        <v>3778824</v>
      </c>
      <c r="D157" s="122">
        <v>6767559</v>
      </c>
      <c r="E157" s="122">
        <v>0</v>
      </c>
      <c r="F157" s="122">
        <f t="shared" si="4"/>
        <v>-6767559</v>
      </c>
      <c r="G157" s="129">
        <f t="shared" si="5"/>
        <v>-1</v>
      </c>
    </row>
    <row r="158" spans="2:7">
      <c r="B158" s="121" t="s">
        <v>200</v>
      </c>
      <c r="C158" s="122">
        <v>234684087</v>
      </c>
      <c r="D158" s="122">
        <v>191846645.98999998</v>
      </c>
      <c r="E158" s="122">
        <v>148184520.64000002</v>
      </c>
      <c r="F158" s="122">
        <f t="shared" si="4"/>
        <v>-43662125.349999964</v>
      </c>
      <c r="G158" s="129">
        <f t="shared" si="5"/>
        <v>-0.22758868222421702</v>
      </c>
    </row>
    <row r="159" spans="2:7">
      <c r="B159" s="121" t="s">
        <v>201</v>
      </c>
      <c r="C159" s="122">
        <v>0</v>
      </c>
      <c r="D159" s="122">
        <v>114369540.22</v>
      </c>
      <c r="E159" s="122">
        <v>0</v>
      </c>
      <c r="F159" s="122">
        <f t="shared" si="4"/>
        <v>-114369540.22</v>
      </c>
      <c r="G159" s="129">
        <f t="shared" si="5"/>
        <v>-1</v>
      </c>
    </row>
    <row r="160" spans="2:7">
      <c r="B160" s="127" t="s">
        <v>443</v>
      </c>
      <c r="C160" s="125">
        <v>1208114791</v>
      </c>
      <c r="D160" s="125">
        <v>717543577.40999997</v>
      </c>
      <c r="E160" s="125">
        <v>778609248.48000014</v>
      </c>
      <c r="F160" s="125">
        <f t="shared" si="4"/>
        <v>61065671.070000172</v>
      </c>
      <c r="G160" s="130">
        <f t="shared" si="5"/>
        <v>8.5103780442741847E-2</v>
      </c>
    </row>
    <row r="161" spans="2:7">
      <c r="B161" s="121" t="s">
        <v>181</v>
      </c>
      <c r="C161" s="122">
        <v>27498768</v>
      </c>
      <c r="D161" s="122">
        <v>22671686.400000002</v>
      </c>
      <c r="E161" s="122">
        <v>10609677.030000001</v>
      </c>
      <c r="F161" s="122">
        <f t="shared" si="4"/>
        <v>-12062009.370000001</v>
      </c>
      <c r="G161" s="129">
        <f t="shared" si="5"/>
        <v>-0.53202964954561116</v>
      </c>
    </row>
    <row r="162" spans="2:7">
      <c r="B162" s="121" t="s">
        <v>184</v>
      </c>
      <c r="C162" s="122">
        <v>0</v>
      </c>
      <c r="D162" s="122">
        <v>0</v>
      </c>
      <c r="E162" s="122">
        <v>0</v>
      </c>
      <c r="F162" s="122">
        <f t="shared" si="4"/>
        <v>0</v>
      </c>
      <c r="G162" s="129" t="str">
        <f t="shared" si="5"/>
        <v>0.0%</v>
      </c>
    </row>
    <row r="163" spans="2:7">
      <c r="B163" s="121" t="s">
        <v>188</v>
      </c>
      <c r="C163" s="122">
        <v>821731351</v>
      </c>
      <c r="D163" s="122">
        <v>361741855.81999999</v>
      </c>
      <c r="E163" s="122">
        <v>436346097.93000001</v>
      </c>
      <c r="F163" s="122">
        <f t="shared" si="4"/>
        <v>74604242.110000014</v>
      </c>
      <c r="G163" s="129">
        <f t="shared" si="5"/>
        <v>0.20623613471790922</v>
      </c>
    </row>
    <row r="164" spans="2:7">
      <c r="B164" s="121" t="s">
        <v>191</v>
      </c>
      <c r="C164" s="122">
        <v>0</v>
      </c>
      <c r="D164" s="122">
        <v>0</v>
      </c>
      <c r="E164" s="125">
        <v>23210356.960000001</v>
      </c>
      <c r="F164" s="122">
        <f t="shared" si="4"/>
        <v>23210356.960000001</v>
      </c>
      <c r="G164" s="129" t="str">
        <f t="shared" si="5"/>
        <v>0.0%</v>
      </c>
    </row>
    <row r="165" spans="2:7">
      <c r="B165" s="121" t="s">
        <v>194</v>
      </c>
      <c r="C165" s="122">
        <v>286453636</v>
      </c>
      <c r="D165" s="122">
        <v>152153747.22</v>
      </c>
      <c r="E165" s="122">
        <v>142148689.82999998</v>
      </c>
      <c r="F165" s="122">
        <f t="shared" si="4"/>
        <v>-10005057.390000015</v>
      </c>
      <c r="G165" s="129">
        <f t="shared" si="5"/>
        <v>-6.5756233893692048E-2</v>
      </c>
    </row>
    <row r="166" spans="2:7">
      <c r="B166" s="121" t="s">
        <v>197</v>
      </c>
      <c r="C166" s="122">
        <v>15371827</v>
      </c>
      <c r="D166" s="122">
        <v>126037103.04000001</v>
      </c>
      <c r="E166" s="122">
        <v>97799914.609999999</v>
      </c>
      <c r="F166" s="122">
        <f t="shared" si="4"/>
        <v>-28237188.430000007</v>
      </c>
      <c r="G166" s="129">
        <f t="shared" si="5"/>
        <v>-0.22403869772410159</v>
      </c>
    </row>
    <row r="167" spans="2:7">
      <c r="B167" s="121" t="s">
        <v>198</v>
      </c>
      <c r="C167" s="122">
        <v>0</v>
      </c>
      <c r="D167" s="122">
        <v>0</v>
      </c>
      <c r="E167" s="122">
        <v>0</v>
      </c>
      <c r="F167" s="122">
        <f t="shared" si="4"/>
        <v>0</v>
      </c>
      <c r="G167" s="129" t="str">
        <f t="shared" si="5"/>
        <v>0.0%</v>
      </c>
    </row>
    <row r="168" spans="2:7">
      <c r="B168" s="121" t="s">
        <v>199</v>
      </c>
      <c r="C168" s="122">
        <v>0</v>
      </c>
      <c r="D168" s="122">
        <v>5486831.4400000004</v>
      </c>
      <c r="E168" s="122">
        <v>903644.6</v>
      </c>
      <c r="F168" s="122">
        <f t="shared" si="4"/>
        <v>-4583186.8400000008</v>
      </c>
      <c r="G168" s="129">
        <f t="shared" si="5"/>
        <v>-0.83530665924739989</v>
      </c>
    </row>
    <row r="169" spans="2:7">
      <c r="B169" s="121" t="s">
        <v>200</v>
      </c>
      <c r="C169" s="122">
        <v>32259209</v>
      </c>
      <c r="D169" s="122">
        <v>49452353.490000002</v>
      </c>
      <c r="E169" s="122">
        <v>42446415.570000008</v>
      </c>
      <c r="F169" s="122">
        <f t="shared" si="4"/>
        <v>-7005937.9199999943</v>
      </c>
      <c r="G169" s="129">
        <f t="shared" si="5"/>
        <v>-0.14167046511581494</v>
      </c>
    </row>
    <row r="170" spans="2:7">
      <c r="B170" s="121" t="s">
        <v>201</v>
      </c>
      <c r="C170" s="122">
        <v>24800000</v>
      </c>
      <c r="D170" s="122">
        <v>0</v>
      </c>
      <c r="E170" s="122">
        <v>25144451.949999999</v>
      </c>
      <c r="F170" s="122">
        <f t="shared" si="4"/>
        <v>25144451.949999999</v>
      </c>
      <c r="G170" s="129" t="str">
        <f t="shared" si="5"/>
        <v>0.0%</v>
      </c>
    </row>
    <row r="171" spans="2:7">
      <c r="B171" s="118" t="s">
        <v>444</v>
      </c>
      <c r="C171" s="119">
        <v>294404374</v>
      </c>
      <c r="D171" s="125">
        <v>2325718707.2999997</v>
      </c>
      <c r="E171" s="125">
        <v>277425271.18000001</v>
      </c>
      <c r="F171" s="119">
        <f t="shared" si="4"/>
        <v>-2048293436.1199996</v>
      </c>
      <c r="G171" s="131">
        <f t="shared" si="5"/>
        <v>-0.88071417652134221</v>
      </c>
    </row>
    <row r="172" spans="2:7">
      <c r="B172" s="121" t="s">
        <v>181</v>
      </c>
      <c r="C172" s="122">
        <v>4915999</v>
      </c>
      <c r="D172" s="122">
        <v>0</v>
      </c>
      <c r="E172" s="122">
        <v>12016326.66</v>
      </c>
      <c r="F172" s="122">
        <f t="shared" si="4"/>
        <v>12016326.66</v>
      </c>
      <c r="G172" s="129" t="str">
        <f t="shared" si="5"/>
        <v>0.0%</v>
      </c>
    </row>
    <row r="173" spans="2:7">
      <c r="B173" s="121" t="s">
        <v>437</v>
      </c>
      <c r="C173" s="122">
        <v>0</v>
      </c>
      <c r="D173" s="122">
        <v>2190601761.4699998</v>
      </c>
      <c r="E173" s="122">
        <v>0</v>
      </c>
      <c r="F173" s="122">
        <f t="shared" si="4"/>
        <v>-2190601761.4699998</v>
      </c>
      <c r="G173" s="129">
        <f t="shared" si="5"/>
        <v>-1</v>
      </c>
    </row>
    <row r="174" spans="2:7">
      <c r="B174" s="121" t="s">
        <v>188</v>
      </c>
      <c r="C174" s="122">
        <v>86973174</v>
      </c>
      <c r="D174" s="124">
        <v>10000000</v>
      </c>
      <c r="E174" s="122">
        <v>118997571.31</v>
      </c>
      <c r="F174" s="122">
        <f t="shared" si="4"/>
        <v>108997571.31</v>
      </c>
      <c r="G174" s="129">
        <f t="shared" si="5"/>
        <v>10.899757130999999</v>
      </c>
    </row>
    <row r="175" spans="2:7">
      <c r="B175" s="121" t="s">
        <v>194</v>
      </c>
      <c r="C175" s="122">
        <v>192699295</v>
      </c>
      <c r="D175" s="122">
        <v>114587985.75</v>
      </c>
      <c r="E175" s="122">
        <v>124159246.20000002</v>
      </c>
      <c r="F175" s="122">
        <f t="shared" si="4"/>
        <v>9571260.4500000179</v>
      </c>
      <c r="G175" s="129">
        <f t="shared" si="5"/>
        <v>8.3527608827001457E-2</v>
      </c>
    </row>
    <row r="176" spans="2:7">
      <c r="B176" s="121" t="s">
        <v>198</v>
      </c>
      <c r="C176" s="122">
        <v>0</v>
      </c>
      <c r="D176" s="122">
        <v>0</v>
      </c>
      <c r="E176" s="122">
        <v>0</v>
      </c>
      <c r="F176" s="122">
        <f t="shared" si="4"/>
        <v>0</v>
      </c>
      <c r="G176" s="129" t="str">
        <f t="shared" si="5"/>
        <v>0.0%</v>
      </c>
    </row>
    <row r="177" spans="2:7">
      <c r="B177" s="121" t="s">
        <v>199</v>
      </c>
      <c r="C177" s="122">
        <v>0</v>
      </c>
      <c r="D177" s="122">
        <v>0</v>
      </c>
      <c r="E177" s="122">
        <v>0</v>
      </c>
      <c r="F177" s="122">
        <f t="shared" si="4"/>
        <v>0</v>
      </c>
      <c r="G177" s="129" t="str">
        <f t="shared" si="5"/>
        <v>0.0%</v>
      </c>
    </row>
    <row r="178" spans="2:7">
      <c r="B178" s="121" t="s">
        <v>200</v>
      </c>
      <c r="C178" s="122">
        <v>9815906</v>
      </c>
      <c r="D178" s="122">
        <v>10528960.08</v>
      </c>
      <c r="E178" s="122">
        <v>22252127.009999998</v>
      </c>
      <c r="F178" s="122">
        <f t="shared" si="4"/>
        <v>11723166.929999998</v>
      </c>
      <c r="G178" s="129">
        <f t="shared" si="5"/>
        <v>1.1134211584929856</v>
      </c>
    </row>
    <row r="179" spans="2:7">
      <c r="B179" s="127" t="s">
        <v>445</v>
      </c>
      <c r="C179" s="125">
        <v>383266082</v>
      </c>
      <c r="D179" s="125">
        <v>216922820.53999999</v>
      </c>
      <c r="E179" s="125">
        <v>75909108.189999998</v>
      </c>
      <c r="F179" s="119">
        <f t="shared" si="4"/>
        <v>-141013712.34999999</v>
      </c>
      <c r="G179" s="131">
        <f t="shared" si="5"/>
        <v>-0.65006398127668374</v>
      </c>
    </row>
    <row r="180" spans="2:7">
      <c r="B180" s="121" t="s">
        <v>178</v>
      </c>
      <c r="C180" s="122">
        <v>11521940</v>
      </c>
      <c r="D180" s="122">
        <v>0</v>
      </c>
      <c r="E180" s="122">
        <v>0</v>
      </c>
      <c r="F180" s="122">
        <f t="shared" si="4"/>
        <v>0</v>
      </c>
      <c r="G180" s="129" t="str">
        <f t="shared" si="5"/>
        <v>0.0%</v>
      </c>
    </row>
    <row r="181" spans="2:7">
      <c r="B181" s="121" t="s">
        <v>180</v>
      </c>
      <c r="C181" s="122">
        <v>3625496</v>
      </c>
      <c r="D181" s="122">
        <v>0</v>
      </c>
      <c r="E181" s="122">
        <v>0</v>
      </c>
      <c r="F181" s="122">
        <f t="shared" si="4"/>
        <v>0</v>
      </c>
      <c r="G181" s="129" t="str">
        <f t="shared" si="5"/>
        <v>0.0%</v>
      </c>
    </row>
    <row r="182" spans="2:7">
      <c r="B182" s="121" t="s">
        <v>181</v>
      </c>
      <c r="C182" s="122">
        <v>2489528</v>
      </c>
      <c r="D182" s="122">
        <v>3063227.63</v>
      </c>
      <c r="E182" s="122">
        <v>0</v>
      </c>
      <c r="F182" s="122">
        <f t="shared" si="4"/>
        <v>-3063227.63</v>
      </c>
      <c r="G182" s="123">
        <f t="shared" si="5"/>
        <v>-1</v>
      </c>
    </row>
    <row r="183" spans="2:7">
      <c r="B183" s="121" t="s">
        <v>184</v>
      </c>
      <c r="C183" s="122">
        <v>2855017</v>
      </c>
      <c r="D183" s="122">
        <v>0</v>
      </c>
      <c r="E183" s="122">
        <v>0</v>
      </c>
      <c r="F183" s="122">
        <f t="shared" si="4"/>
        <v>0</v>
      </c>
      <c r="G183" s="123" t="str">
        <f t="shared" si="5"/>
        <v>0.0%</v>
      </c>
    </row>
    <row r="184" spans="2:7">
      <c r="B184" s="121" t="s">
        <v>188</v>
      </c>
      <c r="C184" s="122">
        <v>353931943</v>
      </c>
      <c r="D184" s="122">
        <v>209216088.37</v>
      </c>
      <c r="E184" s="122">
        <v>71943112.269999996</v>
      </c>
      <c r="F184" s="122">
        <f t="shared" si="4"/>
        <v>-137272976.10000002</v>
      </c>
      <c r="G184" s="123">
        <f t="shared" si="5"/>
        <v>-0.65613011489456718</v>
      </c>
    </row>
    <row r="185" spans="2:7">
      <c r="B185" s="121" t="s">
        <v>191</v>
      </c>
      <c r="C185" s="122">
        <v>234000</v>
      </c>
      <c r="D185" s="122">
        <v>414584.88</v>
      </c>
      <c r="E185" s="122">
        <v>0</v>
      </c>
      <c r="F185" s="122">
        <f t="shared" si="4"/>
        <v>-414584.88</v>
      </c>
      <c r="G185" s="123">
        <f t="shared" si="5"/>
        <v>-1</v>
      </c>
    </row>
    <row r="186" spans="2:7">
      <c r="B186" s="121" t="s">
        <v>198</v>
      </c>
      <c r="C186" s="122">
        <v>0</v>
      </c>
      <c r="D186" s="122">
        <v>0</v>
      </c>
      <c r="E186" s="122">
        <v>0</v>
      </c>
      <c r="F186" s="122">
        <f t="shared" si="4"/>
        <v>0</v>
      </c>
      <c r="G186" s="123" t="str">
        <f t="shared" si="5"/>
        <v>0.0%</v>
      </c>
    </row>
    <row r="187" spans="2:7">
      <c r="B187" s="121" t="s">
        <v>199</v>
      </c>
      <c r="C187" s="122">
        <v>4624657</v>
      </c>
      <c r="D187" s="122">
        <v>4228919.66</v>
      </c>
      <c r="E187" s="122">
        <v>0</v>
      </c>
      <c r="F187" s="122">
        <f t="shared" si="4"/>
        <v>-4228919.66</v>
      </c>
      <c r="G187" s="123">
        <f t="shared" si="5"/>
        <v>-1</v>
      </c>
    </row>
    <row r="188" spans="2:7">
      <c r="B188" s="121" t="s">
        <v>200</v>
      </c>
      <c r="C188" s="122">
        <v>3983501</v>
      </c>
      <c r="D188" s="122">
        <v>0</v>
      </c>
      <c r="E188" s="122">
        <v>3965995.92</v>
      </c>
      <c r="F188" s="122">
        <f t="shared" si="4"/>
        <v>3965995.92</v>
      </c>
      <c r="G188" s="123" t="str">
        <f t="shared" si="5"/>
        <v>0.0%</v>
      </c>
    </row>
    <row r="189" spans="2:7">
      <c r="B189" s="127" t="s">
        <v>420</v>
      </c>
      <c r="C189" s="125">
        <v>0</v>
      </c>
      <c r="D189" s="125">
        <v>0</v>
      </c>
      <c r="E189" s="125">
        <v>0</v>
      </c>
      <c r="F189" s="119">
        <f t="shared" si="4"/>
        <v>0</v>
      </c>
      <c r="G189" s="120" t="str">
        <f t="shared" si="5"/>
        <v>0.0%</v>
      </c>
    </row>
    <row r="190" spans="2:7">
      <c r="B190" s="121" t="s">
        <v>199</v>
      </c>
      <c r="C190" s="122">
        <v>0</v>
      </c>
      <c r="D190" s="122">
        <v>0</v>
      </c>
      <c r="E190" s="122">
        <v>0</v>
      </c>
      <c r="F190" s="122">
        <f t="shared" si="4"/>
        <v>0</v>
      </c>
      <c r="G190" s="123" t="str">
        <f t="shared" si="5"/>
        <v>0.0%</v>
      </c>
    </row>
    <row r="191" spans="2:7">
      <c r="B191" s="115" t="s">
        <v>446</v>
      </c>
      <c r="C191" s="116">
        <v>1514042192</v>
      </c>
      <c r="D191" s="116">
        <v>776437016.33999991</v>
      </c>
      <c r="E191" s="116">
        <v>1262588579.0599999</v>
      </c>
      <c r="F191" s="116">
        <f t="shared" si="4"/>
        <v>486151562.72000003</v>
      </c>
      <c r="G191" s="117">
        <f t="shared" si="5"/>
        <v>0.62613135706955447</v>
      </c>
    </row>
    <row r="192" spans="2:7">
      <c r="B192" s="127" t="s">
        <v>447</v>
      </c>
      <c r="C192" s="125">
        <v>894463111</v>
      </c>
      <c r="D192" s="125">
        <v>318625961.95000005</v>
      </c>
      <c r="E192" s="125">
        <v>791909765.18999994</v>
      </c>
      <c r="F192" s="119">
        <f t="shared" si="4"/>
        <v>473283803.23999989</v>
      </c>
      <c r="G192" s="120">
        <f t="shared" si="5"/>
        <v>1.485389954865854</v>
      </c>
    </row>
    <row r="193" spans="2:7">
      <c r="B193" s="121" t="s">
        <v>188</v>
      </c>
      <c r="C193" s="122">
        <v>648719046</v>
      </c>
      <c r="D193" s="122">
        <v>0</v>
      </c>
      <c r="E193" s="122">
        <v>584199645.05999994</v>
      </c>
      <c r="F193" s="122">
        <f t="shared" si="4"/>
        <v>584199645.05999994</v>
      </c>
      <c r="G193" s="123" t="str">
        <f t="shared" si="5"/>
        <v>0.0%</v>
      </c>
    </row>
    <row r="194" spans="2:7">
      <c r="B194" s="121" t="s">
        <v>191</v>
      </c>
      <c r="C194" s="122">
        <v>0</v>
      </c>
      <c r="D194" s="122">
        <v>152874074.74000001</v>
      </c>
      <c r="E194" s="122">
        <v>0</v>
      </c>
      <c r="F194" s="122">
        <f t="shared" si="4"/>
        <v>-152874074.74000001</v>
      </c>
      <c r="G194" s="123">
        <f t="shared" si="5"/>
        <v>-1</v>
      </c>
    </row>
    <row r="195" spans="2:7">
      <c r="B195" s="121" t="s">
        <v>194</v>
      </c>
      <c r="C195" s="122">
        <v>211039083</v>
      </c>
      <c r="D195" s="122">
        <v>128957368.34</v>
      </c>
      <c r="E195" s="122">
        <v>132962377.43000001</v>
      </c>
      <c r="F195" s="122">
        <f t="shared" si="4"/>
        <v>4005009.0900000036</v>
      </c>
      <c r="G195" s="123">
        <f t="shared" si="5"/>
        <v>3.1056845696793966E-2</v>
      </c>
    </row>
    <row r="196" spans="2:7">
      <c r="B196" s="121" t="s">
        <v>197</v>
      </c>
      <c r="C196" s="122">
        <v>0</v>
      </c>
      <c r="D196" s="122">
        <v>0</v>
      </c>
      <c r="E196" s="122">
        <v>11058820.9</v>
      </c>
      <c r="F196" s="122">
        <f t="shared" si="4"/>
        <v>11058820.9</v>
      </c>
      <c r="G196" s="123" t="str">
        <f t="shared" si="5"/>
        <v>0.0%</v>
      </c>
    </row>
    <row r="197" spans="2:7">
      <c r="B197" s="121" t="s">
        <v>198</v>
      </c>
      <c r="C197" s="122">
        <v>0</v>
      </c>
      <c r="D197" s="122">
        <v>0</v>
      </c>
      <c r="E197" s="122">
        <v>0</v>
      </c>
      <c r="F197" s="122">
        <f t="shared" si="4"/>
        <v>0</v>
      </c>
      <c r="G197" s="123" t="str">
        <f t="shared" si="5"/>
        <v>0.0%</v>
      </c>
    </row>
    <row r="198" spans="2:7">
      <c r="B198" s="121" t="s">
        <v>199</v>
      </c>
      <c r="C198" s="122">
        <v>0</v>
      </c>
      <c r="D198" s="122">
        <v>3685241.49</v>
      </c>
      <c r="E198" s="122">
        <v>6825943.9000000004</v>
      </c>
      <c r="F198" s="122">
        <f t="shared" si="4"/>
        <v>3140702.41</v>
      </c>
      <c r="G198" s="123">
        <f t="shared" si="5"/>
        <v>0.85223788414473756</v>
      </c>
    </row>
    <row r="199" spans="2:7">
      <c r="B199" s="121" t="s">
        <v>200</v>
      </c>
      <c r="C199" s="122">
        <v>34704982</v>
      </c>
      <c r="D199" s="122">
        <v>33109277.380000003</v>
      </c>
      <c r="E199" s="122">
        <v>56862977.899999999</v>
      </c>
      <c r="F199" s="122">
        <f t="shared" si="4"/>
        <v>23753700.519999996</v>
      </c>
      <c r="G199" s="123">
        <f t="shared" si="5"/>
        <v>0.71743337214446912</v>
      </c>
    </row>
    <row r="200" spans="2:7">
      <c r="B200" s="132" t="s">
        <v>448</v>
      </c>
      <c r="C200" s="133">
        <v>527597081</v>
      </c>
      <c r="D200" s="133">
        <v>457811054.39000005</v>
      </c>
      <c r="E200" s="133">
        <v>470678813.86999995</v>
      </c>
      <c r="F200" s="134">
        <f t="shared" si="4"/>
        <v>12867759.4799999</v>
      </c>
      <c r="G200" s="135">
        <f t="shared" si="5"/>
        <v>2.8107140176301015E-2</v>
      </c>
    </row>
    <row r="201" spans="2:7">
      <c r="B201" s="121" t="s">
        <v>181</v>
      </c>
      <c r="C201" s="122">
        <v>3859232</v>
      </c>
      <c r="D201" s="122">
        <v>4345057.43</v>
      </c>
      <c r="E201" s="122">
        <v>0</v>
      </c>
      <c r="F201" s="122">
        <f t="shared" si="4"/>
        <v>-4345057.43</v>
      </c>
      <c r="G201" s="123">
        <f t="shared" si="5"/>
        <v>-1</v>
      </c>
    </row>
    <row r="202" spans="2:7">
      <c r="B202" s="121" t="s">
        <v>184</v>
      </c>
      <c r="C202" s="122">
        <v>0</v>
      </c>
      <c r="D202" s="122">
        <v>0</v>
      </c>
      <c r="E202" s="122">
        <v>0</v>
      </c>
      <c r="F202" s="122">
        <f t="shared" si="4"/>
        <v>0</v>
      </c>
      <c r="G202" s="123" t="str">
        <f t="shared" si="5"/>
        <v>0.0%</v>
      </c>
    </row>
    <row r="203" spans="2:7">
      <c r="B203" s="121" t="s">
        <v>188</v>
      </c>
      <c r="C203" s="122">
        <v>184055072</v>
      </c>
      <c r="D203" s="122">
        <v>6729745.6500000004</v>
      </c>
      <c r="E203" s="122">
        <v>146426000.02999997</v>
      </c>
      <c r="F203" s="122">
        <f t="shared" ref="F203:F240" si="6">E203-D203</f>
        <v>139696254.37999997</v>
      </c>
      <c r="G203" s="123">
        <f t="shared" ref="G203:G240" si="7">IFERROR(F203/D203,"0.0%")</f>
        <v>20.758028853586755</v>
      </c>
    </row>
    <row r="204" spans="2:7">
      <c r="B204" s="121" t="s">
        <v>194</v>
      </c>
      <c r="C204" s="122">
        <v>176196599</v>
      </c>
      <c r="D204" s="122">
        <v>63475813.590000004</v>
      </c>
      <c r="E204" s="122">
        <v>99656406.00999999</v>
      </c>
      <c r="F204" s="122">
        <f t="shared" si="6"/>
        <v>36180592.419999987</v>
      </c>
      <c r="G204" s="123">
        <f t="shared" si="7"/>
        <v>0.56999021160557262</v>
      </c>
    </row>
    <row r="205" spans="2:7">
      <c r="B205" s="121" t="s">
        <v>197</v>
      </c>
      <c r="C205" s="122">
        <v>82525284</v>
      </c>
      <c r="D205" s="122">
        <v>183404401.18000001</v>
      </c>
      <c r="E205" s="122">
        <v>143409691.27000001</v>
      </c>
      <c r="F205" s="122">
        <f t="shared" si="6"/>
        <v>-39994709.909999996</v>
      </c>
      <c r="G205" s="123">
        <f t="shared" si="7"/>
        <v>-0.21806843048846836</v>
      </c>
    </row>
    <row r="206" spans="2:7">
      <c r="B206" s="121" t="s">
        <v>198</v>
      </c>
      <c r="C206" s="122">
        <v>0</v>
      </c>
      <c r="D206" s="122">
        <v>108365038.91999999</v>
      </c>
      <c r="E206" s="122">
        <v>0</v>
      </c>
      <c r="F206" s="122">
        <f t="shared" si="6"/>
        <v>-108365038.91999999</v>
      </c>
      <c r="G206" s="123">
        <f t="shared" si="7"/>
        <v>-1</v>
      </c>
    </row>
    <row r="207" spans="2:7">
      <c r="B207" s="121" t="s">
        <v>199</v>
      </c>
      <c r="C207" s="122">
        <v>34641821</v>
      </c>
      <c r="D207" s="122">
        <v>17662825.16</v>
      </c>
      <c r="E207" s="122">
        <v>13614653.549999999</v>
      </c>
      <c r="F207" s="122">
        <f t="shared" si="6"/>
        <v>-4048171.6100000013</v>
      </c>
      <c r="G207" s="123">
        <f t="shared" si="7"/>
        <v>-0.22919162553721395</v>
      </c>
    </row>
    <row r="208" spans="2:7">
      <c r="B208" s="121" t="s">
        <v>200</v>
      </c>
      <c r="C208" s="122">
        <v>46319073</v>
      </c>
      <c r="D208" s="122">
        <v>0</v>
      </c>
      <c r="E208" s="122">
        <v>67572063.00999999</v>
      </c>
      <c r="F208" s="122">
        <f t="shared" si="6"/>
        <v>67572063.00999999</v>
      </c>
      <c r="G208" s="123" t="str">
        <f t="shared" si="7"/>
        <v>0.0%</v>
      </c>
    </row>
    <row r="209" spans="2:7">
      <c r="B209" s="118" t="s">
        <v>420</v>
      </c>
      <c r="C209" s="119">
        <v>91982000</v>
      </c>
      <c r="D209" s="122">
        <v>9613312.8599999994</v>
      </c>
      <c r="E209" s="122">
        <v>0</v>
      </c>
      <c r="F209" s="119">
        <f t="shared" si="6"/>
        <v>-9613312.8599999994</v>
      </c>
      <c r="G209" s="120">
        <f t="shared" si="7"/>
        <v>-1</v>
      </c>
    </row>
    <row r="210" spans="2:7">
      <c r="B210" s="121" t="s">
        <v>198</v>
      </c>
      <c r="C210" s="122">
        <v>91982000</v>
      </c>
      <c r="D210" s="122">
        <v>64214859.600000001</v>
      </c>
      <c r="E210" s="122">
        <v>0</v>
      </c>
      <c r="F210" s="122">
        <f t="shared" si="6"/>
        <v>-64214859.600000001</v>
      </c>
      <c r="G210" s="123">
        <f t="shared" si="7"/>
        <v>-1</v>
      </c>
    </row>
    <row r="211" spans="2:7">
      <c r="B211" s="115" t="s">
        <v>449</v>
      </c>
      <c r="C211" s="116">
        <v>1200755089</v>
      </c>
      <c r="D211" s="116">
        <v>1229723353.26</v>
      </c>
      <c r="E211" s="116">
        <v>1882906351.4900002</v>
      </c>
      <c r="F211" s="116">
        <f t="shared" si="6"/>
        <v>653182998.23000026</v>
      </c>
      <c r="G211" s="117">
        <f t="shared" si="7"/>
        <v>0.5311625549749952</v>
      </c>
    </row>
    <row r="212" spans="2:7">
      <c r="B212" s="118" t="s">
        <v>450</v>
      </c>
      <c r="C212" s="119">
        <v>81734530</v>
      </c>
      <c r="D212" s="119">
        <v>280495904.40000004</v>
      </c>
      <c r="E212" s="122">
        <v>158871396.76999998</v>
      </c>
      <c r="F212" s="119">
        <f t="shared" si="6"/>
        <v>-121624507.63000005</v>
      </c>
      <c r="G212" s="120">
        <f t="shared" si="7"/>
        <v>-0.43360528878367482</v>
      </c>
    </row>
    <row r="213" spans="2:7">
      <c r="B213" s="121" t="s">
        <v>188</v>
      </c>
      <c r="C213" s="122">
        <v>0</v>
      </c>
      <c r="D213" s="122">
        <v>97000000</v>
      </c>
      <c r="E213" s="119">
        <v>0</v>
      </c>
      <c r="F213" s="122">
        <f t="shared" si="6"/>
        <v>-97000000</v>
      </c>
      <c r="G213" s="123">
        <f t="shared" si="7"/>
        <v>-1</v>
      </c>
    </row>
    <row r="214" spans="2:7">
      <c r="B214" s="121" t="s">
        <v>191</v>
      </c>
      <c r="C214" s="122">
        <v>0</v>
      </c>
      <c r="D214" s="122">
        <v>0</v>
      </c>
      <c r="E214" s="122">
        <v>0</v>
      </c>
      <c r="F214" s="122">
        <f t="shared" si="6"/>
        <v>0</v>
      </c>
      <c r="G214" s="123" t="str">
        <f t="shared" si="7"/>
        <v>0.0%</v>
      </c>
    </row>
    <row r="215" spans="2:7">
      <c r="B215" s="121" t="s">
        <v>197</v>
      </c>
      <c r="C215" s="122">
        <v>0</v>
      </c>
      <c r="D215" s="122">
        <v>15982285.17</v>
      </c>
      <c r="E215" s="122">
        <v>0</v>
      </c>
      <c r="F215" s="122">
        <f t="shared" si="6"/>
        <v>-15982285.17</v>
      </c>
      <c r="G215" s="123">
        <f t="shared" si="7"/>
        <v>-1</v>
      </c>
    </row>
    <row r="216" spans="2:7">
      <c r="B216" s="121" t="s">
        <v>198</v>
      </c>
      <c r="C216" s="122">
        <v>55478614</v>
      </c>
      <c r="D216" s="122">
        <v>123605509.87</v>
      </c>
      <c r="E216" s="122">
        <v>128072015.83999999</v>
      </c>
      <c r="F216" s="122">
        <f t="shared" si="6"/>
        <v>4466505.9699999839</v>
      </c>
      <c r="G216" s="129">
        <f t="shared" si="7"/>
        <v>3.6135168850462702E-2</v>
      </c>
    </row>
    <row r="217" spans="2:7">
      <c r="B217" s="121" t="s">
        <v>199</v>
      </c>
      <c r="C217" s="122">
        <v>0</v>
      </c>
      <c r="D217" s="122">
        <v>9729056.9900000002</v>
      </c>
      <c r="E217" s="122">
        <v>0</v>
      </c>
      <c r="F217" s="122">
        <f t="shared" si="6"/>
        <v>-9729056.9900000002</v>
      </c>
      <c r="G217" s="129">
        <f t="shared" si="7"/>
        <v>-1</v>
      </c>
    </row>
    <row r="218" spans="2:7">
      <c r="B218" s="121" t="s">
        <v>200</v>
      </c>
      <c r="C218" s="122">
        <v>26255916</v>
      </c>
      <c r="D218" s="122">
        <v>34179052.369999997</v>
      </c>
      <c r="E218" s="122">
        <v>30799380.93</v>
      </c>
      <c r="F218" s="122">
        <f t="shared" si="6"/>
        <v>-3379671.4399999976</v>
      </c>
      <c r="G218" s="129">
        <f t="shared" si="7"/>
        <v>-9.8881367552672086E-2</v>
      </c>
    </row>
    <row r="219" spans="2:7">
      <c r="B219" s="127" t="s">
        <v>451</v>
      </c>
      <c r="C219" s="125">
        <v>770279969</v>
      </c>
      <c r="D219" s="125">
        <v>591305371.80999994</v>
      </c>
      <c r="E219" s="125">
        <v>957641846.20999992</v>
      </c>
      <c r="F219" s="125">
        <f t="shared" si="6"/>
        <v>366336474.39999998</v>
      </c>
      <c r="G219" s="131">
        <f t="shared" si="7"/>
        <v>0.61953855294538462</v>
      </c>
    </row>
    <row r="220" spans="2:7">
      <c r="B220" s="121" t="s">
        <v>178</v>
      </c>
      <c r="C220" s="122">
        <v>0</v>
      </c>
      <c r="D220" s="122">
        <v>0</v>
      </c>
      <c r="E220" s="122">
        <v>0</v>
      </c>
      <c r="F220" s="122">
        <f t="shared" si="6"/>
        <v>0</v>
      </c>
      <c r="G220" s="129" t="str">
        <f t="shared" si="7"/>
        <v>0.0%</v>
      </c>
    </row>
    <row r="221" spans="2:7">
      <c r="B221" s="121" t="s">
        <v>188</v>
      </c>
      <c r="C221" s="122">
        <v>207478011</v>
      </c>
      <c r="D221" s="122">
        <v>179634094.78999999</v>
      </c>
      <c r="E221" s="122">
        <v>279468234.66000003</v>
      </c>
      <c r="F221" s="122">
        <f t="shared" si="6"/>
        <v>99834139.870000035</v>
      </c>
      <c r="G221" s="129">
        <f t="shared" si="7"/>
        <v>0.5557638709216669</v>
      </c>
    </row>
    <row r="222" spans="2:7">
      <c r="B222" s="121" t="s">
        <v>191</v>
      </c>
      <c r="C222" s="122">
        <v>0</v>
      </c>
      <c r="D222" s="122">
        <v>0</v>
      </c>
      <c r="E222" s="122">
        <v>45529232.07</v>
      </c>
      <c r="F222" s="122">
        <f t="shared" si="6"/>
        <v>45529232.07</v>
      </c>
      <c r="G222" s="129" t="str">
        <f t="shared" si="7"/>
        <v>0.0%</v>
      </c>
    </row>
    <row r="223" spans="2:7">
      <c r="B223" s="121" t="s">
        <v>194</v>
      </c>
      <c r="C223" s="122">
        <v>277418552</v>
      </c>
      <c r="D223" s="122">
        <v>32563107.280000001</v>
      </c>
      <c r="E223" s="122">
        <v>0</v>
      </c>
      <c r="F223" s="122">
        <f t="shared" si="6"/>
        <v>-32563107.280000001</v>
      </c>
      <c r="G223" s="129">
        <f t="shared" si="7"/>
        <v>-1</v>
      </c>
    </row>
    <row r="224" spans="2:7">
      <c r="B224" s="121" t="s">
        <v>198</v>
      </c>
      <c r="C224" s="122">
        <v>198574134</v>
      </c>
      <c r="D224" s="122">
        <v>248958465.44999999</v>
      </c>
      <c r="E224" s="122">
        <v>452781064.52999997</v>
      </c>
      <c r="F224" s="122">
        <f t="shared" si="6"/>
        <v>203822599.07999998</v>
      </c>
      <c r="G224" s="129">
        <f t="shared" si="7"/>
        <v>0.8187012187417867</v>
      </c>
    </row>
    <row r="225" spans="2:7">
      <c r="B225" s="121" t="s">
        <v>199</v>
      </c>
      <c r="C225" s="122">
        <v>12813281</v>
      </c>
      <c r="D225" s="122">
        <v>52409916.599999994</v>
      </c>
      <c r="E225" s="122">
        <v>19668942.210000001</v>
      </c>
      <c r="F225" s="122">
        <f t="shared" si="6"/>
        <v>-32740974.389999993</v>
      </c>
      <c r="G225" s="129">
        <f t="shared" si="7"/>
        <v>-0.62470953044790756</v>
      </c>
    </row>
    <row r="226" spans="2:7">
      <c r="B226" s="121" t="s">
        <v>200</v>
      </c>
      <c r="C226" s="122">
        <v>73995991</v>
      </c>
      <c r="D226" s="122">
        <v>77739787.689999998</v>
      </c>
      <c r="E226" s="122">
        <v>160194372.73999992</v>
      </c>
      <c r="F226" s="122">
        <f t="shared" si="6"/>
        <v>82454585.049999923</v>
      </c>
      <c r="G226" s="129">
        <f t="shared" si="7"/>
        <v>1.0606484465689685</v>
      </c>
    </row>
    <row r="227" spans="2:7">
      <c r="B227" s="127" t="s">
        <v>452</v>
      </c>
      <c r="C227" s="125">
        <v>337350589</v>
      </c>
      <c r="D227" s="125">
        <v>357922077.05000001</v>
      </c>
      <c r="E227" s="125">
        <v>766393108.50999999</v>
      </c>
      <c r="F227" s="125">
        <f t="shared" si="6"/>
        <v>408471031.45999998</v>
      </c>
      <c r="G227" s="131">
        <f t="shared" si="7"/>
        <v>1.1412289368306792</v>
      </c>
    </row>
    <row r="228" spans="2:7">
      <c r="B228" s="121" t="s">
        <v>181</v>
      </c>
      <c r="C228" s="122">
        <v>0</v>
      </c>
      <c r="D228" s="122">
        <v>2847565.22</v>
      </c>
      <c r="E228" s="122">
        <v>0</v>
      </c>
      <c r="F228" s="122">
        <f t="shared" si="6"/>
        <v>-2847565.22</v>
      </c>
      <c r="G228" s="129">
        <f t="shared" si="7"/>
        <v>-1</v>
      </c>
    </row>
    <row r="229" spans="2:7">
      <c r="B229" s="121" t="s">
        <v>188</v>
      </c>
      <c r="C229" s="122">
        <v>15000000</v>
      </c>
      <c r="D229" s="122">
        <v>138036457.25</v>
      </c>
      <c r="E229" s="122">
        <v>208252177.16000003</v>
      </c>
      <c r="F229" s="122">
        <f t="shared" si="6"/>
        <v>70215719.910000026</v>
      </c>
      <c r="G229" s="129">
        <f t="shared" si="7"/>
        <v>0.50867518124455502</v>
      </c>
    </row>
    <row r="230" spans="2:7">
      <c r="B230" s="121" t="s">
        <v>197</v>
      </c>
      <c r="C230" s="122">
        <v>3843340</v>
      </c>
      <c r="D230" s="122">
        <v>0</v>
      </c>
      <c r="E230" s="122">
        <v>2538670.89</v>
      </c>
      <c r="F230" s="122">
        <f t="shared" si="6"/>
        <v>2538670.89</v>
      </c>
      <c r="G230" s="129" t="str">
        <f t="shared" si="7"/>
        <v>0.0%</v>
      </c>
    </row>
    <row r="231" spans="2:7">
      <c r="B231" s="121" t="s">
        <v>198</v>
      </c>
      <c r="C231" s="122">
        <v>264468046</v>
      </c>
      <c r="D231" s="122">
        <v>73186303.030000001</v>
      </c>
      <c r="E231" s="122">
        <v>381678049.46999997</v>
      </c>
      <c r="F231" s="122">
        <f t="shared" si="6"/>
        <v>308491746.43999994</v>
      </c>
      <c r="G231" s="123">
        <f t="shared" si="7"/>
        <v>4.2151568485915352</v>
      </c>
    </row>
    <row r="232" spans="2:7">
      <c r="B232" s="121" t="s">
        <v>199</v>
      </c>
      <c r="C232" s="122">
        <v>0</v>
      </c>
      <c r="D232" s="122">
        <v>59252061</v>
      </c>
      <c r="E232" s="122">
        <v>79582458.060000017</v>
      </c>
      <c r="F232" s="122">
        <f t="shared" si="6"/>
        <v>20330397.060000017</v>
      </c>
      <c r="G232" s="123">
        <f t="shared" si="7"/>
        <v>0.34311712903961294</v>
      </c>
    </row>
    <row r="233" spans="2:7">
      <c r="B233" s="121" t="s">
        <v>200</v>
      </c>
      <c r="C233" s="122">
        <v>54039203</v>
      </c>
      <c r="D233" s="122">
        <v>84599690.550000012</v>
      </c>
      <c r="E233" s="122">
        <v>94341752.929999977</v>
      </c>
      <c r="F233" s="122">
        <f t="shared" si="6"/>
        <v>9742062.3799999654</v>
      </c>
      <c r="G233" s="123">
        <f t="shared" si="7"/>
        <v>0.11515482286832034</v>
      </c>
    </row>
    <row r="234" spans="2:7">
      <c r="B234" s="132" t="s">
        <v>420</v>
      </c>
      <c r="C234" s="133">
        <v>11390001</v>
      </c>
      <c r="D234" s="133">
        <v>0</v>
      </c>
      <c r="E234" s="133">
        <v>0</v>
      </c>
      <c r="F234" s="133">
        <f t="shared" si="6"/>
        <v>0</v>
      </c>
      <c r="G234" s="135" t="str">
        <f t="shared" si="7"/>
        <v>0.0%</v>
      </c>
    </row>
    <row r="235" spans="2:7">
      <c r="B235" s="121" t="s">
        <v>197</v>
      </c>
      <c r="C235" s="122">
        <v>11390001</v>
      </c>
      <c r="D235" s="122">
        <v>0</v>
      </c>
      <c r="E235" s="122">
        <v>0</v>
      </c>
      <c r="F235" s="122">
        <f t="shared" si="6"/>
        <v>0</v>
      </c>
      <c r="G235" s="123" t="str">
        <f t="shared" si="7"/>
        <v>0.0%</v>
      </c>
    </row>
    <row r="236" spans="2:7">
      <c r="B236" s="115" t="s">
        <v>453</v>
      </c>
      <c r="C236" s="116">
        <v>1697415147</v>
      </c>
      <c r="D236" s="116">
        <v>1974377618.5899999</v>
      </c>
      <c r="E236" s="133">
        <v>2169153291.3800001</v>
      </c>
      <c r="F236" s="116">
        <f t="shared" si="6"/>
        <v>194775672.7900002</v>
      </c>
      <c r="G236" s="117">
        <f t="shared" si="7"/>
        <v>9.865168190525736E-2</v>
      </c>
    </row>
    <row r="237" spans="2:7">
      <c r="B237" s="127" t="s">
        <v>454</v>
      </c>
      <c r="C237" s="125">
        <v>729280965</v>
      </c>
      <c r="D237" s="125">
        <v>833732551.58000004</v>
      </c>
      <c r="E237" s="125">
        <v>727941006.75999999</v>
      </c>
      <c r="F237" s="125">
        <f t="shared" si="6"/>
        <v>-105791544.82000005</v>
      </c>
      <c r="G237" s="120">
        <f t="shared" si="7"/>
        <v>-0.12688906606742811</v>
      </c>
    </row>
    <row r="238" spans="2:7">
      <c r="B238" s="121" t="s">
        <v>178</v>
      </c>
      <c r="C238" s="122">
        <v>0</v>
      </c>
      <c r="D238" s="125">
        <v>0</v>
      </c>
      <c r="E238" s="122">
        <v>0</v>
      </c>
      <c r="F238" s="122">
        <f t="shared" si="6"/>
        <v>0</v>
      </c>
      <c r="G238" s="123" t="str">
        <f t="shared" si="7"/>
        <v>0.0%</v>
      </c>
    </row>
    <row r="239" spans="2:7">
      <c r="B239" s="121" t="s">
        <v>188</v>
      </c>
      <c r="C239" s="122">
        <v>413870103</v>
      </c>
      <c r="D239" s="122">
        <v>201905079.30000001</v>
      </c>
      <c r="E239" s="122">
        <v>450538089.63999999</v>
      </c>
      <c r="F239" s="122">
        <f t="shared" si="6"/>
        <v>248633010.33999997</v>
      </c>
      <c r="G239" s="123">
        <f t="shared" si="7"/>
        <v>1.2314351436922961</v>
      </c>
    </row>
    <row r="240" spans="2:7">
      <c r="B240" s="121" t="s">
        <v>191</v>
      </c>
      <c r="C240" s="122">
        <v>0</v>
      </c>
      <c r="D240" s="122">
        <v>0</v>
      </c>
      <c r="E240" s="122">
        <v>6529378.0800000001</v>
      </c>
      <c r="F240" s="122">
        <f t="shared" si="6"/>
        <v>6529378.0800000001</v>
      </c>
      <c r="G240" s="123" t="str">
        <f t="shared" si="7"/>
        <v>0.0%</v>
      </c>
    </row>
    <row r="241" spans="2:7">
      <c r="B241" s="121" t="s">
        <v>455</v>
      </c>
      <c r="C241" s="122">
        <v>0</v>
      </c>
      <c r="D241" s="122">
        <v>0</v>
      </c>
      <c r="E241" s="125">
        <v>5529110.4199999999</v>
      </c>
      <c r="F241" s="122">
        <f>E252-D252</f>
        <v>574133079.99000001</v>
      </c>
      <c r="G241" s="123"/>
    </row>
    <row r="242" spans="2:7">
      <c r="B242" s="121" t="s">
        <v>197</v>
      </c>
      <c r="C242" s="122">
        <v>16532462</v>
      </c>
      <c r="D242" s="122">
        <v>22810262.68</v>
      </c>
      <c r="E242" s="122">
        <v>13772489.09</v>
      </c>
      <c r="F242" s="122">
        <f>E252-D253</f>
        <v>61614187.139999986</v>
      </c>
      <c r="G242" s="123">
        <f t="shared" ref="G242:G262" si="8">IFERROR(F242/D253,"0.0%")</f>
        <v>0.11862793323849499</v>
      </c>
    </row>
    <row r="243" spans="2:7">
      <c r="B243" s="121" t="s">
        <v>198</v>
      </c>
      <c r="C243" s="122">
        <v>218461490</v>
      </c>
      <c r="D243" s="122">
        <v>467667594.40999997</v>
      </c>
      <c r="E243" s="122">
        <v>0</v>
      </c>
      <c r="F243" s="122">
        <f>E253-D254</f>
        <v>-4142403.49</v>
      </c>
      <c r="G243" s="123">
        <f t="shared" si="8"/>
        <v>-1</v>
      </c>
    </row>
    <row r="244" spans="2:7">
      <c r="B244" s="121" t="s">
        <v>199</v>
      </c>
      <c r="C244" s="122">
        <v>2609354</v>
      </c>
      <c r="D244" s="122">
        <v>10364519.34</v>
      </c>
      <c r="E244" s="122">
        <v>43592890.009999998</v>
      </c>
      <c r="F244" s="122">
        <f>E254-D255</f>
        <v>7874519.1600000001</v>
      </c>
      <c r="G244" s="123" t="str">
        <f t="shared" si="8"/>
        <v>0.0%</v>
      </c>
    </row>
    <row r="245" spans="2:7">
      <c r="B245" s="121" t="s">
        <v>200</v>
      </c>
      <c r="C245" s="122">
        <v>77807556</v>
      </c>
      <c r="D245" s="122">
        <v>130985095.85000001</v>
      </c>
      <c r="E245" s="122">
        <v>207979049.52000001</v>
      </c>
      <c r="F245" s="122">
        <f t="shared" ref="F245:F259" si="9">E256-D256</f>
        <v>38706203.799999997</v>
      </c>
      <c r="G245" s="123" t="str">
        <f t="shared" si="8"/>
        <v>0.0%</v>
      </c>
    </row>
    <row r="246" spans="2:7">
      <c r="B246" s="118" t="s">
        <v>456</v>
      </c>
      <c r="C246" s="119">
        <v>292349813</v>
      </c>
      <c r="D246" s="125">
        <v>487704049.57000005</v>
      </c>
      <c r="E246" s="125">
        <v>663631910.88000011</v>
      </c>
      <c r="F246" s="119">
        <f t="shared" si="9"/>
        <v>27458166.699999988</v>
      </c>
      <c r="G246" s="120">
        <f t="shared" si="8"/>
        <v>0.2240804588579256</v>
      </c>
    </row>
    <row r="247" spans="2:7">
      <c r="B247" s="121" t="s">
        <v>188</v>
      </c>
      <c r="C247" s="122">
        <v>200844381</v>
      </c>
      <c r="D247" s="122">
        <v>390652392.31</v>
      </c>
      <c r="E247" s="122">
        <v>515660482.63000005</v>
      </c>
      <c r="F247" s="122">
        <f t="shared" si="9"/>
        <v>9644795807.260006</v>
      </c>
      <c r="G247" s="123">
        <f t="shared" si="8"/>
        <v>0.78374839208719993</v>
      </c>
    </row>
    <row r="248" spans="2:7">
      <c r="B248" s="121" t="s">
        <v>198</v>
      </c>
      <c r="C248" s="122">
        <v>0</v>
      </c>
      <c r="D248" s="122">
        <v>0</v>
      </c>
      <c r="E248" s="122">
        <v>0</v>
      </c>
      <c r="F248" s="122">
        <f t="shared" si="9"/>
        <v>602430926.03000021</v>
      </c>
      <c r="G248" s="123">
        <f t="shared" si="8"/>
        <v>0.28081079442856927</v>
      </c>
    </row>
    <row r="249" spans="2:7">
      <c r="B249" s="121" t="s">
        <v>199</v>
      </c>
      <c r="C249" s="122">
        <v>3553096</v>
      </c>
      <c r="D249" s="122">
        <v>7981854.3499999996</v>
      </c>
      <c r="E249" s="122">
        <v>3499365.87</v>
      </c>
      <c r="F249" s="122">
        <f t="shared" si="9"/>
        <v>47820433.430000007</v>
      </c>
      <c r="G249" s="123">
        <f t="shared" si="8"/>
        <v>0.47289332441824183</v>
      </c>
    </row>
    <row r="250" spans="2:7">
      <c r="B250" s="121" t="s">
        <v>200</v>
      </c>
      <c r="C250" s="122">
        <v>87952336</v>
      </c>
      <c r="D250" s="122">
        <v>89069802.909999996</v>
      </c>
      <c r="E250" s="122">
        <v>144472062.38</v>
      </c>
      <c r="F250" s="122">
        <f t="shared" si="9"/>
        <v>143351638.17000002</v>
      </c>
      <c r="G250" s="123">
        <f t="shared" si="8"/>
        <v>1.2889063180419111</v>
      </c>
    </row>
    <row r="251" spans="2:7">
      <c r="B251" s="118" t="s">
        <v>457</v>
      </c>
      <c r="C251" s="119">
        <v>675784369</v>
      </c>
      <c r="D251" s="125">
        <v>652941017.44000006</v>
      </c>
      <c r="E251" s="125">
        <v>777580373.73999989</v>
      </c>
      <c r="F251" s="119">
        <f t="shared" si="9"/>
        <v>1090038914.5300004</v>
      </c>
      <c r="G251" s="120" t="str">
        <f t="shared" si="8"/>
        <v>0.0%</v>
      </c>
    </row>
    <row r="252" spans="2:7">
      <c r="B252" s="121" t="s">
        <v>188</v>
      </c>
      <c r="C252" s="122">
        <v>457999999</v>
      </c>
      <c r="D252" s="122">
        <v>6871317.0099999998</v>
      </c>
      <c r="E252" s="122">
        <v>581004397</v>
      </c>
      <c r="F252" s="122">
        <f t="shared" si="9"/>
        <v>-550916407.97000003</v>
      </c>
      <c r="G252" s="123">
        <f t="shared" si="8"/>
        <v>-1</v>
      </c>
    </row>
    <row r="253" spans="2:7">
      <c r="B253" s="121" t="s">
        <v>191</v>
      </c>
      <c r="C253" s="122">
        <v>0</v>
      </c>
      <c r="D253" s="122">
        <v>519390209.86000001</v>
      </c>
      <c r="E253" s="122">
        <v>0</v>
      </c>
      <c r="F253" s="122">
        <f t="shared" si="9"/>
        <v>-11278599.370000001</v>
      </c>
      <c r="G253" s="123">
        <f t="shared" si="8"/>
        <v>-1</v>
      </c>
    </row>
    <row r="254" spans="2:7">
      <c r="B254" s="121" t="s">
        <v>197</v>
      </c>
      <c r="C254" s="122">
        <v>8000000</v>
      </c>
      <c r="D254" s="122">
        <v>4142403.49</v>
      </c>
      <c r="E254" s="122">
        <v>7874519.1600000001</v>
      </c>
      <c r="F254" s="122">
        <f t="shared" si="9"/>
        <v>-100688805.15999997</v>
      </c>
      <c r="G254" s="123">
        <f t="shared" si="8"/>
        <v>-0.19999216064329964</v>
      </c>
    </row>
    <row r="255" spans="2:7">
      <c r="B255" s="121" t="s">
        <v>198</v>
      </c>
      <c r="C255" s="122">
        <v>0</v>
      </c>
      <c r="D255" s="122">
        <v>0</v>
      </c>
      <c r="E255" s="122">
        <v>0</v>
      </c>
      <c r="F255" s="122">
        <f t="shared" si="9"/>
        <v>34284463.930000007</v>
      </c>
      <c r="G255" s="123">
        <f t="shared" si="8"/>
        <v>2.9295658443193933</v>
      </c>
    </row>
    <row r="256" spans="2:7">
      <c r="B256" s="121" t="s">
        <v>199</v>
      </c>
      <c r="C256" s="122">
        <v>8573218</v>
      </c>
      <c r="D256" s="122">
        <v>0</v>
      </c>
      <c r="E256" s="122">
        <v>38706203.799999997</v>
      </c>
      <c r="F256" s="122">
        <f t="shared" si="9"/>
        <v>231539875.07000005</v>
      </c>
      <c r="G256" s="123">
        <f t="shared" si="8"/>
        <v>1.9069259345177707</v>
      </c>
    </row>
    <row r="257" spans="2:7">
      <c r="B257" s="121" t="s">
        <v>200</v>
      </c>
      <c r="C257" s="122">
        <v>201211152</v>
      </c>
      <c r="D257" s="119">
        <v>122537087.08000001</v>
      </c>
      <c r="E257" s="122">
        <v>149995253.78</v>
      </c>
      <c r="F257" s="122">
        <f t="shared" si="9"/>
        <v>-281720586.5999999</v>
      </c>
      <c r="G257" s="123">
        <f t="shared" si="8"/>
        <v>-0.38370993667527159</v>
      </c>
    </row>
    <row r="258" spans="2:7">
      <c r="B258" s="115" t="s">
        <v>458</v>
      </c>
      <c r="C258" s="116">
        <v>30160771103</v>
      </c>
      <c r="D258" s="116">
        <v>12305984809.199997</v>
      </c>
      <c r="E258" s="116">
        <v>21950780616.460003</v>
      </c>
      <c r="F258" s="116">
        <f t="shared" si="9"/>
        <v>8658276847.0800056</v>
      </c>
      <c r="G258" s="117">
        <f t="shared" si="8"/>
        <v>0.89409155308795252</v>
      </c>
    </row>
    <row r="259" spans="2:7">
      <c r="B259" s="118" t="s">
        <v>459</v>
      </c>
      <c r="C259" s="119">
        <v>7268807952</v>
      </c>
      <c r="D259" s="125">
        <v>2145326810.73</v>
      </c>
      <c r="E259" s="125">
        <v>2747757736.7600002</v>
      </c>
      <c r="F259" s="119">
        <f t="shared" si="9"/>
        <v>839432953.26999986</v>
      </c>
      <c r="G259" s="120">
        <f t="shared" si="8"/>
        <v>44.092636715413207</v>
      </c>
    </row>
    <row r="260" spans="2:7">
      <c r="B260" s="121" t="s">
        <v>178</v>
      </c>
      <c r="C260" s="122">
        <v>427712796</v>
      </c>
      <c r="D260" s="122">
        <v>101123088.35999998</v>
      </c>
      <c r="E260" s="122">
        <v>148943521.78999999</v>
      </c>
      <c r="F260" s="122">
        <f>E272-D271</f>
        <v>16743715.560000001</v>
      </c>
      <c r="G260" s="123">
        <f t="shared" si="8"/>
        <v>32.969985658285182</v>
      </c>
    </row>
    <row r="261" spans="2:7">
      <c r="B261" s="121" t="s">
        <v>181</v>
      </c>
      <c r="C261" s="122">
        <v>392968024</v>
      </c>
      <c r="D261" s="122">
        <v>111219594.59999999</v>
      </c>
      <c r="E261" s="124">
        <v>254571232.77000001</v>
      </c>
      <c r="F261" s="122">
        <f>E273-D272</f>
        <v>12008333369.060005</v>
      </c>
      <c r="G261" s="123">
        <f t="shared" si="8"/>
        <v>4811.8987776669856</v>
      </c>
    </row>
    <row r="262" spans="2:7">
      <c r="B262" s="121" t="s">
        <v>188</v>
      </c>
      <c r="C262" s="122">
        <v>1875935273</v>
      </c>
      <c r="D262" s="119">
        <v>0</v>
      </c>
      <c r="E262" s="122">
        <v>1090038914.5300004</v>
      </c>
      <c r="F262" s="122">
        <f>E274-D273</f>
        <v>-6394647494.1599989</v>
      </c>
      <c r="G262" s="123">
        <f t="shared" si="8"/>
        <v>-1</v>
      </c>
    </row>
    <row r="263" spans="2:7">
      <c r="B263" s="121" t="s">
        <v>191</v>
      </c>
      <c r="C263" s="122">
        <v>2277271495</v>
      </c>
      <c r="D263" s="122">
        <v>550916407.97000003</v>
      </c>
      <c r="E263" s="122">
        <v>0</v>
      </c>
      <c r="F263" s="122" t="e">
        <f>E276-#REF!</f>
        <v>#REF!</v>
      </c>
      <c r="G263" s="123" t="str">
        <f>IFERROR(F263/#REF!,"0.0%")</f>
        <v>0.0%</v>
      </c>
    </row>
    <row r="264" spans="2:7">
      <c r="B264" s="121" t="s">
        <v>197</v>
      </c>
      <c r="C264" s="122">
        <v>0</v>
      </c>
      <c r="D264" s="122">
        <v>11278599.370000001</v>
      </c>
      <c r="E264" s="122">
        <v>0</v>
      </c>
      <c r="F264" s="122">
        <f t="shared" ref="F264:F271" si="10">E277-D274</f>
        <v>26715143.479999997</v>
      </c>
      <c r="G264" s="123" t="str">
        <f t="shared" ref="G264:G271" si="11">IFERROR(F264/D274,"0.0%")</f>
        <v>0.0%</v>
      </c>
    </row>
    <row r="265" spans="2:7">
      <c r="B265" s="121" t="s">
        <v>198</v>
      </c>
      <c r="C265" s="122">
        <v>581921207</v>
      </c>
      <c r="D265" s="122">
        <v>503463759.95999998</v>
      </c>
      <c r="E265" s="122">
        <v>402774954.80000001</v>
      </c>
      <c r="F265" s="122">
        <f t="shared" si="10"/>
        <v>177602908.53000003</v>
      </c>
      <c r="G265" s="123">
        <f t="shared" si="11"/>
        <v>1614.5718957272729</v>
      </c>
    </row>
    <row r="266" spans="2:7">
      <c r="B266" s="121" t="s">
        <v>199</v>
      </c>
      <c r="C266" s="122">
        <v>115563536</v>
      </c>
      <c r="D266" s="122">
        <v>11702916.32</v>
      </c>
      <c r="E266" s="124">
        <v>45987380.250000007</v>
      </c>
      <c r="F266" s="122">
        <f t="shared" si="10"/>
        <v>-432690843.45000052</v>
      </c>
      <c r="G266" s="123">
        <f t="shared" si="11"/>
        <v>-0.2159857026237437</v>
      </c>
    </row>
    <row r="267" spans="2:7">
      <c r="B267" s="121" t="s">
        <v>200</v>
      </c>
      <c r="C267" s="122">
        <v>142135621</v>
      </c>
      <c r="D267" s="122">
        <v>121420486.7</v>
      </c>
      <c r="E267" s="122">
        <v>352960361.77000004</v>
      </c>
      <c r="F267" s="122">
        <f t="shared" si="10"/>
        <v>204973414.37</v>
      </c>
      <c r="G267" s="123">
        <f t="shared" si="11"/>
        <v>8.8453021121990947</v>
      </c>
    </row>
    <row r="268" spans="2:7">
      <c r="B268" s="121" t="s">
        <v>201</v>
      </c>
      <c r="C268" s="122">
        <v>1455300000</v>
      </c>
      <c r="D268" s="122">
        <v>734201957.44999993</v>
      </c>
      <c r="E268" s="122">
        <v>452481370.85000002</v>
      </c>
      <c r="F268" s="122">
        <f t="shared" si="10"/>
        <v>736362986.55000007</v>
      </c>
      <c r="G268" s="123">
        <f t="shared" si="11"/>
        <v>5.9144991513103644</v>
      </c>
    </row>
    <row r="269" spans="2:7">
      <c r="B269" s="118" t="s">
        <v>460</v>
      </c>
      <c r="C269" s="119">
        <v>22440889682</v>
      </c>
      <c r="D269" s="119">
        <v>9683881720.1399994</v>
      </c>
      <c r="E269" s="125">
        <v>18342158567.220005</v>
      </c>
      <c r="F269" s="119">
        <f t="shared" si="10"/>
        <v>-1025539743.7299998</v>
      </c>
      <c r="G269" s="120">
        <f t="shared" si="11"/>
        <v>-0.94310503138321244</v>
      </c>
    </row>
    <row r="270" spans="2:7">
      <c r="B270" s="121" t="s">
        <v>181</v>
      </c>
      <c r="C270" s="122">
        <v>544913538</v>
      </c>
      <c r="D270" s="124">
        <v>19037939.57</v>
      </c>
      <c r="E270" s="122">
        <v>858470892.83999991</v>
      </c>
      <c r="F270" s="122">
        <f t="shared" si="10"/>
        <v>770326584.61000001</v>
      </c>
      <c r="G270" s="123">
        <f t="shared" si="11"/>
        <v>26.869017634990925</v>
      </c>
    </row>
    <row r="271" spans="2:7">
      <c r="B271" s="121" t="s">
        <v>461</v>
      </c>
      <c r="C271" s="122">
        <v>0</v>
      </c>
      <c r="D271" s="122">
        <v>507847.22</v>
      </c>
      <c r="E271" s="122">
        <v>0</v>
      </c>
      <c r="F271" s="122">
        <f t="shared" si="10"/>
        <v>-476776278.32999992</v>
      </c>
      <c r="G271" s="123">
        <f t="shared" si="11"/>
        <v>-1</v>
      </c>
    </row>
    <row r="272" spans="2:7">
      <c r="B272" s="121" t="s">
        <v>187</v>
      </c>
      <c r="C272" s="122">
        <v>0</v>
      </c>
      <c r="D272" s="122">
        <v>2495549.87</v>
      </c>
      <c r="E272" s="122">
        <v>17251562.780000001</v>
      </c>
      <c r="F272" s="122">
        <f>E285-D281</f>
        <v>-471776278.32999992</v>
      </c>
      <c r="G272" s="123">
        <f>IFERROR(F272/D281,"0.0%")</f>
        <v>-0.9895129010664846</v>
      </c>
    </row>
    <row r="273" spans="2:7">
      <c r="B273" s="121" t="s">
        <v>188</v>
      </c>
      <c r="C273" s="122">
        <v>15630783210</v>
      </c>
      <c r="D273" s="122">
        <v>6394647494.1599989</v>
      </c>
      <c r="E273" s="122">
        <v>12010828918.930006</v>
      </c>
      <c r="F273" s="122">
        <f>E286-D282</f>
        <v>-69361528.629999995</v>
      </c>
      <c r="G273" s="123">
        <f>IFERROR(F273/D282,"0.0%")</f>
        <v>-0.93276093038809815</v>
      </c>
    </row>
    <row r="274" spans="2:7">
      <c r="B274" s="121" t="s">
        <v>191</v>
      </c>
      <c r="C274" s="122">
        <v>0</v>
      </c>
      <c r="D274" s="122">
        <v>0</v>
      </c>
      <c r="E274" s="122">
        <v>0</v>
      </c>
      <c r="F274" s="122">
        <f>E287-D283</f>
        <v>-394212043.65999991</v>
      </c>
      <c r="G274" s="123">
        <f>IFERROR(F274/D283,"0.0%")</f>
        <v>-1</v>
      </c>
    </row>
    <row r="275" spans="2:7">
      <c r="B275" s="121" t="s">
        <v>194</v>
      </c>
      <c r="C275" s="122">
        <v>0</v>
      </c>
      <c r="D275" s="122">
        <v>110000</v>
      </c>
      <c r="E275" s="122">
        <v>0</v>
      </c>
      <c r="F275" s="122">
        <f>E288-D284</f>
        <v>-3202706.04</v>
      </c>
      <c r="G275" s="123">
        <f>IFERROR(F275/D284,"0.0%")</f>
        <v>-0.39044505854314387</v>
      </c>
    </row>
    <row r="276" spans="2:7">
      <c r="B276" s="121" t="s">
        <v>197</v>
      </c>
      <c r="C276" s="122">
        <v>4536107242</v>
      </c>
      <c r="D276" s="122">
        <v>2003330952.9000001</v>
      </c>
      <c r="E276" s="124">
        <v>3452392477.9499998</v>
      </c>
      <c r="F276" s="122">
        <f t="shared" ref="F276:F301" si="12">E289-D289</f>
        <v>-2248325660.4700003</v>
      </c>
      <c r="G276" s="123">
        <f t="shared" ref="G276:G301" si="13">IFERROR(F276/D289,"0.0%")</f>
        <v>-0.70095055948327745</v>
      </c>
    </row>
    <row r="277" spans="2:7">
      <c r="B277" s="121" t="s">
        <v>198</v>
      </c>
      <c r="C277" s="122">
        <v>103900990</v>
      </c>
      <c r="D277" s="122">
        <v>23173138.890000001</v>
      </c>
      <c r="E277" s="122">
        <v>26715143.479999997</v>
      </c>
      <c r="F277" s="122">
        <f t="shared" si="12"/>
        <v>-2248325660.4700003</v>
      </c>
      <c r="G277" s="123">
        <f t="shared" si="13"/>
        <v>-0.70095055948327745</v>
      </c>
    </row>
    <row r="278" spans="2:7">
      <c r="B278" s="121" t="s">
        <v>199</v>
      </c>
      <c r="C278" s="122">
        <v>68903551</v>
      </c>
      <c r="D278" s="122">
        <v>124501325.92999999</v>
      </c>
      <c r="E278" s="122">
        <v>177712908.53000003</v>
      </c>
      <c r="F278" s="122">
        <f t="shared" si="12"/>
        <v>-404791359.1500001</v>
      </c>
      <c r="G278" s="123">
        <f t="shared" si="13"/>
        <v>-0.67491681704045281</v>
      </c>
    </row>
    <row r="279" spans="2:7">
      <c r="B279" s="121" t="s">
        <v>200</v>
      </c>
      <c r="C279" s="122">
        <v>552249254</v>
      </c>
      <c r="D279" s="124">
        <v>1087407774.9599998</v>
      </c>
      <c r="E279" s="122">
        <v>1570640109.4499996</v>
      </c>
      <c r="F279" s="122">
        <f t="shared" si="12"/>
        <v>-22159891.619999997</v>
      </c>
      <c r="G279" s="123">
        <f t="shared" si="13"/>
        <v>-0.34737256604011074</v>
      </c>
    </row>
    <row r="280" spans="2:7">
      <c r="B280" s="121" t="s">
        <v>201</v>
      </c>
      <c r="C280" s="122">
        <v>1004031897</v>
      </c>
      <c r="D280" s="122">
        <v>28669696.639999997</v>
      </c>
      <c r="E280" s="122">
        <v>228146553.25999999</v>
      </c>
      <c r="F280" s="122">
        <f t="shared" si="12"/>
        <v>2013157.6900000032</v>
      </c>
      <c r="G280" s="123">
        <f t="shared" si="13"/>
        <v>0.17960710186759193</v>
      </c>
    </row>
    <row r="281" spans="2:7">
      <c r="B281" s="118" t="s">
        <v>420</v>
      </c>
      <c r="C281" s="119">
        <v>451073469</v>
      </c>
      <c r="D281" s="125">
        <v>476776278.32999992</v>
      </c>
      <c r="E281" s="125">
        <v>860864312.48000002</v>
      </c>
      <c r="F281" s="119">
        <f t="shared" si="12"/>
        <v>-77270815.839999974</v>
      </c>
      <c r="G281" s="120">
        <f t="shared" si="13"/>
        <v>-0.23861569063568522</v>
      </c>
    </row>
    <row r="282" spans="2:7">
      <c r="B282" s="121" t="s">
        <v>181</v>
      </c>
      <c r="C282" s="122">
        <v>141073469</v>
      </c>
      <c r="D282" s="122">
        <v>74361528.629999995</v>
      </c>
      <c r="E282" s="122">
        <v>61868031.229999997</v>
      </c>
      <c r="F282" s="122">
        <f t="shared" si="12"/>
        <v>-1790431482.0799994</v>
      </c>
      <c r="G282" s="123">
        <f t="shared" si="13"/>
        <v>-0.92664791944098712</v>
      </c>
    </row>
    <row r="283" spans="2:7">
      <c r="B283" s="121" t="s">
        <v>188</v>
      </c>
      <c r="C283" s="122">
        <v>310000000</v>
      </c>
      <c r="D283" s="122">
        <v>394212043.65999991</v>
      </c>
      <c r="E283" s="122">
        <v>798996281.25</v>
      </c>
      <c r="F283" s="122">
        <f t="shared" si="12"/>
        <v>43221128.049999952</v>
      </c>
      <c r="G283" s="123">
        <f t="shared" si="13"/>
        <v>0.17075330731167632</v>
      </c>
    </row>
    <row r="284" spans="2:7">
      <c r="B284" s="121" t="s">
        <v>199</v>
      </c>
      <c r="C284" s="122">
        <v>0</v>
      </c>
      <c r="D284" s="122">
        <v>8202706.04</v>
      </c>
      <c r="E284" s="122">
        <v>0</v>
      </c>
      <c r="F284" s="122">
        <f t="shared" si="12"/>
        <v>1812012.0199999996</v>
      </c>
      <c r="G284" s="123">
        <f t="shared" si="13"/>
        <v>0.51430858878292451</v>
      </c>
    </row>
    <row r="285" spans="2:7">
      <c r="B285" s="115" t="s">
        <v>462</v>
      </c>
      <c r="C285" s="116">
        <v>3366195</v>
      </c>
      <c r="D285" s="116">
        <v>0</v>
      </c>
      <c r="E285" s="133">
        <v>5000000</v>
      </c>
      <c r="F285" s="116">
        <f t="shared" si="12"/>
        <v>-718409.53999999911</v>
      </c>
      <c r="G285" s="117">
        <f t="shared" si="13"/>
        <v>-3.5671959005045981E-2</v>
      </c>
    </row>
    <row r="286" spans="2:7">
      <c r="B286" s="118" t="s">
        <v>420</v>
      </c>
      <c r="C286" s="119">
        <v>3366195</v>
      </c>
      <c r="D286" s="119">
        <v>0</v>
      </c>
      <c r="E286" s="125">
        <v>5000000</v>
      </c>
      <c r="F286" s="119">
        <f t="shared" si="12"/>
        <v>0</v>
      </c>
      <c r="G286" s="120" t="str">
        <f t="shared" si="13"/>
        <v>0.0%</v>
      </c>
    </row>
    <row r="287" spans="2:7">
      <c r="B287" s="121" t="s">
        <v>181</v>
      </c>
      <c r="C287" s="122">
        <v>3366195</v>
      </c>
      <c r="D287" s="122">
        <v>0</v>
      </c>
      <c r="E287" s="119">
        <v>0</v>
      </c>
      <c r="F287" s="122">
        <f t="shared" si="12"/>
        <v>0</v>
      </c>
      <c r="G287" s="123" t="str">
        <f t="shared" si="13"/>
        <v>0.0%</v>
      </c>
    </row>
    <row r="288" spans="2:7">
      <c r="B288" s="121" t="s">
        <v>188</v>
      </c>
      <c r="C288" s="122">
        <v>0</v>
      </c>
      <c r="D288" s="122">
        <v>0</v>
      </c>
      <c r="E288" s="122">
        <v>5000000</v>
      </c>
      <c r="F288" s="122">
        <f t="shared" si="12"/>
        <v>12548023301.650009</v>
      </c>
      <c r="G288" s="123">
        <f t="shared" si="13"/>
        <v>0.35365700691378499</v>
      </c>
    </row>
    <row r="289" spans="2:7">
      <c r="B289" s="115" t="s">
        <v>463</v>
      </c>
      <c r="C289" s="116">
        <v>3705141247</v>
      </c>
      <c r="D289" s="116">
        <v>3207538149.52</v>
      </c>
      <c r="E289" s="133">
        <v>959212489.04999995</v>
      </c>
      <c r="F289" s="116">
        <f t="shared" si="12"/>
        <v>0</v>
      </c>
      <c r="G289" s="117" t="str">
        <f t="shared" si="13"/>
        <v>0.0%</v>
      </c>
    </row>
    <row r="290" spans="2:7">
      <c r="B290" s="118" t="s">
        <v>420</v>
      </c>
      <c r="C290" s="119">
        <v>3705141247</v>
      </c>
      <c r="D290" s="119">
        <v>3207538149.52</v>
      </c>
      <c r="E290" s="125">
        <v>959212489.04999995</v>
      </c>
      <c r="F290" s="119">
        <f t="shared" si="12"/>
        <v>0</v>
      </c>
      <c r="G290" s="120" t="str">
        <f t="shared" si="13"/>
        <v>0.0%</v>
      </c>
    </row>
    <row r="291" spans="2:7">
      <c r="B291" s="121" t="s">
        <v>178</v>
      </c>
      <c r="C291" s="122">
        <v>769138355</v>
      </c>
      <c r="D291" s="122">
        <v>599764813.87000012</v>
      </c>
      <c r="E291" s="122">
        <v>194973454.72000003</v>
      </c>
      <c r="F291" s="122">
        <f t="shared" si="12"/>
        <v>0</v>
      </c>
      <c r="G291" s="123" t="str">
        <f t="shared" si="13"/>
        <v>0.0%</v>
      </c>
    </row>
    <row r="292" spans="2:7">
      <c r="B292" s="121" t="s">
        <v>181</v>
      </c>
      <c r="C292" s="122">
        <v>0</v>
      </c>
      <c r="D292" s="122">
        <v>63792866.18</v>
      </c>
      <c r="E292" s="122">
        <v>41632974.560000002</v>
      </c>
      <c r="F292" s="122">
        <f t="shared" si="12"/>
        <v>0</v>
      </c>
      <c r="G292" s="123" t="str">
        <f t="shared" si="13"/>
        <v>0.0%</v>
      </c>
    </row>
    <row r="293" spans="2:7">
      <c r="B293" s="121" t="s">
        <v>184</v>
      </c>
      <c r="C293" s="122">
        <v>27000000</v>
      </c>
      <c r="D293" s="122">
        <v>11208675.319999998</v>
      </c>
      <c r="E293" s="122">
        <v>13221833.010000002</v>
      </c>
      <c r="F293" s="122">
        <f t="shared" si="12"/>
        <v>0</v>
      </c>
      <c r="G293" s="123" t="str">
        <f t="shared" si="13"/>
        <v>0.0%</v>
      </c>
    </row>
    <row r="294" spans="2:7">
      <c r="B294" s="121" t="s">
        <v>188</v>
      </c>
      <c r="C294" s="122">
        <v>976574945</v>
      </c>
      <c r="D294" s="122">
        <v>323829567.25999999</v>
      </c>
      <c r="E294" s="122">
        <v>246558751.42000002</v>
      </c>
      <c r="F294" s="122">
        <f t="shared" si="12"/>
        <v>0</v>
      </c>
      <c r="G294" s="123" t="str">
        <f t="shared" si="13"/>
        <v>0.0%</v>
      </c>
    </row>
    <row r="295" spans="2:7">
      <c r="B295" s="121" t="s">
        <v>197</v>
      </c>
      <c r="C295" s="122">
        <v>386213210</v>
      </c>
      <c r="D295" s="122">
        <v>1932159393.5699995</v>
      </c>
      <c r="E295" s="122">
        <v>141727911.49000001</v>
      </c>
      <c r="F295" s="122">
        <f t="shared" si="12"/>
        <v>0</v>
      </c>
      <c r="G295" s="123" t="str">
        <f t="shared" si="13"/>
        <v>0.0%</v>
      </c>
    </row>
    <row r="296" spans="2:7">
      <c r="B296" s="121" t="s">
        <v>198</v>
      </c>
      <c r="C296" s="122">
        <v>893079168</v>
      </c>
      <c r="D296" s="122">
        <v>253120298.11000001</v>
      </c>
      <c r="E296" s="122">
        <v>296341426.15999997</v>
      </c>
      <c r="F296" s="122">
        <f t="shared" si="12"/>
        <v>0</v>
      </c>
      <c r="G296" s="123" t="str">
        <f t="shared" si="13"/>
        <v>0.0%</v>
      </c>
    </row>
    <row r="297" spans="2:7">
      <c r="B297" s="121" t="s">
        <v>199</v>
      </c>
      <c r="C297" s="122">
        <v>3061608</v>
      </c>
      <c r="D297" s="122">
        <v>3523200</v>
      </c>
      <c r="E297" s="122">
        <v>5335212.0199999996</v>
      </c>
      <c r="F297" s="122">
        <f t="shared" si="12"/>
        <v>0</v>
      </c>
      <c r="G297" s="123" t="str">
        <f t="shared" si="13"/>
        <v>0.0%</v>
      </c>
    </row>
    <row r="298" spans="2:7">
      <c r="B298" s="121" t="s">
        <v>200</v>
      </c>
      <c r="C298" s="122">
        <v>613099584</v>
      </c>
      <c r="D298" s="122">
        <v>20139335.210000001</v>
      </c>
      <c r="E298" s="124">
        <v>19420925.670000002</v>
      </c>
      <c r="F298" s="122">
        <f t="shared" si="12"/>
        <v>0</v>
      </c>
      <c r="G298" s="123" t="str">
        <f t="shared" si="13"/>
        <v>0.0%</v>
      </c>
    </row>
    <row r="299" spans="2:7">
      <c r="B299" s="121" t="s">
        <v>201</v>
      </c>
      <c r="C299" s="122">
        <v>32794419</v>
      </c>
      <c r="D299" s="122">
        <v>0</v>
      </c>
      <c r="E299" s="122">
        <v>0</v>
      </c>
      <c r="F299" s="122">
        <f t="shared" si="12"/>
        <v>0</v>
      </c>
      <c r="G299" s="123" t="str">
        <f t="shared" si="13"/>
        <v>0.0%</v>
      </c>
    </row>
    <row r="300" spans="2:7">
      <c r="B300" s="121" t="s">
        <v>464</v>
      </c>
      <c r="C300" s="122">
        <v>4179958</v>
      </c>
      <c r="D300" s="122">
        <v>0</v>
      </c>
      <c r="E300" s="122">
        <v>0</v>
      </c>
      <c r="F300" s="122">
        <f t="shared" si="12"/>
        <v>0</v>
      </c>
      <c r="G300" s="123" t="str">
        <f t="shared" si="13"/>
        <v>0.0%</v>
      </c>
    </row>
    <row r="301" spans="2:7" ht="15.75" thickBot="1">
      <c r="B301" s="136" t="s">
        <v>408</v>
      </c>
      <c r="C301" s="106">
        <v>63260601275</v>
      </c>
      <c r="D301" s="106">
        <v>35480771075.769989</v>
      </c>
      <c r="E301" s="106">
        <v>48028794377.419998</v>
      </c>
      <c r="F301" s="106">
        <f t="shared" si="12"/>
        <v>0</v>
      </c>
      <c r="G301" s="137" t="str">
        <f t="shared" si="13"/>
        <v>0.0%</v>
      </c>
    </row>
    <row r="302" spans="2:7">
      <c r="D302" s="125"/>
      <c r="E302" s="125"/>
    </row>
    <row r="303" spans="2:7">
      <c r="B303" s="138" t="s">
        <v>205</v>
      </c>
      <c r="C303" s="122"/>
      <c r="D303" s="119"/>
      <c r="E303" s="119"/>
      <c r="F303" s="122"/>
      <c r="G303" s="139"/>
    </row>
    <row r="304" spans="2:7">
      <c r="B304" s="140" t="s">
        <v>465</v>
      </c>
      <c r="D304" s="122"/>
      <c r="E304" s="122"/>
    </row>
    <row r="305" spans="2:5">
      <c r="B305" s="138" t="s">
        <v>161</v>
      </c>
      <c r="D305" s="122"/>
      <c r="E305" s="122"/>
    </row>
    <row r="306" spans="2:5">
      <c r="D306" s="122"/>
      <c r="E306" s="125"/>
    </row>
    <row r="307" spans="2:5">
      <c r="D307" s="122"/>
      <c r="E307" s="119"/>
    </row>
    <row r="308" spans="2:5">
      <c r="D308" s="122"/>
      <c r="E308" s="122"/>
    </row>
    <row r="309" spans="2:5">
      <c r="D309" s="122"/>
      <c r="E309" s="122"/>
    </row>
    <row r="310" spans="2:5">
      <c r="D310" s="122"/>
      <c r="E310" s="122"/>
    </row>
    <row r="311" spans="2:5">
      <c r="D311" s="122"/>
      <c r="E311" s="122"/>
    </row>
    <row r="312" spans="2:5">
      <c r="D312" s="122"/>
      <c r="E312" s="122"/>
    </row>
    <row r="313" spans="2:5">
      <c r="D313" s="122"/>
      <c r="E313" s="122"/>
    </row>
    <row r="314" spans="2:5">
      <c r="D314" s="125"/>
      <c r="E314" s="122"/>
    </row>
    <row r="315" spans="2:5">
      <c r="E315" s="122"/>
    </row>
    <row r="316" spans="2:5">
      <c r="D316" s="122"/>
      <c r="E316" s="122"/>
    </row>
    <row r="317" spans="2:5">
      <c r="E317" s="122"/>
    </row>
    <row r="318" spans="2:5">
      <c r="E318" s="141"/>
    </row>
    <row r="320" spans="2:5">
      <c r="E320" s="122"/>
    </row>
  </sheetData>
  <mergeCells count="9">
    <mergeCell ref="B8:B9"/>
    <mergeCell ref="C8:C10"/>
    <mergeCell ref="D8:E9"/>
    <mergeCell ref="F8:G9"/>
    <mergeCell ref="B2:G2"/>
    <mergeCell ref="B3:G3"/>
    <mergeCell ref="B4:G4"/>
    <mergeCell ref="B6:G6"/>
    <mergeCell ref="B7:G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10EAC-F58D-4AAF-8A42-CD6C92CC5376}">
  <dimension ref="B1:N26"/>
  <sheetViews>
    <sheetView showGridLines="0" topLeftCell="A4" zoomScale="80" zoomScaleNormal="80" workbookViewId="0">
      <selection activeCell="D47" sqref="D47:E51"/>
    </sheetView>
  </sheetViews>
  <sheetFormatPr baseColWidth="10" defaultColWidth="11.42578125" defaultRowHeight="15"/>
  <sheetData>
    <row r="1" spans="2:14" s="2" customFormat="1" ht="15" customHeight="1">
      <c r="B1" s="1"/>
      <c r="C1" s="1078" t="s">
        <v>0</v>
      </c>
      <c r="D1" s="1078"/>
      <c r="E1" s="1078"/>
      <c r="F1" s="1078"/>
      <c r="G1" s="1078"/>
      <c r="H1" s="1078"/>
      <c r="I1" s="1078"/>
      <c r="J1" s="1078"/>
      <c r="K1" s="1078"/>
      <c r="L1" s="1"/>
    </row>
    <row r="2" spans="2:14" s="2" customFormat="1" ht="15" customHeight="1">
      <c r="B2" s="1"/>
      <c r="C2" s="1078" t="s">
        <v>1</v>
      </c>
      <c r="D2" s="1078"/>
      <c r="E2" s="1078"/>
      <c r="F2" s="1078"/>
      <c r="G2" s="1078"/>
      <c r="H2" s="1078"/>
      <c r="I2" s="1078"/>
      <c r="J2" s="1078"/>
      <c r="K2" s="1078"/>
      <c r="L2" s="1"/>
    </row>
    <row r="3" spans="2:14" s="2" customFormat="1" ht="15" customHeight="1">
      <c r="B3" s="3"/>
      <c r="C3" s="1079" t="s">
        <v>2</v>
      </c>
      <c r="D3" s="1079"/>
      <c r="E3" s="1079"/>
      <c r="F3" s="1079"/>
      <c r="G3" s="1079"/>
      <c r="H3" s="1079"/>
      <c r="I3" s="1079"/>
      <c r="J3" s="1079"/>
      <c r="K3" s="1079"/>
      <c r="L3" s="3"/>
    </row>
    <row r="4" spans="2:14">
      <c r="C4" s="1077" t="s">
        <v>80</v>
      </c>
      <c r="D4" s="1077"/>
      <c r="E4" s="1077"/>
      <c r="F4" s="1077"/>
      <c r="G4" s="1077"/>
      <c r="H4" s="1077"/>
      <c r="I4" s="1077"/>
      <c r="J4" s="1077"/>
    </row>
    <row r="5" spans="2:14">
      <c r="C5" s="1077"/>
      <c r="D5" s="1077"/>
      <c r="E5" s="1077"/>
      <c r="F5" s="1077"/>
      <c r="G5" s="1077"/>
      <c r="H5" s="1077"/>
      <c r="I5" s="1077"/>
      <c r="J5" s="1077"/>
    </row>
    <row r="6" spans="2:14">
      <c r="C6" s="1065" t="s">
        <v>4</v>
      </c>
      <c r="D6" s="1065"/>
      <c r="E6" s="1065"/>
      <c r="F6" s="1065"/>
      <c r="G6" s="1065"/>
      <c r="H6" s="1065"/>
      <c r="I6" s="1065"/>
      <c r="J6" s="1065"/>
    </row>
    <row r="10" spans="2:14">
      <c r="M10">
        <v>2022</v>
      </c>
      <c r="N10" s="25">
        <v>3.3</v>
      </c>
    </row>
    <row r="11" spans="2:14">
      <c r="M11">
        <v>2023</v>
      </c>
      <c r="N11" s="25">
        <v>0.7</v>
      </c>
    </row>
    <row r="12" spans="2:14">
      <c r="M12">
        <v>2024</v>
      </c>
      <c r="N12" s="25">
        <v>1.2</v>
      </c>
    </row>
    <row r="25" spans="3:3">
      <c r="C25" s="26"/>
    </row>
    <row r="26" spans="3:3">
      <c r="C26" s="26" t="s">
        <v>17</v>
      </c>
    </row>
  </sheetData>
  <mergeCells count="5">
    <mergeCell ref="C1:K1"/>
    <mergeCell ref="C2:K2"/>
    <mergeCell ref="C3:K3"/>
    <mergeCell ref="C4:J5"/>
    <mergeCell ref="C6:J6"/>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91F89-3036-4262-9908-B208BC2DE1C6}">
  <dimension ref="B2:G563"/>
  <sheetViews>
    <sheetView showGridLines="0" topLeftCell="A543" zoomScale="80" zoomScaleNormal="80" workbookViewId="0">
      <selection activeCell="C51" sqref="C51"/>
    </sheetView>
  </sheetViews>
  <sheetFormatPr baseColWidth="10" defaultColWidth="9.140625" defaultRowHeight="15"/>
  <cols>
    <col min="1" max="1" width="9.140625" style="142"/>
    <col min="2" max="2" width="137.28515625" style="142" bestFit="1" customWidth="1"/>
    <col min="3" max="3" width="22.5703125" style="142" customWidth="1"/>
    <col min="4" max="4" width="19.28515625" style="142" customWidth="1"/>
    <col min="5" max="5" width="17.28515625" style="142" customWidth="1"/>
    <col min="6" max="6" width="13.140625" style="142" bestFit="1" customWidth="1"/>
    <col min="7" max="16384" width="9.140625" style="142"/>
  </cols>
  <sheetData>
    <row r="2" spans="2:7" ht="13.15" customHeight="1">
      <c r="B2" s="1481" t="s">
        <v>0</v>
      </c>
      <c r="C2" s="1481"/>
      <c r="D2" s="1481"/>
      <c r="E2" s="1481"/>
      <c r="F2" s="1481"/>
      <c r="G2" s="93"/>
    </row>
    <row r="3" spans="2:7">
      <c r="B3" s="1481" t="s">
        <v>1</v>
      </c>
      <c r="C3" s="1481"/>
      <c r="D3" s="1481"/>
      <c r="E3" s="1481"/>
      <c r="F3" s="1481"/>
      <c r="G3" s="93"/>
    </row>
    <row r="4" spans="2:7">
      <c r="B4" s="1482" t="s">
        <v>2</v>
      </c>
      <c r="C4" s="1482"/>
      <c r="D4" s="1482"/>
      <c r="E4" s="1482"/>
      <c r="F4" s="1482"/>
      <c r="G4" s="95"/>
    </row>
    <row r="6" spans="2:7" ht="15.75">
      <c r="B6" s="1508" t="s">
        <v>466</v>
      </c>
      <c r="C6" s="1508"/>
      <c r="D6" s="1508"/>
      <c r="E6" s="1508"/>
      <c r="F6" s="1508"/>
    </row>
    <row r="7" spans="2:7" ht="15.75">
      <c r="B7" s="1508" t="s">
        <v>467</v>
      </c>
      <c r="C7" s="1508"/>
      <c r="D7" s="1508"/>
      <c r="E7" s="1508"/>
      <c r="F7" s="1508"/>
    </row>
    <row r="8" spans="2:7" ht="16.5" thickBot="1">
      <c r="B8" s="1507" t="s">
        <v>208</v>
      </c>
      <c r="C8" s="1507"/>
      <c r="D8" s="1507"/>
      <c r="E8" s="1507"/>
      <c r="F8" s="1507"/>
    </row>
    <row r="9" spans="2:7" ht="15" customHeight="1">
      <c r="B9" s="1499" t="s">
        <v>113</v>
      </c>
      <c r="C9" s="1501" t="s">
        <v>117</v>
      </c>
      <c r="D9" s="1501" t="s">
        <v>468</v>
      </c>
      <c r="E9" s="1501" t="s">
        <v>168</v>
      </c>
      <c r="F9" s="1501" t="s">
        <v>469</v>
      </c>
    </row>
    <row r="10" spans="2:7" ht="15" customHeight="1">
      <c r="B10" s="1500"/>
      <c r="C10" s="1502"/>
      <c r="D10" s="1503"/>
      <c r="E10" s="1505"/>
      <c r="F10" s="1505"/>
    </row>
    <row r="11" spans="2:7" ht="15.75" thickBot="1">
      <c r="B11" s="143" t="s">
        <v>470</v>
      </c>
      <c r="C11" s="144" t="s">
        <v>471</v>
      </c>
      <c r="D11" s="1504"/>
      <c r="E11" s="1506"/>
      <c r="F11" s="1506"/>
    </row>
    <row r="12" spans="2:7">
      <c r="B12" s="145" t="s">
        <v>472</v>
      </c>
      <c r="C12" s="146">
        <v>2635779124</v>
      </c>
      <c r="D12" s="146">
        <v>1976834238.02</v>
      </c>
      <c r="E12" s="146">
        <v>1976834238.02</v>
      </c>
      <c r="F12" s="146">
        <v>1976834238.02</v>
      </c>
    </row>
    <row r="13" spans="2:7">
      <c r="B13" s="147" t="s">
        <v>473</v>
      </c>
      <c r="C13" s="148">
        <v>2635779124</v>
      </c>
      <c r="D13" s="148">
        <v>1976834238.02</v>
      </c>
      <c r="E13" s="148">
        <v>1976834238.02</v>
      </c>
      <c r="F13" s="148">
        <v>1976834238.02</v>
      </c>
    </row>
    <row r="14" spans="2:7">
      <c r="B14" s="149" t="s">
        <v>474</v>
      </c>
      <c r="C14" s="150">
        <v>2635779124</v>
      </c>
      <c r="D14" s="150">
        <v>1976834238.02</v>
      </c>
      <c r="E14" s="150">
        <v>1976834238.02</v>
      </c>
      <c r="F14" s="150">
        <v>1976834238.02</v>
      </c>
    </row>
    <row r="15" spans="2:7">
      <c r="B15" s="151" t="s">
        <v>475</v>
      </c>
      <c r="C15" s="150">
        <v>2287579124</v>
      </c>
      <c r="D15" s="150">
        <v>1718184238.04</v>
      </c>
      <c r="E15" s="150">
        <v>1718184238.04</v>
      </c>
      <c r="F15" s="150">
        <v>1718184238.04</v>
      </c>
    </row>
    <row r="16" spans="2:7">
      <c r="B16" s="151" t="s">
        <v>476</v>
      </c>
      <c r="C16" s="150">
        <v>348200000</v>
      </c>
      <c r="D16" s="150">
        <v>258649999.97999999</v>
      </c>
      <c r="E16" s="150">
        <v>258649999.97999999</v>
      </c>
      <c r="F16" s="150">
        <v>258649999.97999999</v>
      </c>
    </row>
    <row r="17" spans="2:6">
      <c r="B17" s="145" t="s">
        <v>477</v>
      </c>
      <c r="C17" s="146">
        <v>5182940712</v>
      </c>
      <c r="D17" s="146">
        <v>3887205425.0699987</v>
      </c>
      <c r="E17" s="146">
        <v>3887205425.0699987</v>
      </c>
      <c r="F17" s="146">
        <v>3887205425.0699987</v>
      </c>
    </row>
    <row r="18" spans="2:6">
      <c r="B18" s="147" t="s">
        <v>478</v>
      </c>
      <c r="C18" s="148">
        <v>5182940712</v>
      </c>
      <c r="D18" s="148">
        <v>3887205425.0699987</v>
      </c>
      <c r="E18" s="148">
        <v>3887205425.0699987</v>
      </c>
      <c r="F18" s="148">
        <v>3887205425.0699987</v>
      </c>
    </row>
    <row r="19" spans="2:6" ht="16.149999999999999" customHeight="1">
      <c r="B19" s="149" t="s">
        <v>479</v>
      </c>
      <c r="C19" s="150">
        <v>5182940712</v>
      </c>
      <c r="D19" s="150">
        <v>3887205425.0699987</v>
      </c>
      <c r="E19" s="150">
        <v>3887205425.0699987</v>
      </c>
      <c r="F19" s="150">
        <v>3887205425.0699987</v>
      </c>
    </row>
    <row r="20" spans="2:6">
      <c r="B20" s="151" t="s">
        <v>475</v>
      </c>
      <c r="C20" s="150">
        <v>4519426898</v>
      </c>
      <c r="D20" s="150">
        <v>3393209878.9699988</v>
      </c>
      <c r="E20" s="150">
        <v>3393209878.9699988</v>
      </c>
      <c r="F20" s="150">
        <v>3393209878.9699988</v>
      </c>
    </row>
    <row r="21" spans="2:6">
      <c r="B21" s="151" t="s">
        <v>476</v>
      </c>
      <c r="C21" s="150">
        <v>663513814</v>
      </c>
      <c r="D21" s="150">
        <v>493995546.10000002</v>
      </c>
      <c r="E21" s="150">
        <v>493995546.10000002</v>
      </c>
      <c r="F21" s="150">
        <v>493995546.10000002</v>
      </c>
    </row>
    <row r="22" spans="2:6">
      <c r="B22" s="145" t="s">
        <v>480</v>
      </c>
      <c r="C22" s="146">
        <v>119333454295</v>
      </c>
      <c r="D22" s="146">
        <v>81014151347.349991</v>
      </c>
      <c r="E22" s="146">
        <v>74130551622.389999</v>
      </c>
      <c r="F22" s="146">
        <v>72323271789.110001</v>
      </c>
    </row>
    <row r="23" spans="2:6">
      <c r="B23" s="147" t="s">
        <v>481</v>
      </c>
      <c r="C23" s="148">
        <v>17407080325</v>
      </c>
      <c r="D23" s="148">
        <v>16213955694.870001</v>
      </c>
      <c r="E23" s="148">
        <v>14196807624.23</v>
      </c>
      <c r="F23" s="148">
        <v>13659308052.380001</v>
      </c>
    </row>
    <row r="24" spans="2:6">
      <c r="B24" s="149" t="s">
        <v>482</v>
      </c>
      <c r="C24" s="150">
        <v>12340256298</v>
      </c>
      <c r="D24" s="150">
        <v>9872877094.8400021</v>
      </c>
      <c r="E24" s="150">
        <v>9404016753.710001</v>
      </c>
      <c r="F24" s="150">
        <v>9074350665.3000011</v>
      </c>
    </row>
    <row r="25" spans="2:6">
      <c r="B25" s="151" t="s">
        <v>483</v>
      </c>
      <c r="C25" s="150">
        <v>2314997830</v>
      </c>
      <c r="D25" s="150">
        <v>2465717278.0400004</v>
      </c>
      <c r="E25" s="150">
        <v>1996856936.9100006</v>
      </c>
      <c r="F25" s="150">
        <v>1931061608.5200005</v>
      </c>
    </row>
    <row r="26" spans="2:6">
      <c r="B26" s="151" t="s">
        <v>484</v>
      </c>
      <c r="C26" s="150">
        <v>5242781293</v>
      </c>
      <c r="D26" s="150">
        <v>3512340257.1800003</v>
      </c>
      <c r="E26" s="150">
        <v>3512340257.1800003</v>
      </c>
      <c r="F26" s="150">
        <v>3495334186.3900003</v>
      </c>
    </row>
    <row r="27" spans="2:6">
      <c r="B27" s="151" t="s">
        <v>476</v>
      </c>
      <c r="C27" s="150">
        <v>4592310064</v>
      </c>
      <c r="D27" s="150">
        <v>3763082859.9199996</v>
      </c>
      <c r="E27" s="150">
        <v>3763082859.9199996</v>
      </c>
      <c r="F27" s="150">
        <v>3521077816.8699994</v>
      </c>
    </row>
    <row r="28" spans="2:6">
      <c r="B28" s="151" t="s">
        <v>485</v>
      </c>
      <c r="C28" s="150">
        <v>190167111</v>
      </c>
      <c r="D28" s="150">
        <v>131736699.7</v>
      </c>
      <c r="E28" s="150">
        <v>131736699.7</v>
      </c>
      <c r="F28" s="150">
        <v>126877053.52</v>
      </c>
    </row>
    <row r="29" spans="2:6">
      <c r="B29" s="149" t="s">
        <v>486</v>
      </c>
      <c r="C29" s="150">
        <v>75282896</v>
      </c>
      <c r="D29" s="150">
        <v>63731685.319999985</v>
      </c>
      <c r="E29" s="150">
        <v>47833833.739999995</v>
      </c>
      <c r="F29" s="150">
        <v>47174313.919999994</v>
      </c>
    </row>
    <row r="30" spans="2:6">
      <c r="B30" s="151" t="s">
        <v>483</v>
      </c>
      <c r="C30" s="150">
        <v>75282896</v>
      </c>
      <c r="D30" s="150">
        <v>63731685.319999985</v>
      </c>
      <c r="E30" s="150">
        <v>47833833.739999995</v>
      </c>
      <c r="F30" s="150">
        <v>47174313.919999994</v>
      </c>
    </row>
    <row r="31" spans="2:6">
      <c r="B31" s="149" t="s">
        <v>487</v>
      </c>
      <c r="C31" s="150">
        <v>2082114319</v>
      </c>
      <c r="D31" s="150">
        <v>1653683483</v>
      </c>
      <c r="E31" s="150">
        <v>1533534318.1999998</v>
      </c>
      <c r="F31" s="150">
        <v>1361102864.96</v>
      </c>
    </row>
    <row r="32" spans="2:6">
      <c r="B32" s="151" t="s">
        <v>488</v>
      </c>
      <c r="C32" s="150">
        <v>2082114319</v>
      </c>
      <c r="D32" s="150">
        <v>1653683483</v>
      </c>
      <c r="E32" s="150">
        <v>1533534318.1999998</v>
      </c>
      <c r="F32" s="150">
        <v>1361102864.96</v>
      </c>
    </row>
    <row r="33" spans="2:7">
      <c r="B33" s="149" t="s">
        <v>489</v>
      </c>
      <c r="C33" s="150">
        <v>118280481</v>
      </c>
      <c r="D33" s="150">
        <v>103529888.98</v>
      </c>
      <c r="E33" s="150">
        <v>78871955.079999998</v>
      </c>
      <c r="F33" s="150">
        <v>77963764.519999996</v>
      </c>
    </row>
    <row r="34" spans="2:7">
      <c r="B34" s="151" t="s">
        <v>490</v>
      </c>
      <c r="C34" s="150">
        <v>118280481</v>
      </c>
      <c r="D34" s="150">
        <v>103529888.98</v>
      </c>
      <c r="E34" s="150">
        <v>78871955.079999998</v>
      </c>
      <c r="F34" s="150">
        <v>77963764.519999996</v>
      </c>
      <c r="G34" s="150"/>
    </row>
    <row r="35" spans="2:7">
      <c r="B35" s="149" t="s">
        <v>491</v>
      </c>
      <c r="C35" s="150">
        <v>191644532</v>
      </c>
      <c r="D35" s="150">
        <v>136840799.08000001</v>
      </c>
      <c r="E35" s="150">
        <v>135382093</v>
      </c>
      <c r="F35" s="150">
        <v>135088764.03</v>
      </c>
      <c r="G35" s="150"/>
    </row>
    <row r="36" spans="2:7">
      <c r="B36" s="151" t="s">
        <v>492</v>
      </c>
      <c r="C36" s="150">
        <v>191644532</v>
      </c>
      <c r="D36" s="150">
        <v>136840799.08000001</v>
      </c>
      <c r="E36" s="150">
        <v>135382093</v>
      </c>
      <c r="F36" s="150">
        <v>135088764.03</v>
      </c>
      <c r="G36" s="150"/>
    </row>
    <row r="37" spans="2:7">
      <c r="B37" s="149" t="s">
        <v>493</v>
      </c>
      <c r="C37" s="150">
        <v>94739958</v>
      </c>
      <c r="D37" s="150">
        <v>79195463.250000015</v>
      </c>
      <c r="E37" s="150">
        <v>61227109.579999991</v>
      </c>
      <c r="F37" s="150">
        <v>60538333.249999993</v>
      </c>
      <c r="G37" s="150"/>
    </row>
    <row r="38" spans="2:7">
      <c r="B38" s="151" t="s">
        <v>492</v>
      </c>
      <c r="C38" s="150">
        <v>94739958</v>
      </c>
      <c r="D38" s="150">
        <v>79195463.250000015</v>
      </c>
      <c r="E38" s="150">
        <v>61227109.579999991</v>
      </c>
      <c r="F38" s="150">
        <v>60538333.249999993</v>
      </c>
      <c r="G38" s="150"/>
    </row>
    <row r="39" spans="2:7">
      <c r="B39" s="149" t="s">
        <v>494</v>
      </c>
      <c r="C39" s="150">
        <v>74106748</v>
      </c>
      <c r="D39" s="150">
        <v>53850385.309999987</v>
      </c>
      <c r="E39" s="150">
        <v>44057952.739999995</v>
      </c>
      <c r="F39" s="150">
        <v>41550084.749999985</v>
      </c>
      <c r="G39" s="150"/>
    </row>
    <row r="40" spans="2:7">
      <c r="B40" s="151" t="s">
        <v>495</v>
      </c>
      <c r="C40" s="150">
        <v>74106748</v>
      </c>
      <c r="D40" s="150">
        <v>53850385.309999987</v>
      </c>
      <c r="E40" s="150">
        <v>44057952.739999995</v>
      </c>
      <c r="F40" s="150">
        <v>41550084.749999985</v>
      </c>
      <c r="G40" s="150"/>
    </row>
    <row r="41" spans="2:7">
      <c r="B41" s="149" t="s">
        <v>496</v>
      </c>
      <c r="C41" s="150">
        <v>91677073</v>
      </c>
      <c r="D41" s="150">
        <v>68082118.850000009</v>
      </c>
      <c r="E41" s="150">
        <v>53856509.489999995</v>
      </c>
      <c r="F41" s="150">
        <v>53190116.840000004</v>
      </c>
      <c r="G41" s="150"/>
    </row>
    <row r="42" spans="2:7">
      <c r="B42" s="151" t="s">
        <v>497</v>
      </c>
      <c r="C42" s="150">
        <v>91677073</v>
      </c>
      <c r="D42" s="150">
        <v>68082118.850000009</v>
      </c>
      <c r="E42" s="150">
        <v>53856509.489999995</v>
      </c>
      <c r="F42" s="150">
        <v>53190116.840000004</v>
      </c>
      <c r="G42" s="150"/>
    </row>
    <row r="43" spans="2:7">
      <c r="B43" s="149" t="s">
        <v>498</v>
      </c>
      <c r="C43" s="150">
        <v>279967895</v>
      </c>
      <c r="D43" s="150">
        <v>193729672.85999998</v>
      </c>
      <c r="E43" s="150">
        <v>144857459.16</v>
      </c>
      <c r="F43" s="150">
        <v>141491561.17999998</v>
      </c>
      <c r="G43" s="150"/>
    </row>
    <row r="44" spans="2:7">
      <c r="B44" s="151" t="s">
        <v>483</v>
      </c>
      <c r="C44" s="150">
        <v>279967895</v>
      </c>
      <c r="D44" s="150">
        <v>193729672.85999998</v>
      </c>
      <c r="E44" s="150">
        <v>144857459.16</v>
      </c>
      <c r="F44" s="150">
        <v>141491561.17999998</v>
      </c>
    </row>
    <row r="45" spans="2:7">
      <c r="B45" s="149" t="s">
        <v>499</v>
      </c>
      <c r="C45" s="150">
        <v>347321281</v>
      </c>
      <c r="D45" s="150">
        <v>298118931.93999994</v>
      </c>
      <c r="E45" s="150">
        <v>200365293.92999998</v>
      </c>
      <c r="F45" s="150">
        <v>186541982.31000003</v>
      </c>
    </row>
    <row r="46" spans="2:7">
      <c r="B46" s="151" t="s">
        <v>500</v>
      </c>
      <c r="C46" s="150">
        <v>347321281</v>
      </c>
      <c r="D46" s="150">
        <v>298118931.93999994</v>
      </c>
      <c r="E46" s="150">
        <v>200365293.92999998</v>
      </c>
      <c r="F46" s="150">
        <v>186541982.31000003</v>
      </c>
    </row>
    <row r="47" spans="2:7">
      <c r="B47" s="149" t="s">
        <v>501</v>
      </c>
      <c r="C47" s="150">
        <v>1711688844</v>
      </c>
      <c r="D47" s="150">
        <v>3642528124.1699986</v>
      </c>
      <c r="E47" s="150">
        <v>2479312617.0999994</v>
      </c>
      <c r="F47" s="150">
        <v>2476351743.8699994</v>
      </c>
    </row>
    <row r="48" spans="2:7">
      <c r="B48" s="151" t="s">
        <v>500</v>
      </c>
      <c r="C48" s="150">
        <v>1711688844</v>
      </c>
      <c r="D48" s="150">
        <v>3642528124.1699986</v>
      </c>
      <c r="E48" s="150">
        <v>2479312617.0999994</v>
      </c>
      <c r="F48" s="150">
        <v>2476351743.8699994</v>
      </c>
    </row>
    <row r="49" spans="2:6">
      <c r="B49" s="149" t="s">
        <v>502</v>
      </c>
      <c r="C49" s="148">
        <v>0</v>
      </c>
      <c r="D49" s="148">
        <v>47788047.270000003</v>
      </c>
      <c r="E49" s="148">
        <v>13491728.5</v>
      </c>
      <c r="F49" s="148">
        <v>3963857.4499999997</v>
      </c>
    </row>
    <row r="50" spans="2:6">
      <c r="B50" s="151" t="s">
        <v>503</v>
      </c>
      <c r="C50" s="150">
        <v>0</v>
      </c>
      <c r="D50" s="150">
        <v>47788047.270000003</v>
      </c>
      <c r="E50" s="150">
        <v>13491728.5</v>
      </c>
      <c r="F50" s="150">
        <v>3963857.4499999997</v>
      </c>
    </row>
    <row r="51" spans="2:6">
      <c r="B51" s="147" t="s">
        <v>504</v>
      </c>
      <c r="C51" s="148">
        <v>65239862481</v>
      </c>
      <c r="D51" s="148">
        <v>46365288442.419998</v>
      </c>
      <c r="E51" s="148">
        <v>43474288809.099998</v>
      </c>
      <c r="F51" s="148">
        <v>42976393094.32</v>
      </c>
    </row>
    <row r="52" spans="2:6">
      <c r="B52" s="149" t="s">
        <v>505</v>
      </c>
      <c r="C52" s="150">
        <v>7654706591</v>
      </c>
      <c r="D52" s="150">
        <v>3616743204.1199994</v>
      </c>
      <c r="E52" s="150">
        <v>3307646464.8099995</v>
      </c>
      <c r="F52" s="150">
        <v>3285505898.8299994</v>
      </c>
    </row>
    <row r="53" spans="2:6">
      <c r="B53" s="151" t="s">
        <v>483</v>
      </c>
      <c r="C53" s="150">
        <v>2197450917</v>
      </c>
      <c r="D53" s="150">
        <v>441703347.30999994</v>
      </c>
      <c r="E53" s="150">
        <v>315808089.39999998</v>
      </c>
      <c r="F53" s="150">
        <v>306689441.36999983</v>
      </c>
    </row>
    <row r="54" spans="2:6">
      <c r="B54" s="151" t="s">
        <v>506</v>
      </c>
      <c r="C54" s="150">
        <v>3581537963</v>
      </c>
      <c r="D54" s="150">
        <v>1804853036.0399997</v>
      </c>
      <c r="E54" s="150">
        <v>1621651554.6399994</v>
      </c>
      <c r="F54" s="150">
        <v>1608629636.6899996</v>
      </c>
    </row>
    <row r="55" spans="2:6">
      <c r="B55" s="151" t="s">
        <v>485</v>
      </c>
      <c r="C55" s="150">
        <v>1875717711</v>
      </c>
      <c r="D55" s="150">
        <v>1370186820.77</v>
      </c>
      <c r="E55" s="150">
        <v>1370186820.77</v>
      </c>
      <c r="F55" s="150">
        <v>1370186820.77</v>
      </c>
    </row>
    <row r="56" spans="2:6">
      <c r="B56" s="149" t="s">
        <v>507</v>
      </c>
      <c r="C56" s="150">
        <v>3275584509</v>
      </c>
      <c r="D56" s="150">
        <v>3745687377.1900005</v>
      </c>
      <c r="E56" s="150">
        <v>2650570213.000001</v>
      </c>
      <c r="F56" s="150">
        <v>2410185588.0100007</v>
      </c>
    </row>
    <row r="57" spans="2:6">
      <c r="B57" s="151" t="s">
        <v>508</v>
      </c>
      <c r="C57" s="150">
        <v>3275584509</v>
      </c>
      <c r="D57" s="150">
        <v>3745687377.1900005</v>
      </c>
      <c r="E57" s="150">
        <v>2650570213.000001</v>
      </c>
      <c r="F57" s="150">
        <v>2410185588.0100007</v>
      </c>
    </row>
    <row r="58" spans="2:6">
      <c r="B58" s="149" t="s">
        <v>509</v>
      </c>
      <c r="C58" s="150">
        <v>753935254</v>
      </c>
      <c r="D58" s="150">
        <v>445748697.18999976</v>
      </c>
      <c r="E58" s="150">
        <v>395907919.90999985</v>
      </c>
      <c r="F58" s="150">
        <v>379731907.17999995</v>
      </c>
    </row>
    <row r="59" spans="2:6">
      <c r="B59" s="151" t="s">
        <v>510</v>
      </c>
      <c r="C59" s="150">
        <v>753935254</v>
      </c>
      <c r="D59" s="150">
        <v>445748697.18999976</v>
      </c>
      <c r="E59" s="150">
        <v>395907919.90999985</v>
      </c>
      <c r="F59" s="150">
        <v>379731907.17999995</v>
      </c>
    </row>
    <row r="60" spans="2:6">
      <c r="B60" s="149" t="s">
        <v>511</v>
      </c>
      <c r="C60" s="150">
        <v>46970767771</v>
      </c>
      <c r="D60" s="150">
        <v>33685991836.670006</v>
      </c>
      <c r="E60" s="150">
        <v>33616917756.400002</v>
      </c>
      <c r="F60" s="150">
        <v>33604328418.710003</v>
      </c>
    </row>
    <row r="61" spans="2:6">
      <c r="B61" s="151" t="s">
        <v>506</v>
      </c>
      <c r="C61" s="150">
        <v>46911567771</v>
      </c>
      <c r="D61" s="150">
        <v>33642239578.620007</v>
      </c>
      <c r="E61" s="150">
        <v>33584320521.260002</v>
      </c>
      <c r="F61" s="150">
        <v>33572477783.570004</v>
      </c>
    </row>
    <row r="62" spans="2:6">
      <c r="B62" s="151" t="s">
        <v>512</v>
      </c>
      <c r="C62" s="150">
        <v>31800000</v>
      </c>
      <c r="D62" s="150">
        <v>29181782.170000002</v>
      </c>
      <c r="E62" s="150">
        <v>22661543.870000001</v>
      </c>
      <c r="F62" s="150">
        <v>22661543.870000001</v>
      </c>
    </row>
    <row r="63" spans="2:6">
      <c r="B63" s="151" t="s">
        <v>513</v>
      </c>
      <c r="C63" s="150">
        <v>27400000</v>
      </c>
      <c r="D63" s="150">
        <v>14570475.880000001</v>
      </c>
      <c r="E63" s="150">
        <v>9935691.2699999996</v>
      </c>
      <c r="F63" s="150">
        <v>9189091.2699999996</v>
      </c>
    </row>
    <row r="64" spans="2:6">
      <c r="B64" s="149" t="s">
        <v>514</v>
      </c>
      <c r="C64" s="150">
        <v>451028260</v>
      </c>
      <c r="D64" s="150">
        <v>351272835.51999992</v>
      </c>
      <c r="E64" s="150">
        <v>283039689.38000023</v>
      </c>
      <c r="F64" s="150">
        <v>275351600.31000012</v>
      </c>
    </row>
    <row r="65" spans="2:7">
      <c r="B65" s="151" t="s">
        <v>506</v>
      </c>
      <c r="C65" s="150">
        <v>451028260</v>
      </c>
      <c r="D65" s="150">
        <v>351272835.51999992</v>
      </c>
      <c r="E65" s="150">
        <v>283039689.38000023</v>
      </c>
      <c r="F65" s="150">
        <v>275351600.31000012</v>
      </c>
    </row>
    <row r="66" spans="2:7">
      <c r="B66" s="149" t="s">
        <v>515</v>
      </c>
      <c r="C66" s="150">
        <v>1167387478</v>
      </c>
      <c r="D66" s="150">
        <v>864050287.58999991</v>
      </c>
      <c r="E66" s="150">
        <v>811544148.83999991</v>
      </c>
      <c r="F66" s="150">
        <v>733478763.1900003</v>
      </c>
    </row>
    <row r="67" spans="2:7">
      <c r="B67" s="151" t="s">
        <v>516</v>
      </c>
      <c r="C67" s="150">
        <v>1167387478</v>
      </c>
      <c r="D67" s="150">
        <v>864050287.58999991</v>
      </c>
      <c r="E67" s="150">
        <v>811544148.83999991</v>
      </c>
      <c r="F67" s="150">
        <v>733478763.1900003</v>
      </c>
    </row>
    <row r="68" spans="2:7">
      <c r="B68" s="149" t="s">
        <v>517</v>
      </c>
      <c r="C68" s="150">
        <v>4518983011</v>
      </c>
      <c r="D68" s="150">
        <v>3286424753.2200036</v>
      </c>
      <c r="E68" s="150">
        <v>2098642174.47</v>
      </c>
      <c r="F68" s="150">
        <v>1979821772.4599998</v>
      </c>
    </row>
    <row r="69" spans="2:7">
      <c r="B69" s="151" t="s">
        <v>508</v>
      </c>
      <c r="C69" s="150">
        <v>4518983011</v>
      </c>
      <c r="D69" s="150">
        <v>3286424753.2200036</v>
      </c>
      <c r="E69" s="150">
        <v>2098642174.47</v>
      </c>
      <c r="F69" s="150">
        <v>1979821772.4599998</v>
      </c>
    </row>
    <row r="70" spans="2:7">
      <c r="B70" s="149" t="s">
        <v>518</v>
      </c>
      <c r="C70" s="150">
        <v>230938588</v>
      </c>
      <c r="D70" s="150">
        <v>188709149.44</v>
      </c>
      <c r="E70" s="150">
        <v>147301180.91000006</v>
      </c>
      <c r="F70" s="150">
        <v>146283811.08999997</v>
      </c>
      <c r="G70" s="152"/>
    </row>
    <row r="71" spans="2:7">
      <c r="B71" s="151" t="s">
        <v>510</v>
      </c>
      <c r="C71" s="150">
        <v>230938588</v>
      </c>
      <c r="D71" s="152">
        <v>188709149.44</v>
      </c>
      <c r="E71" s="152">
        <v>147301180.91000006</v>
      </c>
      <c r="F71" s="152">
        <v>146283811.08999997</v>
      </c>
    </row>
    <row r="72" spans="2:7">
      <c r="B72" s="149" t="s">
        <v>519</v>
      </c>
      <c r="C72" s="150">
        <v>216531019</v>
      </c>
      <c r="D72" s="150">
        <v>180660301.48000002</v>
      </c>
      <c r="E72" s="150">
        <v>162719261.38000005</v>
      </c>
      <c r="F72" s="150">
        <v>161705334.53999999</v>
      </c>
    </row>
    <row r="73" spans="2:7">
      <c r="B73" s="151" t="s">
        <v>510</v>
      </c>
      <c r="C73" s="150">
        <v>216531019</v>
      </c>
      <c r="D73" s="150">
        <v>180660301.48000002</v>
      </c>
      <c r="E73" s="150">
        <v>162719261.38000005</v>
      </c>
      <c r="F73" s="150">
        <v>161705334.53999999</v>
      </c>
    </row>
    <row r="74" spans="2:7">
      <c r="B74" s="147" t="s">
        <v>520</v>
      </c>
      <c r="C74" s="148">
        <v>2685288023</v>
      </c>
      <c r="D74" s="148">
        <v>2103516009.7599993</v>
      </c>
      <c r="E74" s="148">
        <v>1476901337.4899995</v>
      </c>
      <c r="F74" s="148">
        <v>1464405660.4899998</v>
      </c>
    </row>
    <row r="75" spans="2:7">
      <c r="B75" s="149" t="s">
        <v>521</v>
      </c>
      <c r="C75" s="150">
        <v>2685288023</v>
      </c>
      <c r="D75" s="150">
        <v>2103516009.7599993</v>
      </c>
      <c r="E75" s="150">
        <v>1476901337.4899995</v>
      </c>
      <c r="F75" s="150">
        <v>1464405660.4899998</v>
      </c>
    </row>
    <row r="76" spans="2:7">
      <c r="B76" s="151" t="s">
        <v>522</v>
      </c>
      <c r="C76" s="150">
        <v>2669588023</v>
      </c>
      <c r="D76" s="150">
        <v>2103202139.8199992</v>
      </c>
      <c r="E76" s="150">
        <v>1476587467.5499995</v>
      </c>
      <c r="F76" s="150">
        <v>1464091790.5499997</v>
      </c>
    </row>
    <row r="77" spans="2:7">
      <c r="B77" s="151" t="s">
        <v>476</v>
      </c>
      <c r="C77" s="150">
        <v>15700000</v>
      </c>
      <c r="D77" s="150">
        <v>313869.94</v>
      </c>
      <c r="E77" s="150">
        <v>313869.94</v>
      </c>
      <c r="F77" s="150">
        <v>313869.94</v>
      </c>
    </row>
    <row r="78" spans="2:7" s="153" customFormat="1">
      <c r="B78" s="147" t="s">
        <v>523</v>
      </c>
      <c r="C78" s="148">
        <v>34001223466</v>
      </c>
      <c r="D78" s="148">
        <v>16331391200.299999</v>
      </c>
      <c r="E78" s="148">
        <v>14982553851.57</v>
      </c>
      <c r="F78" s="148">
        <v>14223164981.92</v>
      </c>
    </row>
    <row r="79" spans="2:7">
      <c r="B79" s="151" t="s">
        <v>524</v>
      </c>
      <c r="C79" s="150">
        <v>20420832495</v>
      </c>
      <c r="D79" s="150">
        <v>8967595415.8799992</v>
      </c>
      <c r="E79" s="150">
        <v>8764495209.2199993</v>
      </c>
      <c r="F79" s="150">
        <v>8725695971.4300003</v>
      </c>
    </row>
    <row r="80" spans="2:7">
      <c r="B80" s="151" t="s">
        <v>483</v>
      </c>
      <c r="C80" s="150">
        <v>925479256</v>
      </c>
      <c r="D80" s="150">
        <v>560284572.2700001</v>
      </c>
      <c r="E80" s="150">
        <v>358468622.48000008</v>
      </c>
      <c r="F80" s="150">
        <v>347006664.49000013</v>
      </c>
    </row>
    <row r="81" spans="2:7">
      <c r="B81" s="151" t="s">
        <v>525</v>
      </c>
      <c r="C81" s="150">
        <v>16000000</v>
      </c>
      <c r="D81" s="150">
        <v>6542294.4100000001</v>
      </c>
      <c r="E81" s="150">
        <v>5258037.54</v>
      </c>
      <c r="F81" s="150">
        <v>4920757.7399999993</v>
      </c>
    </row>
    <row r="82" spans="2:7">
      <c r="B82" s="149" t="s">
        <v>485</v>
      </c>
      <c r="C82" s="150">
        <v>19479353239</v>
      </c>
      <c r="D82" s="150">
        <v>8400768549.1999998</v>
      </c>
      <c r="E82" s="150">
        <v>8400768549.1999998</v>
      </c>
      <c r="F82" s="150">
        <v>8373768549.1999998</v>
      </c>
    </row>
    <row r="83" spans="2:7">
      <c r="B83" s="151" t="s">
        <v>526</v>
      </c>
      <c r="C83" s="150">
        <v>3641214862</v>
      </c>
      <c r="D83" s="150">
        <v>2333629652.8799992</v>
      </c>
      <c r="E83" s="150">
        <v>1796888092.3699996</v>
      </c>
      <c r="F83" s="150">
        <v>1583443760.8899999</v>
      </c>
    </row>
    <row r="84" spans="2:7">
      <c r="B84" s="149" t="s">
        <v>527</v>
      </c>
      <c r="C84" s="150">
        <v>3641214862</v>
      </c>
      <c r="D84" s="150">
        <v>2333629652.8799992</v>
      </c>
      <c r="E84" s="150">
        <v>1796888092.3699996</v>
      </c>
      <c r="F84" s="150">
        <v>1583443760.8899999</v>
      </c>
    </row>
    <row r="85" spans="2:7">
      <c r="B85" s="151" t="s">
        <v>528</v>
      </c>
      <c r="C85" s="150">
        <v>5008002151</v>
      </c>
      <c r="D85" s="150">
        <v>2609482098.8699994</v>
      </c>
      <c r="E85" s="150">
        <v>2505521838.1499996</v>
      </c>
      <c r="F85" s="150">
        <v>2228421560.9499998</v>
      </c>
    </row>
    <row r="86" spans="2:7">
      <c r="B86" s="149" t="s">
        <v>529</v>
      </c>
      <c r="C86" s="150">
        <v>5008002151</v>
      </c>
      <c r="D86" s="150">
        <v>2609482098.8699994</v>
      </c>
      <c r="E86" s="150">
        <v>2505521838.1499996</v>
      </c>
      <c r="F86" s="150">
        <v>2228421560.9499998</v>
      </c>
    </row>
    <row r="87" spans="2:7">
      <c r="B87" s="151" t="s">
        <v>530</v>
      </c>
      <c r="C87" s="150">
        <v>97364686</v>
      </c>
      <c r="D87" s="150">
        <v>91428307.790000007</v>
      </c>
      <c r="E87" s="150">
        <v>85650429.879999995</v>
      </c>
      <c r="F87" s="150">
        <v>85322816.280000001</v>
      </c>
      <c r="G87" s="149"/>
    </row>
    <row r="88" spans="2:7">
      <c r="B88" s="149" t="s">
        <v>525</v>
      </c>
      <c r="C88" s="150">
        <v>97364686</v>
      </c>
      <c r="D88" s="150">
        <v>91428307.790000007</v>
      </c>
      <c r="E88" s="150">
        <v>85650429.879999995</v>
      </c>
      <c r="F88" s="150">
        <v>85322816.280000001</v>
      </c>
      <c r="G88" s="151"/>
    </row>
    <row r="89" spans="2:7">
      <c r="B89" s="151" t="s">
        <v>531</v>
      </c>
      <c r="C89" s="150">
        <v>253461144</v>
      </c>
      <c r="D89" s="150">
        <v>210181452.17999995</v>
      </c>
      <c r="E89" s="150">
        <v>158592970.61000004</v>
      </c>
      <c r="F89" s="150">
        <v>154927488.88000003</v>
      </c>
      <c r="G89" s="149"/>
    </row>
    <row r="90" spans="2:7">
      <c r="B90" s="149" t="s">
        <v>532</v>
      </c>
      <c r="C90" s="150">
        <v>253461144</v>
      </c>
      <c r="D90" s="150">
        <v>210181452.17999995</v>
      </c>
      <c r="E90" s="150">
        <v>158592970.61000004</v>
      </c>
      <c r="F90" s="150">
        <v>154927488.88000003</v>
      </c>
      <c r="G90" s="151"/>
    </row>
    <row r="91" spans="2:7">
      <c r="B91" s="151" t="s">
        <v>533</v>
      </c>
      <c r="C91" s="150">
        <v>3851246438</v>
      </c>
      <c r="D91" s="150">
        <v>1552783641.6099999</v>
      </c>
      <c r="E91" s="150">
        <v>1264516714.0400002</v>
      </c>
      <c r="F91" s="150">
        <v>1089852271.05</v>
      </c>
      <c r="G91" s="149"/>
    </row>
    <row r="92" spans="2:7">
      <c r="B92" s="149" t="s">
        <v>534</v>
      </c>
      <c r="C92" s="150">
        <v>3851246438</v>
      </c>
      <c r="D92" s="150">
        <v>1552783641.6099999</v>
      </c>
      <c r="E92" s="150">
        <v>1264516714.0400002</v>
      </c>
      <c r="F92" s="150">
        <v>1089852271.05</v>
      </c>
      <c r="G92" s="151"/>
    </row>
    <row r="93" spans="2:7">
      <c r="B93" s="149" t="s">
        <v>535</v>
      </c>
      <c r="C93" s="150">
        <v>729101690</v>
      </c>
      <c r="D93" s="150">
        <v>566290631.09000027</v>
      </c>
      <c r="E93" s="150">
        <v>406888597.30000019</v>
      </c>
      <c r="F93" s="150">
        <v>355501112.44000012</v>
      </c>
      <c r="G93" s="151"/>
    </row>
    <row r="94" spans="2:7">
      <c r="B94" s="151" t="s">
        <v>536</v>
      </c>
      <c r="C94" s="150">
        <v>729101690</v>
      </c>
      <c r="D94" s="150">
        <v>566290631.09000027</v>
      </c>
      <c r="E94" s="150">
        <v>406888597.30000019</v>
      </c>
      <c r="F94" s="150">
        <v>355501112.44000012</v>
      </c>
      <c r="G94" s="149"/>
    </row>
    <row r="95" spans="2:7">
      <c r="B95" s="145" t="s">
        <v>537</v>
      </c>
      <c r="C95" s="146">
        <v>59523635938</v>
      </c>
      <c r="D95" s="146">
        <v>44745816218.370003</v>
      </c>
      <c r="E95" s="146">
        <v>38950802890.75</v>
      </c>
      <c r="F95" s="146">
        <v>38178622622.670006</v>
      </c>
      <c r="G95" s="151"/>
    </row>
    <row r="96" spans="2:7">
      <c r="B96" s="147" t="s">
        <v>538</v>
      </c>
      <c r="C96" s="148">
        <v>30700921951</v>
      </c>
      <c r="D96" s="148">
        <v>23230919018.110004</v>
      </c>
      <c r="E96" s="148">
        <v>21796004503.5</v>
      </c>
      <c r="F96" s="148">
        <v>21325578364.869999</v>
      </c>
      <c r="G96" s="149"/>
    </row>
    <row r="97" spans="2:7">
      <c r="B97" s="149" t="s">
        <v>539</v>
      </c>
      <c r="C97" s="150">
        <v>27780615511</v>
      </c>
      <c r="D97" s="150">
        <v>20428546234.290001</v>
      </c>
      <c r="E97" s="150">
        <v>20029421075.09</v>
      </c>
      <c r="F97" s="150">
        <v>19588565513.27</v>
      </c>
      <c r="G97" s="151"/>
    </row>
    <row r="98" spans="2:7">
      <c r="B98" s="151" t="s">
        <v>483</v>
      </c>
      <c r="C98" s="150">
        <v>2199928058</v>
      </c>
      <c r="D98" s="150">
        <v>1184150602.2300005</v>
      </c>
      <c r="E98" s="150">
        <v>933532459.12999976</v>
      </c>
      <c r="F98" s="150">
        <v>880994363.86000013</v>
      </c>
      <c r="G98" s="149"/>
    </row>
    <row r="99" spans="2:7">
      <c r="B99" s="151" t="s">
        <v>540</v>
      </c>
      <c r="C99" s="150">
        <v>481941846</v>
      </c>
      <c r="D99" s="150">
        <v>266475764.75000009</v>
      </c>
      <c r="E99" s="150">
        <v>244848980.33000001</v>
      </c>
      <c r="F99" s="150">
        <v>240238699.31000003</v>
      </c>
      <c r="G99" s="151"/>
    </row>
    <row r="100" spans="2:7">
      <c r="B100" s="151" t="s">
        <v>541</v>
      </c>
      <c r="C100" s="150">
        <v>98633000</v>
      </c>
      <c r="D100" s="150">
        <v>39339260.479999997</v>
      </c>
      <c r="E100" s="150">
        <v>29449534.079999998</v>
      </c>
      <c r="F100" s="150">
        <v>28180449.079999998</v>
      </c>
      <c r="G100" s="149"/>
    </row>
    <row r="101" spans="2:7">
      <c r="B101" s="151" t="s">
        <v>542</v>
      </c>
      <c r="C101" s="150">
        <v>44136888</v>
      </c>
      <c r="D101" s="150">
        <v>42861128.75</v>
      </c>
      <c r="E101" s="150">
        <v>30504225.25</v>
      </c>
      <c r="F101" s="150">
        <v>30504225.25</v>
      </c>
    </row>
    <row r="102" spans="2:7">
      <c r="B102" s="151" t="s">
        <v>543</v>
      </c>
      <c r="C102" s="150">
        <v>1298300000</v>
      </c>
      <c r="D102" s="150">
        <v>616631519.02000034</v>
      </c>
      <c r="E102" s="150">
        <v>512135917.24000001</v>
      </c>
      <c r="F102" s="150">
        <v>503384677.35000002</v>
      </c>
    </row>
    <row r="103" spans="2:7">
      <c r="B103" s="151" t="s">
        <v>476</v>
      </c>
      <c r="C103" s="150">
        <v>578007460</v>
      </c>
      <c r="D103" s="150">
        <v>678535071.84000003</v>
      </c>
      <c r="E103" s="150">
        <v>678397071.84000003</v>
      </c>
      <c r="F103" s="150">
        <v>677355941.42000008</v>
      </c>
    </row>
    <row r="104" spans="2:7">
      <c r="B104" s="151" t="s">
        <v>485</v>
      </c>
      <c r="C104" s="150">
        <v>23079668259</v>
      </c>
      <c r="D104" s="150">
        <v>17600552887.220001</v>
      </c>
      <c r="E104" s="150">
        <v>17600552887.220001</v>
      </c>
      <c r="F104" s="150">
        <v>17227907157</v>
      </c>
    </row>
    <row r="105" spans="2:7">
      <c r="B105" s="149" t="s">
        <v>544</v>
      </c>
      <c r="C105" s="150">
        <v>2458469373</v>
      </c>
      <c r="D105" s="150">
        <v>2437669995.710001</v>
      </c>
      <c r="E105" s="150">
        <v>1489586814.7100005</v>
      </c>
      <c r="F105" s="150">
        <v>1464974925.1900008</v>
      </c>
    </row>
    <row r="106" spans="2:7">
      <c r="B106" s="151" t="s">
        <v>541</v>
      </c>
      <c r="C106" s="150">
        <v>2458469373</v>
      </c>
      <c r="D106" s="150">
        <v>2437669995.710001</v>
      </c>
      <c r="E106" s="150">
        <v>1489586814.7100005</v>
      </c>
      <c r="F106" s="150">
        <v>1464974925.1900008</v>
      </c>
    </row>
    <row r="107" spans="2:7">
      <c r="B107" s="149" t="s">
        <v>545</v>
      </c>
      <c r="C107" s="150">
        <v>135849518</v>
      </c>
      <c r="D107" s="150">
        <v>88906209.580000013</v>
      </c>
      <c r="E107" s="150">
        <v>68862843.559999973</v>
      </c>
      <c r="F107" s="150">
        <v>66910459.420000002</v>
      </c>
    </row>
    <row r="108" spans="2:7">
      <c r="B108" s="151" t="s">
        <v>542</v>
      </c>
      <c r="C108" s="150">
        <v>135849518</v>
      </c>
      <c r="D108" s="150">
        <v>88906209.580000013</v>
      </c>
      <c r="E108" s="150">
        <v>68862843.559999973</v>
      </c>
      <c r="F108" s="150">
        <v>66910459.420000002</v>
      </c>
    </row>
    <row r="109" spans="2:7">
      <c r="B109" s="149" t="s">
        <v>546</v>
      </c>
      <c r="C109" s="150">
        <v>154215423</v>
      </c>
      <c r="D109" s="150">
        <v>127525101.15000001</v>
      </c>
      <c r="E109" s="150">
        <v>96720476.030000001</v>
      </c>
      <c r="F109" s="150">
        <v>96720476.030000001</v>
      </c>
    </row>
    <row r="110" spans="2:7">
      <c r="B110" s="151" t="s">
        <v>547</v>
      </c>
      <c r="C110" s="150">
        <v>154215423</v>
      </c>
      <c r="D110" s="150">
        <v>127525101.15000001</v>
      </c>
      <c r="E110" s="150">
        <v>96720476.030000001</v>
      </c>
      <c r="F110" s="150">
        <v>96720476.030000001</v>
      </c>
    </row>
    <row r="111" spans="2:7">
      <c r="B111" s="149" t="s">
        <v>548</v>
      </c>
      <c r="C111" s="150">
        <v>28358299</v>
      </c>
      <c r="D111" s="150">
        <v>26255221.670000006</v>
      </c>
      <c r="E111" s="150">
        <v>18915376.850000005</v>
      </c>
      <c r="F111" s="150">
        <v>18740935.200000003</v>
      </c>
    </row>
    <row r="112" spans="2:7">
      <c r="B112" s="151" t="s">
        <v>547</v>
      </c>
      <c r="C112" s="150">
        <v>28358299</v>
      </c>
      <c r="D112" s="150">
        <v>26255221.670000006</v>
      </c>
      <c r="E112" s="150">
        <v>18915376.850000005</v>
      </c>
      <c r="F112" s="150">
        <v>18740935.200000003</v>
      </c>
    </row>
    <row r="113" spans="2:6">
      <c r="B113" s="149" t="s">
        <v>549</v>
      </c>
      <c r="C113" s="150">
        <v>55423915</v>
      </c>
      <c r="D113" s="150">
        <v>45911757.000000015</v>
      </c>
      <c r="E113" s="150">
        <v>33761607.449999996</v>
      </c>
      <c r="F113" s="150">
        <v>32283199.349999998</v>
      </c>
    </row>
    <row r="114" spans="2:6">
      <c r="B114" s="151" t="s">
        <v>547</v>
      </c>
      <c r="C114" s="150">
        <v>55423915</v>
      </c>
      <c r="D114" s="150">
        <v>45911757.000000015</v>
      </c>
      <c r="E114" s="150">
        <v>33761607.449999996</v>
      </c>
      <c r="F114" s="150">
        <v>32283199.349999998</v>
      </c>
    </row>
    <row r="115" spans="2:6">
      <c r="B115" s="149" t="s">
        <v>550</v>
      </c>
      <c r="C115" s="150">
        <v>23016787</v>
      </c>
      <c r="D115" s="150">
        <v>21512024.470000003</v>
      </c>
      <c r="E115" s="150">
        <v>15770900.270000005</v>
      </c>
      <c r="F115" s="150">
        <v>14684447.610000001</v>
      </c>
    </row>
    <row r="116" spans="2:6">
      <c r="B116" s="151" t="s">
        <v>547</v>
      </c>
      <c r="C116" s="150">
        <v>23016787</v>
      </c>
      <c r="D116" s="150">
        <v>21512024.470000003</v>
      </c>
      <c r="E116" s="150">
        <v>15770900.270000005</v>
      </c>
      <c r="F116" s="150">
        <v>14684447.610000001</v>
      </c>
    </row>
    <row r="117" spans="2:6">
      <c r="B117" s="149" t="s">
        <v>551</v>
      </c>
      <c r="C117" s="150">
        <v>19492190</v>
      </c>
      <c r="D117" s="150">
        <v>18318419.98</v>
      </c>
      <c r="E117" s="150">
        <v>13896082.720000001</v>
      </c>
      <c r="F117" s="150">
        <v>13799646.480000002</v>
      </c>
    </row>
    <row r="118" spans="2:6">
      <c r="B118" s="151" t="s">
        <v>547</v>
      </c>
      <c r="C118" s="150">
        <v>19492190</v>
      </c>
      <c r="D118" s="150">
        <v>18318419.98</v>
      </c>
      <c r="E118" s="150">
        <v>13896082.720000001</v>
      </c>
      <c r="F118" s="150">
        <v>13799646.480000002</v>
      </c>
    </row>
    <row r="119" spans="2:6">
      <c r="B119" s="149" t="s">
        <v>552</v>
      </c>
      <c r="C119" s="150">
        <v>18318295</v>
      </c>
      <c r="D119" s="150">
        <v>14515875.929999998</v>
      </c>
      <c r="E119" s="150">
        <v>11226219.339999998</v>
      </c>
      <c r="F119" s="150">
        <v>11113399.839999998</v>
      </c>
    </row>
    <row r="120" spans="2:6">
      <c r="B120" s="151" t="s">
        <v>547</v>
      </c>
      <c r="C120" s="150">
        <v>18318295</v>
      </c>
      <c r="D120" s="150">
        <v>14515875.929999998</v>
      </c>
      <c r="E120" s="150">
        <v>11226219.339999998</v>
      </c>
      <c r="F120" s="150">
        <v>11113399.839999998</v>
      </c>
    </row>
    <row r="121" spans="2:6">
      <c r="B121" s="149" t="s">
        <v>553</v>
      </c>
      <c r="C121" s="150">
        <v>27162640</v>
      </c>
      <c r="D121" s="150">
        <v>21758178.330000002</v>
      </c>
      <c r="E121" s="150">
        <v>17843107.48</v>
      </c>
      <c r="F121" s="150">
        <v>17785362.48</v>
      </c>
    </row>
    <row r="122" spans="2:6">
      <c r="B122" s="149" t="s">
        <v>547</v>
      </c>
      <c r="C122" s="150">
        <v>27162640</v>
      </c>
      <c r="D122" s="150">
        <v>21758178.330000002</v>
      </c>
      <c r="E122" s="150">
        <v>17843107.48</v>
      </c>
      <c r="F122" s="150">
        <v>17785362.48</v>
      </c>
    </row>
    <row r="123" spans="2:6">
      <c r="B123" s="147" t="s">
        <v>554</v>
      </c>
      <c r="C123" s="148">
        <v>28822713987</v>
      </c>
      <c r="D123" s="148">
        <v>21514897200.260002</v>
      </c>
      <c r="E123" s="148">
        <v>17154798387.250004</v>
      </c>
      <c r="F123" s="148">
        <v>16853044257.800001</v>
      </c>
    </row>
    <row r="124" spans="2:6">
      <c r="B124" s="149" t="s">
        <v>555</v>
      </c>
      <c r="C124" s="150">
        <v>26083509164</v>
      </c>
      <c r="D124" s="150">
        <v>18718591852.310001</v>
      </c>
      <c r="E124" s="150">
        <v>15234885483.630003</v>
      </c>
      <c r="F124" s="150">
        <v>14972540706.870001</v>
      </c>
    </row>
    <row r="125" spans="2:6">
      <c r="B125" s="151" t="s">
        <v>556</v>
      </c>
      <c r="C125" s="150">
        <v>25602309164</v>
      </c>
      <c r="D125" s="150">
        <v>18169750754.740002</v>
      </c>
      <c r="E125" s="150">
        <v>14797283198.290003</v>
      </c>
      <c r="F125" s="150">
        <v>14534938421.530001</v>
      </c>
    </row>
    <row r="126" spans="2:6">
      <c r="B126" s="151" t="s">
        <v>543</v>
      </c>
      <c r="C126" s="150">
        <v>481200000</v>
      </c>
      <c r="D126" s="150">
        <v>548841097.57000005</v>
      </c>
      <c r="E126" s="150">
        <v>437602285.34000003</v>
      </c>
      <c r="F126" s="150">
        <v>437602285.34000003</v>
      </c>
    </row>
    <row r="127" spans="2:6">
      <c r="B127" s="149" t="s">
        <v>557</v>
      </c>
      <c r="C127" s="150">
        <v>155897779</v>
      </c>
      <c r="D127" s="150">
        <v>529478803.56999981</v>
      </c>
      <c r="E127" s="150">
        <v>185545987.74999997</v>
      </c>
      <c r="F127" s="150">
        <v>179279662.26999998</v>
      </c>
    </row>
    <row r="128" spans="2:6">
      <c r="B128" s="151" t="s">
        <v>558</v>
      </c>
      <c r="C128" s="150">
        <v>155897779</v>
      </c>
      <c r="D128" s="150">
        <v>529478803.56999981</v>
      </c>
      <c r="E128" s="150">
        <v>185545987.74999997</v>
      </c>
      <c r="F128" s="150">
        <v>179279662.26999998</v>
      </c>
    </row>
    <row r="129" spans="2:7">
      <c r="B129" s="149" t="s">
        <v>559</v>
      </c>
      <c r="C129" s="150">
        <v>496944512</v>
      </c>
      <c r="D129" s="150">
        <v>449103894.05000013</v>
      </c>
      <c r="E129" s="150">
        <v>339720905.19</v>
      </c>
      <c r="F129" s="150">
        <v>325090442.41000003</v>
      </c>
    </row>
    <row r="130" spans="2:7">
      <c r="B130" s="151" t="s">
        <v>556</v>
      </c>
      <c r="C130" s="150">
        <v>496944512</v>
      </c>
      <c r="D130" s="150">
        <v>449103894.05000013</v>
      </c>
      <c r="E130" s="150">
        <v>339720905.19</v>
      </c>
      <c r="F130" s="150">
        <v>325090442.41000003</v>
      </c>
    </row>
    <row r="131" spans="2:7">
      <c r="B131" s="149" t="s">
        <v>560</v>
      </c>
      <c r="C131" s="150">
        <v>1190831530</v>
      </c>
      <c r="D131" s="150">
        <v>1001716722.6200005</v>
      </c>
      <c r="E131" s="150">
        <v>797653224.88000023</v>
      </c>
      <c r="F131" s="150">
        <v>781818658.69000018</v>
      </c>
    </row>
    <row r="132" spans="2:7">
      <c r="B132" s="151" t="s">
        <v>561</v>
      </c>
      <c r="C132" s="150">
        <v>1190831530</v>
      </c>
      <c r="D132" s="150">
        <v>1001716722.6200005</v>
      </c>
      <c r="E132" s="150">
        <v>797653224.88000023</v>
      </c>
      <c r="F132" s="150">
        <v>781818658.69000018</v>
      </c>
    </row>
    <row r="133" spans="2:7">
      <c r="B133" s="149" t="s">
        <v>562</v>
      </c>
      <c r="C133" s="150">
        <v>79243761</v>
      </c>
      <c r="D133" s="150">
        <v>67701385.310000002</v>
      </c>
      <c r="E133" s="150">
        <v>55562817.210000016</v>
      </c>
      <c r="F133" s="150">
        <v>55436587.210000016</v>
      </c>
    </row>
    <row r="134" spans="2:7">
      <c r="B134" s="151" t="s">
        <v>563</v>
      </c>
      <c r="C134" s="150">
        <v>79243761</v>
      </c>
      <c r="D134" s="150">
        <v>67701385.310000002</v>
      </c>
      <c r="E134" s="150">
        <v>55562817.210000016</v>
      </c>
      <c r="F134" s="150">
        <v>55436587.210000016</v>
      </c>
    </row>
    <row r="135" spans="2:7">
      <c r="B135" s="149" t="s">
        <v>564</v>
      </c>
      <c r="C135" s="150">
        <v>750202091</v>
      </c>
      <c r="D135" s="150">
        <v>682063096.84000003</v>
      </c>
      <c r="E135" s="150">
        <v>485900417.36999995</v>
      </c>
      <c r="F135" s="150">
        <v>484701239.47999996</v>
      </c>
    </row>
    <row r="136" spans="2:7">
      <c r="B136" s="151" t="s">
        <v>563</v>
      </c>
      <c r="C136" s="150">
        <v>750202091</v>
      </c>
      <c r="D136" s="150">
        <v>682063096.84000003</v>
      </c>
      <c r="E136" s="150">
        <v>485900417.36999995</v>
      </c>
      <c r="F136" s="150">
        <v>484701239.47999996</v>
      </c>
    </row>
    <row r="137" spans="2:7">
      <c r="B137" s="149" t="s">
        <v>565</v>
      </c>
      <c r="C137" s="150">
        <v>66085150</v>
      </c>
      <c r="D137" s="150">
        <v>66241445.559999987</v>
      </c>
      <c r="E137" s="150">
        <v>55529551.219999999</v>
      </c>
      <c r="F137" s="150">
        <v>54176960.869999997</v>
      </c>
    </row>
    <row r="138" spans="2:7">
      <c r="B138" s="151" t="s">
        <v>563</v>
      </c>
      <c r="C138" s="150">
        <v>66085150</v>
      </c>
      <c r="D138" s="150">
        <v>66241445.559999987</v>
      </c>
      <c r="E138" s="150">
        <v>55529551.219999999</v>
      </c>
      <c r="F138" s="150">
        <v>54176960.869999997</v>
      </c>
    </row>
    <row r="139" spans="2:7">
      <c r="B139" s="145" t="s">
        <v>566</v>
      </c>
      <c r="C139" s="146">
        <v>49910944090</v>
      </c>
      <c r="D139" s="146">
        <v>45754429433.260002</v>
      </c>
      <c r="E139" s="146">
        <v>35044890465.010002</v>
      </c>
      <c r="F139" s="146">
        <v>34740110241.57</v>
      </c>
    </row>
    <row r="140" spans="2:7">
      <c r="B140" s="147" t="s">
        <v>567</v>
      </c>
      <c r="C140" s="148">
        <v>21765308321</v>
      </c>
      <c r="D140" s="148">
        <v>15934514686.220001</v>
      </c>
      <c r="E140" s="148">
        <v>12025488400.030003</v>
      </c>
      <c r="F140" s="148">
        <v>11917473680.17</v>
      </c>
    </row>
    <row r="141" spans="2:7">
      <c r="B141" s="149" t="s">
        <v>568</v>
      </c>
      <c r="C141" s="150">
        <v>16806736455</v>
      </c>
      <c r="D141" s="150">
        <v>11448700814.289999</v>
      </c>
      <c r="E141" s="150">
        <v>8713890572.1200008</v>
      </c>
      <c r="F141" s="150">
        <v>8647369405.1499996</v>
      </c>
      <c r="G141" s="150"/>
    </row>
    <row r="142" spans="2:7">
      <c r="B142" s="151" t="s">
        <v>483</v>
      </c>
      <c r="C142" s="150">
        <v>8738449919</v>
      </c>
      <c r="D142" s="150">
        <v>4342782089.0499992</v>
      </c>
      <c r="E142" s="150">
        <v>3436786252.6900015</v>
      </c>
      <c r="F142" s="150">
        <v>3373775147.2200003</v>
      </c>
      <c r="G142" s="150"/>
    </row>
    <row r="143" spans="2:7">
      <c r="B143" s="151" t="s">
        <v>476</v>
      </c>
      <c r="C143" s="150">
        <v>8068286536</v>
      </c>
      <c r="D143" s="150">
        <v>7105918725.2399998</v>
      </c>
      <c r="E143" s="150">
        <v>5277104319.4299994</v>
      </c>
      <c r="F143" s="150">
        <v>5273594257.9299994</v>
      </c>
      <c r="G143" s="150"/>
    </row>
    <row r="144" spans="2:7">
      <c r="B144" s="149" t="s">
        <v>569</v>
      </c>
      <c r="C144" s="150">
        <v>745809270</v>
      </c>
      <c r="D144" s="150">
        <v>689406029.11999977</v>
      </c>
      <c r="E144" s="150">
        <v>515195249.38999993</v>
      </c>
      <c r="F144" s="150">
        <v>505687086.21000022</v>
      </c>
      <c r="G144" s="150"/>
    </row>
    <row r="145" spans="2:7">
      <c r="B145" s="151" t="s">
        <v>570</v>
      </c>
      <c r="C145" s="150">
        <v>745809270</v>
      </c>
      <c r="D145" s="150">
        <v>689406029.11999977</v>
      </c>
      <c r="E145" s="150">
        <v>515195249.38999993</v>
      </c>
      <c r="F145" s="150">
        <v>505687086.21000022</v>
      </c>
      <c r="G145" s="150"/>
    </row>
    <row r="146" spans="2:7">
      <c r="B146" s="149" t="s">
        <v>571</v>
      </c>
      <c r="C146" s="150">
        <v>33018941</v>
      </c>
      <c r="D146" s="150">
        <v>27612496.620000001</v>
      </c>
      <c r="E146" s="150">
        <v>21683699.990000002</v>
      </c>
      <c r="F146" s="150">
        <v>21283699.990000002</v>
      </c>
      <c r="G146" s="150"/>
    </row>
    <row r="147" spans="2:7">
      <c r="B147" s="151" t="s">
        <v>572</v>
      </c>
      <c r="C147" s="150">
        <v>33018941</v>
      </c>
      <c r="D147" s="150">
        <v>27612496.620000001</v>
      </c>
      <c r="E147" s="150">
        <v>21683699.990000002</v>
      </c>
      <c r="F147" s="150">
        <v>21283699.990000002</v>
      </c>
      <c r="G147" s="150"/>
    </row>
    <row r="148" spans="2:7">
      <c r="B148" s="149" t="s">
        <v>573</v>
      </c>
      <c r="C148" s="150">
        <v>99785801</v>
      </c>
      <c r="D148" s="150">
        <v>90828850.650000006</v>
      </c>
      <c r="E148" s="150">
        <v>66121580.169999994</v>
      </c>
      <c r="F148" s="150">
        <v>63960362.359999985</v>
      </c>
      <c r="G148" s="150"/>
    </row>
    <row r="149" spans="2:7">
      <c r="B149" s="151" t="s">
        <v>572</v>
      </c>
      <c r="C149" s="150">
        <v>99785801</v>
      </c>
      <c r="D149" s="150">
        <v>90828850.650000006</v>
      </c>
      <c r="E149" s="150">
        <v>66121580.169999994</v>
      </c>
      <c r="F149" s="150">
        <v>63960362.359999985</v>
      </c>
      <c r="G149" s="150"/>
    </row>
    <row r="150" spans="2:7">
      <c r="B150" s="149" t="s">
        <v>574</v>
      </c>
      <c r="C150" s="150">
        <v>929748668</v>
      </c>
      <c r="D150" s="150">
        <v>986741825.80000019</v>
      </c>
      <c r="E150" s="150">
        <v>639933924.60000002</v>
      </c>
      <c r="F150" s="150">
        <v>632756059.62000012</v>
      </c>
      <c r="G150" s="150"/>
    </row>
    <row r="151" spans="2:7">
      <c r="B151" s="151" t="s">
        <v>572</v>
      </c>
      <c r="C151" s="150">
        <v>929748668</v>
      </c>
      <c r="D151" s="150">
        <v>986741825.80000019</v>
      </c>
      <c r="E151" s="150">
        <v>639933924.60000002</v>
      </c>
      <c r="F151" s="150">
        <v>632756059.62000012</v>
      </c>
      <c r="G151" s="150"/>
    </row>
    <row r="152" spans="2:7">
      <c r="B152" s="149" t="s">
        <v>575</v>
      </c>
      <c r="C152" s="150">
        <v>44703019</v>
      </c>
      <c r="D152" s="150">
        <v>41195933.49000001</v>
      </c>
      <c r="E152" s="150">
        <v>29464379.699999996</v>
      </c>
      <c r="F152" s="150">
        <v>29297600.979999993</v>
      </c>
      <c r="G152" s="150"/>
    </row>
    <row r="153" spans="2:7">
      <c r="B153" s="151" t="s">
        <v>576</v>
      </c>
      <c r="C153" s="150">
        <v>44703019</v>
      </c>
      <c r="D153" s="150">
        <v>41195933.49000001</v>
      </c>
      <c r="E153" s="150">
        <v>29464379.699999996</v>
      </c>
      <c r="F153" s="150">
        <v>29297600.979999993</v>
      </c>
      <c r="G153" s="150"/>
    </row>
    <row r="154" spans="2:7">
      <c r="B154" s="149" t="s">
        <v>577</v>
      </c>
      <c r="C154" s="150">
        <v>47931484</v>
      </c>
      <c r="D154" s="150">
        <v>45152801.75999999</v>
      </c>
      <c r="E154" s="150">
        <v>32068755.550000001</v>
      </c>
      <c r="F154" s="150">
        <v>31920755.550000001</v>
      </c>
      <c r="G154" s="150"/>
    </row>
    <row r="155" spans="2:7">
      <c r="B155" s="151" t="s">
        <v>570</v>
      </c>
      <c r="C155" s="150">
        <v>47931484</v>
      </c>
      <c r="D155" s="150">
        <v>45152801.75999999</v>
      </c>
      <c r="E155" s="150">
        <v>32068755.550000001</v>
      </c>
      <c r="F155" s="150">
        <v>31920755.550000001</v>
      </c>
      <c r="G155" s="150"/>
    </row>
    <row r="156" spans="2:7">
      <c r="B156" s="149" t="s">
        <v>578</v>
      </c>
      <c r="C156" s="150">
        <v>22392179</v>
      </c>
      <c r="D156" s="150">
        <v>15594137.919999998</v>
      </c>
      <c r="E156" s="150">
        <v>15014848.169999998</v>
      </c>
      <c r="F156" s="150">
        <v>14444378.499999998</v>
      </c>
      <c r="G156" s="150"/>
    </row>
    <row r="157" spans="2:7">
      <c r="B157" s="151" t="s">
        <v>570</v>
      </c>
      <c r="C157" s="150">
        <v>22392179</v>
      </c>
      <c r="D157" s="150">
        <v>15594137.919999998</v>
      </c>
      <c r="E157" s="150">
        <v>15014848.169999998</v>
      </c>
      <c r="F157" s="150">
        <v>14444378.499999998</v>
      </c>
      <c r="G157" s="150"/>
    </row>
    <row r="158" spans="2:7">
      <c r="B158" s="149" t="s">
        <v>579</v>
      </c>
      <c r="C158" s="150">
        <v>26207791</v>
      </c>
      <c r="D158" s="150">
        <v>44495976.530000009</v>
      </c>
      <c r="E158" s="150">
        <v>33520861.620000005</v>
      </c>
      <c r="F158" s="150">
        <v>32713443.620000005</v>
      </c>
      <c r="G158" s="150"/>
    </row>
    <row r="159" spans="2:7">
      <c r="B159" s="151" t="s">
        <v>570</v>
      </c>
      <c r="C159" s="150">
        <v>26207791</v>
      </c>
      <c r="D159" s="150">
        <v>44495976.530000009</v>
      </c>
      <c r="E159" s="150">
        <v>33520861.620000005</v>
      </c>
      <c r="F159" s="150">
        <v>32713443.620000005</v>
      </c>
      <c r="G159" s="150"/>
    </row>
    <row r="160" spans="2:7">
      <c r="B160" s="149" t="s">
        <v>580</v>
      </c>
      <c r="C160" s="150">
        <v>35548457</v>
      </c>
      <c r="D160" s="150">
        <v>31663041.84</v>
      </c>
      <c r="E160" s="150">
        <v>24108353.469999999</v>
      </c>
      <c r="F160" s="150">
        <v>22328686.469999999</v>
      </c>
      <c r="G160" s="150"/>
    </row>
    <row r="161" spans="2:7">
      <c r="B161" s="151" t="s">
        <v>570</v>
      </c>
      <c r="C161" s="150">
        <v>35548457</v>
      </c>
      <c r="D161" s="150">
        <v>31663041.84</v>
      </c>
      <c r="E161" s="150">
        <v>24108353.469999999</v>
      </c>
      <c r="F161" s="150">
        <v>22328686.469999999</v>
      </c>
      <c r="G161" s="150"/>
    </row>
    <row r="162" spans="2:7">
      <c r="B162" s="149" t="s">
        <v>581</v>
      </c>
      <c r="C162" s="150">
        <v>25559290</v>
      </c>
      <c r="D162" s="150">
        <v>22584288.059999999</v>
      </c>
      <c r="E162" s="150">
        <v>16490944.82</v>
      </c>
      <c r="F162" s="150">
        <v>16490944.82</v>
      </c>
      <c r="G162" s="150"/>
    </row>
    <row r="163" spans="2:7">
      <c r="B163" s="151" t="s">
        <v>483</v>
      </c>
      <c r="C163" s="150">
        <v>25559290</v>
      </c>
      <c r="D163" s="150">
        <v>22584288.059999999</v>
      </c>
      <c r="E163" s="150">
        <v>16490944.82</v>
      </c>
      <c r="F163" s="150">
        <v>16490944.82</v>
      </c>
    </row>
    <row r="164" spans="2:7">
      <c r="B164" s="149" t="s">
        <v>582</v>
      </c>
      <c r="C164" s="150">
        <v>421474336</v>
      </c>
      <c r="D164" s="150">
        <v>483440488.99999994</v>
      </c>
      <c r="E164" s="150">
        <v>372796419.76999992</v>
      </c>
      <c r="F164" s="150">
        <v>372201235.51999992</v>
      </c>
    </row>
    <row r="165" spans="2:7">
      <c r="B165" s="151" t="s">
        <v>576</v>
      </c>
      <c r="C165" s="150">
        <v>421474336</v>
      </c>
      <c r="D165" s="150">
        <v>483440488.99999994</v>
      </c>
      <c r="E165" s="150">
        <v>372796419.76999992</v>
      </c>
      <c r="F165" s="150">
        <v>372201235.51999992</v>
      </c>
    </row>
    <row r="166" spans="2:7">
      <c r="B166" s="149" t="s">
        <v>583</v>
      </c>
      <c r="C166" s="150">
        <v>58866155</v>
      </c>
      <c r="D166" s="150">
        <v>40303126.910000004</v>
      </c>
      <c r="E166" s="150">
        <v>40303126.910000004</v>
      </c>
      <c r="F166" s="150">
        <v>40303126.910000004</v>
      </c>
    </row>
    <row r="167" spans="2:7">
      <c r="B167" s="151" t="s">
        <v>576</v>
      </c>
      <c r="C167" s="150">
        <v>58866155</v>
      </c>
      <c r="D167" s="150">
        <v>40303126.910000004</v>
      </c>
      <c r="E167" s="150">
        <v>40303126.910000004</v>
      </c>
      <c r="F167" s="150">
        <v>40303126.910000004</v>
      </c>
    </row>
    <row r="168" spans="2:7">
      <c r="B168" s="149" t="s">
        <v>584</v>
      </c>
      <c r="C168" s="150">
        <v>108829498</v>
      </c>
      <c r="D168" s="150">
        <v>107727139.00999999</v>
      </c>
      <c r="E168" s="150">
        <v>78309858.700000003</v>
      </c>
      <c r="F168" s="150">
        <v>78309858.700000003</v>
      </c>
    </row>
    <row r="169" spans="2:7">
      <c r="B169" s="151" t="s">
        <v>576</v>
      </c>
      <c r="C169" s="150">
        <v>108829498</v>
      </c>
      <c r="D169" s="150">
        <v>107727139.00999999</v>
      </c>
      <c r="E169" s="150">
        <v>78309858.700000003</v>
      </c>
      <c r="F169" s="150">
        <v>78309858.700000003</v>
      </c>
    </row>
    <row r="170" spans="2:7">
      <c r="B170" s="149" t="s">
        <v>585</v>
      </c>
      <c r="C170" s="150">
        <v>55389954</v>
      </c>
      <c r="D170" s="150">
        <v>51559413.25</v>
      </c>
      <c r="E170" s="150">
        <v>40916441.410000004</v>
      </c>
      <c r="F170" s="150">
        <v>40671162.590000011</v>
      </c>
    </row>
    <row r="171" spans="2:7">
      <c r="B171" s="151" t="s">
        <v>570</v>
      </c>
      <c r="C171" s="150">
        <v>55389954</v>
      </c>
      <c r="D171" s="150">
        <v>51559413.25</v>
      </c>
      <c r="E171" s="150">
        <v>40916441.410000004</v>
      </c>
      <c r="F171" s="150">
        <v>40671162.590000011</v>
      </c>
    </row>
    <row r="172" spans="2:7">
      <c r="B172" s="149" t="s">
        <v>586</v>
      </c>
      <c r="C172" s="150">
        <v>67114391</v>
      </c>
      <c r="D172" s="150">
        <v>57138607.750000007</v>
      </c>
      <c r="E172" s="150">
        <v>46691075.780000009</v>
      </c>
      <c r="F172" s="150">
        <v>46618104.580000006</v>
      </c>
    </row>
    <row r="173" spans="2:7">
      <c r="B173" s="151" t="s">
        <v>576</v>
      </c>
      <c r="C173" s="150">
        <v>67114391</v>
      </c>
      <c r="D173" s="150">
        <v>57138607.750000007</v>
      </c>
      <c r="E173" s="150">
        <v>46691075.780000009</v>
      </c>
      <c r="F173" s="150">
        <v>46618104.580000006</v>
      </c>
    </row>
    <row r="174" spans="2:7">
      <c r="B174" s="149" t="s">
        <v>587</v>
      </c>
      <c r="C174" s="150">
        <v>331473275</v>
      </c>
      <c r="D174" s="150">
        <v>244471204.25999999</v>
      </c>
      <c r="E174" s="150">
        <v>241138940.97999996</v>
      </c>
      <c r="F174" s="150">
        <v>240531666.29999998</v>
      </c>
    </row>
    <row r="175" spans="2:7">
      <c r="B175" s="151" t="s">
        <v>576</v>
      </c>
      <c r="C175" s="150">
        <v>331473275</v>
      </c>
      <c r="D175" s="150">
        <v>244471204.25999999</v>
      </c>
      <c r="E175" s="150">
        <v>241138940.97999996</v>
      </c>
      <c r="F175" s="150">
        <v>240531666.29999998</v>
      </c>
    </row>
    <row r="176" spans="2:7">
      <c r="B176" s="149" t="s">
        <v>588</v>
      </c>
      <c r="C176" s="150">
        <v>1567765629</v>
      </c>
      <c r="D176" s="150">
        <v>1196409220.0600007</v>
      </c>
      <c r="E176" s="150">
        <v>862302768.52999985</v>
      </c>
      <c r="F176" s="150">
        <v>845206208.98000002</v>
      </c>
    </row>
    <row r="177" spans="2:6">
      <c r="B177" s="151" t="s">
        <v>576</v>
      </c>
      <c r="C177" s="150">
        <v>1567765629</v>
      </c>
      <c r="D177" s="150">
        <v>1196409220.0600007</v>
      </c>
      <c r="E177" s="150">
        <v>862302768.52999985</v>
      </c>
      <c r="F177" s="150">
        <v>845206208.98000002</v>
      </c>
    </row>
    <row r="178" spans="2:6">
      <c r="B178" s="149" t="s">
        <v>589</v>
      </c>
      <c r="C178" s="150">
        <v>47962618</v>
      </c>
      <c r="D178" s="150">
        <v>41681444.729999997</v>
      </c>
      <c r="E178" s="150">
        <v>35137321.719999999</v>
      </c>
      <c r="F178" s="150">
        <v>35137321.719999999</v>
      </c>
    </row>
    <row r="179" spans="2:6">
      <c r="B179" s="151" t="s">
        <v>483</v>
      </c>
      <c r="C179" s="150">
        <v>47962618</v>
      </c>
      <c r="D179" s="150">
        <v>41681444.729999997</v>
      </c>
      <c r="E179" s="150">
        <v>35137321.719999999</v>
      </c>
      <c r="F179" s="150">
        <v>35137321.719999999</v>
      </c>
    </row>
    <row r="180" spans="2:6">
      <c r="B180" s="149" t="s">
        <v>590</v>
      </c>
      <c r="C180" s="150">
        <v>74782554</v>
      </c>
      <c r="D180" s="150">
        <v>67325866.759999976</v>
      </c>
      <c r="E180" s="150">
        <v>47886861.089999981</v>
      </c>
      <c r="F180" s="150">
        <v>47846861.089999981</v>
      </c>
    </row>
    <row r="181" spans="2:6">
      <c r="B181" s="151" t="s">
        <v>570</v>
      </c>
      <c r="C181" s="150">
        <v>74782554</v>
      </c>
      <c r="D181" s="150">
        <v>67325866.759999976</v>
      </c>
      <c r="E181" s="150">
        <v>47886861.089999981</v>
      </c>
      <c r="F181" s="150">
        <v>47846861.089999981</v>
      </c>
    </row>
    <row r="182" spans="2:6">
      <c r="B182" s="149" t="s">
        <v>591</v>
      </c>
      <c r="C182" s="150">
        <v>156078112</v>
      </c>
      <c r="D182" s="150">
        <v>145120918.65000004</v>
      </c>
      <c r="E182" s="150">
        <v>112556530.69999999</v>
      </c>
      <c r="F182" s="150">
        <v>112439825.66999999</v>
      </c>
    </row>
    <row r="183" spans="2:6">
      <c r="B183" s="151" t="s">
        <v>576</v>
      </c>
      <c r="C183" s="150">
        <v>156078112</v>
      </c>
      <c r="D183" s="150">
        <v>145120918.65000004</v>
      </c>
      <c r="E183" s="150">
        <v>112556530.69999999</v>
      </c>
      <c r="F183" s="150">
        <v>112439825.66999999</v>
      </c>
    </row>
    <row r="184" spans="2:6">
      <c r="B184" s="149" t="s">
        <v>592</v>
      </c>
      <c r="C184" s="150">
        <v>58130444</v>
      </c>
      <c r="D184" s="150">
        <v>55361059.759999998</v>
      </c>
      <c r="E184" s="150">
        <v>39955884.839999996</v>
      </c>
      <c r="F184" s="150">
        <v>39955884.839999996</v>
      </c>
    </row>
    <row r="185" spans="2:6">
      <c r="B185" s="151" t="s">
        <v>570</v>
      </c>
      <c r="C185" s="150">
        <v>58130444</v>
      </c>
      <c r="D185" s="150">
        <v>55361059.759999998</v>
      </c>
      <c r="E185" s="150">
        <v>39955884.839999996</v>
      </c>
      <c r="F185" s="150">
        <v>39955884.839999996</v>
      </c>
    </row>
    <row r="186" spans="2:6">
      <c r="B186" s="147" t="s">
        <v>593</v>
      </c>
      <c r="C186" s="148">
        <v>12727492345</v>
      </c>
      <c r="D186" s="148">
        <v>14179523953.800001</v>
      </c>
      <c r="E186" s="148">
        <v>11093788323.269999</v>
      </c>
      <c r="F186" s="148">
        <v>11036517429.880001</v>
      </c>
    </row>
    <row r="187" spans="2:6">
      <c r="B187" s="149" t="s">
        <v>594</v>
      </c>
      <c r="C187" s="150">
        <v>12606099758</v>
      </c>
      <c r="D187" s="150">
        <v>14096092559.640001</v>
      </c>
      <c r="E187" s="150">
        <v>11014838210.529999</v>
      </c>
      <c r="F187" s="150">
        <v>10964038437.300001</v>
      </c>
    </row>
    <row r="188" spans="2:6">
      <c r="B188" s="151" t="s">
        <v>595</v>
      </c>
      <c r="C188" s="150">
        <v>12606099758</v>
      </c>
      <c r="D188" s="150">
        <v>14096092559.640001</v>
      </c>
      <c r="E188" s="150">
        <v>11014838210.529999</v>
      </c>
      <c r="F188" s="150">
        <v>10964038437.300001</v>
      </c>
    </row>
    <row r="189" spans="2:6">
      <c r="B189" s="149" t="s">
        <v>596</v>
      </c>
      <c r="C189" s="150">
        <v>70121946</v>
      </c>
      <c r="D189" s="150">
        <v>52549291.209999993</v>
      </c>
      <c r="E189" s="150">
        <v>48594536.489999995</v>
      </c>
      <c r="F189" s="150">
        <v>42148904.329999991</v>
      </c>
    </row>
    <row r="190" spans="2:6">
      <c r="B190" s="151" t="s">
        <v>597</v>
      </c>
      <c r="C190" s="150">
        <v>70121946</v>
      </c>
      <c r="D190" s="150">
        <v>52549291.209999993</v>
      </c>
      <c r="E190" s="150">
        <v>48594536.489999995</v>
      </c>
      <c r="F190" s="150">
        <v>42148904.329999991</v>
      </c>
    </row>
    <row r="191" spans="2:6">
      <c r="B191" s="149" t="s">
        <v>598</v>
      </c>
      <c r="C191" s="150">
        <v>51270641</v>
      </c>
      <c r="D191" s="150">
        <v>30882102.949999999</v>
      </c>
      <c r="E191" s="150">
        <v>30355576.25</v>
      </c>
      <c r="F191" s="150">
        <v>30330088.25</v>
      </c>
    </row>
    <row r="192" spans="2:6">
      <c r="B192" s="151" t="s">
        <v>597</v>
      </c>
      <c r="C192" s="150">
        <v>51270641</v>
      </c>
      <c r="D192" s="150">
        <v>30882102.949999999</v>
      </c>
      <c r="E192" s="150">
        <v>30355576.25</v>
      </c>
      <c r="F192" s="150">
        <v>30330088.25</v>
      </c>
    </row>
    <row r="193" spans="2:6">
      <c r="B193" s="147" t="s">
        <v>599</v>
      </c>
      <c r="C193" s="148">
        <v>5685868413</v>
      </c>
      <c r="D193" s="148">
        <v>5089911789.7699976</v>
      </c>
      <c r="E193" s="148">
        <v>4863892191.1699982</v>
      </c>
      <c r="F193" s="148">
        <v>4782510473.6699972</v>
      </c>
    </row>
    <row r="194" spans="2:6">
      <c r="B194" s="149" t="s">
        <v>600</v>
      </c>
      <c r="C194" s="150">
        <v>5567605697</v>
      </c>
      <c r="D194" s="150">
        <v>4997795452.5399971</v>
      </c>
      <c r="E194" s="150">
        <v>4785072373.7699986</v>
      </c>
      <c r="F194" s="150">
        <v>4705495838.6799974</v>
      </c>
    </row>
    <row r="195" spans="2:6">
      <c r="B195" s="151" t="s">
        <v>601</v>
      </c>
      <c r="C195" s="150">
        <v>5106279834</v>
      </c>
      <c r="D195" s="150">
        <v>4563383012.9099979</v>
      </c>
      <c r="E195" s="150">
        <v>4361810849.2299986</v>
      </c>
      <c r="F195" s="150">
        <v>4284739276.8999982</v>
      </c>
    </row>
    <row r="196" spans="2:6">
      <c r="B196" s="149" t="s">
        <v>602</v>
      </c>
      <c r="C196" s="150">
        <v>234720477</v>
      </c>
      <c r="D196" s="150">
        <v>212933689.47999999</v>
      </c>
      <c r="E196" s="150">
        <v>208547012.25999999</v>
      </c>
      <c r="F196" s="150">
        <v>206042049.5</v>
      </c>
    </row>
    <row r="197" spans="2:6">
      <c r="B197" s="151" t="s">
        <v>603</v>
      </c>
      <c r="C197" s="150">
        <v>226605386</v>
      </c>
      <c r="D197" s="150">
        <v>221478750.14999998</v>
      </c>
      <c r="E197" s="150">
        <v>214714512.28</v>
      </c>
      <c r="F197" s="150">
        <v>214714512.28</v>
      </c>
    </row>
    <row r="198" spans="2:6">
      <c r="B198" s="149" t="s">
        <v>604</v>
      </c>
      <c r="C198" s="150">
        <v>77742671</v>
      </c>
      <c r="D198" s="150">
        <v>57580959.419999994</v>
      </c>
      <c r="E198" s="150">
        <v>51959231.359999985</v>
      </c>
      <c r="F198" s="150">
        <v>50510808.579999983</v>
      </c>
    </row>
    <row r="199" spans="2:6">
      <c r="B199" s="151" t="s">
        <v>601</v>
      </c>
      <c r="C199" s="150">
        <v>77742671</v>
      </c>
      <c r="D199" s="150">
        <v>57580959.419999994</v>
      </c>
      <c r="E199" s="150">
        <v>51959231.359999985</v>
      </c>
      <c r="F199" s="150">
        <v>50510808.579999983</v>
      </c>
    </row>
    <row r="200" spans="2:6">
      <c r="B200" s="149" t="s">
        <v>605</v>
      </c>
      <c r="C200" s="150">
        <v>40520045</v>
      </c>
      <c r="D200" s="150">
        <v>34535377.810000002</v>
      </c>
      <c r="E200" s="150">
        <v>26860586.039999995</v>
      </c>
      <c r="F200" s="150">
        <v>26503826.41</v>
      </c>
    </row>
    <row r="201" spans="2:6">
      <c r="B201" s="151" t="s">
        <v>601</v>
      </c>
      <c r="C201" s="150">
        <v>40520045</v>
      </c>
      <c r="D201" s="150">
        <v>34535377.810000002</v>
      </c>
      <c r="E201" s="150">
        <v>26860586.039999995</v>
      </c>
      <c r="F201" s="150">
        <v>26503826.41</v>
      </c>
    </row>
    <row r="202" spans="2:6">
      <c r="B202" s="147" t="s">
        <v>606</v>
      </c>
      <c r="C202" s="148">
        <v>9732275011</v>
      </c>
      <c r="D202" s="148">
        <v>10550479003.469997</v>
      </c>
      <c r="E202" s="148">
        <v>7061721550.5399971</v>
      </c>
      <c r="F202" s="148">
        <v>7003608657.8499937</v>
      </c>
    </row>
    <row r="203" spans="2:6">
      <c r="B203" s="149" t="s">
        <v>607</v>
      </c>
      <c r="C203" s="150">
        <v>8611217564</v>
      </c>
      <c r="D203" s="150">
        <v>9484913313.4299984</v>
      </c>
      <c r="E203" s="150">
        <v>6260879281.5999975</v>
      </c>
      <c r="F203" s="150">
        <v>6214855264.9699945</v>
      </c>
    </row>
    <row r="204" spans="2:6">
      <c r="B204" s="151" t="s">
        <v>608</v>
      </c>
      <c r="C204" s="150">
        <v>8611217564</v>
      </c>
      <c r="D204" s="150">
        <v>9484913313.4299984</v>
      </c>
      <c r="E204" s="150">
        <v>6260879281.5999975</v>
      </c>
      <c r="F204" s="150">
        <v>6214855264.9699945</v>
      </c>
    </row>
    <row r="205" spans="2:6">
      <c r="B205" s="149" t="s">
        <v>609</v>
      </c>
      <c r="C205" s="150">
        <v>993819951</v>
      </c>
      <c r="D205" s="150">
        <v>939001157.56999958</v>
      </c>
      <c r="E205" s="150">
        <v>705991005.70999956</v>
      </c>
      <c r="F205" s="150">
        <v>694077129.64999962</v>
      </c>
    </row>
    <row r="206" spans="2:6">
      <c r="B206" s="151" t="s">
        <v>610</v>
      </c>
      <c r="C206" s="150">
        <v>993819951</v>
      </c>
      <c r="D206" s="150">
        <v>939001157.56999958</v>
      </c>
      <c r="E206" s="150">
        <v>705991005.70999956</v>
      </c>
      <c r="F206" s="150">
        <v>694077129.64999962</v>
      </c>
    </row>
    <row r="207" spans="2:6">
      <c r="B207" s="149" t="s">
        <v>611</v>
      </c>
      <c r="C207" s="150">
        <v>127237496</v>
      </c>
      <c r="D207" s="150">
        <v>126564532.46999997</v>
      </c>
      <c r="E207" s="150">
        <v>94851263.229999989</v>
      </c>
      <c r="F207" s="150">
        <v>94676263.229999989</v>
      </c>
    </row>
    <row r="208" spans="2:6">
      <c r="B208" s="151" t="s">
        <v>612</v>
      </c>
      <c r="C208" s="150">
        <v>127237496</v>
      </c>
      <c r="D208" s="150">
        <v>126564532.46999997</v>
      </c>
      <c r="E208" s="150">
        <v>94851263.229999989</v>
      </c>
      <c r="F208" s="150">
        <v>94676263.229999989</v>
      </c>
    </row>
    <row r="209" spans="2:6">
      <c r="B209" s="145" t="s">
        <v>613</v>
      </c>
      <c r="C209" s="146">
        <v>11586597708</v>
      </c>
      <c r="D209" s="146">
        <v>9326243328.2900009</v>
      </c>
      <c r="E209" s="146">
        <v>8469089505.6800013</v>
      </c>
      <c r="F209" s="146">
        <v>8413261891.1799994</v>
      </c>
    </row>
    <row r="210" spans="2:6">
      <c r="B210" s="147" t="s">
        <v>614</v>
      </c>
      <c r="C210" s="148">
        <v>11586597708</v>
      </c>
      <c r="D210" s="148">
        <v>9326243328.2900009</v>
      </c>
      <c r="E210" s="148">
        <v>8469089505.6800013</v>
      </c>
      <c r="F210" s="148">
        <v>8413261891.1799994</v>
      </c>
    </row>
    <row r="211" spans="2:6">
      <c r="B211" s="149" t="s">
        <v>615</v>
      </c>
      <c r="C211" s="150">
        <v>10111015754</v>
      </c>
      <c r="D211" s="150">
        <v>7866395185.619998</v>
      </c>
      <c r="E211" s="150">
        <v>7273769246.9500008</v>
      </c>
      <c r="F211" s="150">
        <v>7224555701.3099995</v>
      </c>
    </row>
    <row r="212" spans="2:6">
      <c r="B212" s="151" t="s">
        <v>483</v>
      </c>
      <c r="C212" s="150">
        <v>2417332139</v>
      </c>
      <c r="D212" s="150">
        <v>1993496444.6299996</v>
      </c>
      <c r="E212" s="150">
        <v>1612746460.7699997</v>
      </c>
      <c r="F212" s="150">
        <v>1578535218.0999997</v>
      </c>
    </row>
    <row r="213" spans="2:6">
      <c r="B213" s="151" t="s">
        <v>616</v>
      </c>
      <c r="C213" s="150">
        <v>7153438615</v>
      </c>
      <c r="D213" s="150">
        <v>5750827514.1199989</v>
      </c>
      <c r="E213" s="150">
        <v>5538951559.3100014</v>
      </c>
      <c r="F213" s="150">
        <v>5528157034.7700005</v>
      </c>
    </row>
    <row r="214" spans="2:6">
      <c r="B214" s="151" t="s">
        <v>476</v>
      </c>
      <c r="C214" s="150">
        <v>540245000</v>
      </c>
      <c r="D214" s="150">
        <v>122071226.87</v>
      </c>
      <c r="E214" s="150">
        <v>122071226.87</v>
      </c>
      <c r="F214" s="150">
        <v>117863448.44</v>
      </c>
    </row>
    <row r="215" spans="2:6">
      <c r="B215" s="149" t="s">
        <v>617</v>
      </c>
      <c r="C215" s="150">
        <v>1202938070</v>
      </c>
      <c r="D215" s="150">
        <v>1243528461.2600007</v>
      </c>
      <c r="E215" s="150">
        <v>1040318051.14</v>
      </c>
      <c r="F215" s="150">
        <v>1035270823.0100001</v>
      </c>
    </row>
    <row r="216" spans="2:6">
      <c r="B216" s="151" t="s">
        <v>618</v>
      </c>
      <c r="C216" s="150">
        <v>1202938070</v>
      </c>
      <c r="D216" s="150">
        <v>1243528461.2600007</v>
      </c>
      <c r="E216" s="150">
        <v>1040318051.14</v>
      </c>
      <c r="F216" s="150">
        <v>1035270823.0100001</v>
      </c>
    </row>
    <row r="217" spans="2:6">
      <c r="B217" s="149" t="s">
        <v>619</v>
      </c>
      <c r="C217" s="150">
        <v>176299406</v>
      </c>
      <c r="D217" s="150">
        <v>142296328.19999996</v>
      </c>
      <c r="E217" s="150">
        <v>102558684.58</v>
      </c>
      <c r="F217" s="150">
        <v>101794039.11000001</v>
      </c>
    </row>
    <row r="218" spans="2:6">
      <c r="B218" s="151" t="s">
        <v>620</v>
      </c>
      <c r="C218" s="150">
        <v>176299406</v>
      </c>
      <c r="D218" s="150">
        <v>142296328.19999996</v>
      </c>
      <c r="E218" s="150">
        <v>102558684.58</v>
      </c>
      <c r="F218" s="150">
        <v>101794039.11000001</v>
      </c>
    </row>
    <row r="219" spans="2:6">
      <c r="B219" s="149" t="s">
        <v>621</v>
      </c>
      <c r="C219" s="150">
        <v>51884491</v>
      </c>
      <c r="D219" s="150">
        <v>46548348.850000001</v>
      </c>
      <c r="E219" s="150">
        <v>33665813.710000001</v>
      </c>
      <c r="F219" s="150">
        <v>32891938.450000003</v>
      </c>
    </row>
    <row r="220" spans="2:6">
      <c r="B220" s="151" t="s">
        <v>622</v>
      </c>
      <c r="C220" s="150">
        <v>51884491</v>
      </c>
      <c r="D220" s="150">
        <v>46548348.850000001</v>
      </c>
      <c r="E220" s="150">
        <v>33665813.710000001</v>
      </c>
      <c r="F220" s="150">
        <v>32891938.450000003</v>
      </c>
    </row>
    <row r="221" spans="2:6">
      <c r="B221" s="149" t="s">
        <v>623</v>
      </c>
      <c r="C221" s="150">
        <v>44459987</v>
      </c>
      <c r="D221" s="150">
        <v>27475004.359999996</v>
      </c>
      <c r="E221" s="150">
        <v>18777709.300000004</v>
      </c>
      <c r="F221" s="150">
        <v>18749389.300000004</v>
      </c>
    </row>
    <row r="222" spans="2:6">
      <c r="B222" s="151" t="s">
        <v>616</v>
      </c>
      <c r="C222" s="150">
        <v>44459987</v>
      </c>
      <c r="D222" s="150">
        <v>27475004.359999996</v>
      </c>
      <c r="E222" s="150">
        <v>18777709.300000004</v>
      </c>
      <c r="F222" s="150">
        <v>18749389.300000004</v>
      </c>
    </row>
    <row r="223" spans="2:6">
      <c r="B223" s="145" t="s">
        <v>624</v>
      </c>
      <c r="C223" s="146">
        <v>21701812584</v>
      </c>
      <c r="D223" s="146">
        <v>14395146685.990004</v>
      </c>
      <c r="E223" s="146">
        <v>13470282767.260002</v>
      </c>
      <c r="F223" s="146">
        <v>13400384506.170002</v>
      </c>
    </row>
    <row r="224" spans="2:6">
      <c r="B224" s="147" t="s">
        <v>625</v>
      </c>
      <c r="C224" s="148">
        <v>21701812584</v>
      </c>
      <c r="D224" s="148">
        <v>14395146685.990004</v>
      </c>
      <c r="E224" s="148">
        <v>13470282767.260002</v>
      </c>
      <c r="F224" s="148">
        <v>13400384506.170002</v>
      </c>
    </row>
    <row r="225" spans="2:7">
      <c r="B225" s="149" t="s">
        <v>626</v>
      </c>
      <c r="C225" s="150">
        <v>17004163914</v>
      </c>
      <c r="D225" s="150">
        <v>11096550033.670004</v>
      </c>
      <c r="E225" s="150">
        <v>10776933363.570004</v>
      </c>
      <c r="F225" s="150">
        <v>10754367630.840004</v>
      </c>
    </row>
    <row r="226" spans="2:7">
      <c r="B226" s="151" t="s">
        <v>483</v>
      </c>
      <c r="C226" s="150">
        <v>2772250362</v>
      </c>
      <c r="D226" s="150">
        <v>1322361946.5800004</v>
      </c>
      <c r="E226" s="150">
        <v>1002745276.4800003</v>
      </c>
      <c r="F226" s="150">
        <v>980223703.75000024</v>
      </c>
    </row>
    <row r="227" spans="2:7">
      <c r="B227" s="151" t="s">
        <v>627</v>
      </c>
      <c r="C227" s="150">
        <v>347340880</v>
      </c>
      <c r="D227" s="150">
        <v>24129142.66</v>
      </c>
      <c r="E227" s="150">
        <v>24129142.66</v>
      </c>
      <c r="F227" s="150">
        <v>24129142.66</v>
      </c>
    </row>
    <row r="228" spans="2:7">
      <c r="B228" s="151" t="s">
        <v>476</v>
      </c>
      <c r="C228" s="150">
        <v>303614200</v>
      </c>
      <c r="D228" s="150">
        <v>4179226.96</v>
      </c>
      <c r="E228" s="150">
        <v>4179226.96</v>
      </c>
      <c r="F228" s="150">
        <v>4135066.96</v>
      </c>
    </row>
    <row r="229" spans="2:7">
      <c r="B229" s="151" t="s">
        <v>485</v>
      </c>
      <c r="C229" s="150">
        <v>13580958472</v>
      </c>
      <c r="D229" s="150">
        <v>9745879717.4700031</v>
      </c>
      <c r="E229" s="150">
        <v>9745879717.4700031</v>
      </c>
      <c r="F229" s="150">
        <v>9745879717.4700031</v>
      </c>
    </row>
    <row r="230" spans="2:7">
      <c r="B230" s="149" t="s">
        <v>628</v>
      </c>
      <c r="C230" s="150">
        <v>311698803</v>
      </c>
      <c r="D230" s="150">
        <v>188293684.94000003</v>
      </c>
      <c r="E230" s="150">
        <v>185837786.88</v>
      </c>
      <c r="F230" s="150">
        <v>182648696.88</v>
      </c>
    </row>
    <row r="231" spans="2:7">
      <c r="B231" s="151" t="s">
        <v>629</v>
      </c>
      <c r="C231" s="150">
        <v>311698803</v>
      </c>
      <c r="D231" s="150">
        <v>188293684.94000003</v>
      </c>
      <c r="E231" s="150">
        <v>185837786.88</v>
      </c>
      <c r="F231" s="150">
        <v>182648696.88</v>
      </c>
    </row>
    <row r="232" spans="2:7">
      <c r="B232" s="149" t="s">
        <v>630</v>
      </c>
      <c r="C232" s="150">
        <v>915072932</v>
      </c>
      <c r="D232" s="150">
        <v>568982207.67999971</v>
      </c>
      <c r="E232" s="150">
        <v>535293662.92999983</v>
      </c>
      <c r="F232" s="150">
        <v>519259779.62999994</v>
      </c>
    </row>
    <row r="233" spans="2:7">
      <c r="B233" s="151" t="s">
        <v>631</v>
      </c>
      <c r="C233" s="150">
        <v>915072932</v>
      </c>
      <c r="D233" s="150">
        <v>568982207.67999971</v>
      </c>
      <c r="E233" s="150">
        <v>535293662.92999983</v>
      </c>
      <c r="F233" s="150">
        <v>519259779.62999994</v>
      </c>
    </row>
    <row r="234" spans="2:7">
      <c r="B234" s="149" t="s">
        <v>632</v>
      </c>
      <c r="C234" s="150">
        <v>564624143</v>
      </c>
      <c r="D234" s="150">
        <v>450096300.0399999</v>
      </c>
      <c r="E234" s="150">
        <v>317038887.88999981</v>
      </c>
      <c r="F234" s="150">
        <v>309814323.57999986</v>
      </c>
    </row>
    <row r="235" spans="2:7">
      <c r="B235" s="151" t="s">
        <v>633</v>
      </c>
      <c r="C235" s="150">
        <v>564624143</v>
      </c>
      <c r="D235" s="150">
        <v>450096300.0399999</v>
      </c>
      <c r="E235" s="150">
        <v>317038887.88999981</v>
      </c>
      <c r="F235" s="150">
        <v>309814323.57999986</v>
      </c>
      <c r="G235" s="149"/>
    </row>
    <row r="236" spans="2:7">
      <c r="B236" s="149" t="s">
        <v>634</v>
      </c>
      <c r="C236" s="150">
        <v>122713372</v>
      </c>
      <c r="D236" s="150">
        <v>81347802.629999995</v>
      </c>
      <c r="E236" s="150">
        <v>61952077.61999999</v>
      </c>
      <c r="F236" s="150">
        <v>61348116.929999992</v>
      </c>
      <c r="G236" s="151"/>
    </row>
    <row r="237" spans="2:7">
      <c r="B237" s="151" t="s">
        <v>635</v>
      </c>
      <c r="C237" s="150">
        <v>122713372</v>
      </c>
      <c r="D237" s="150">
        <v>81347802.629999995</v>
      </c>
      <c r="E237" s="150">
        <v>61952077.61999999</v>
      </c>
      <c r="F237" s="150">
        <v>61348116.929999992</v>
      </c>
      <c r="G237" s="149"/>
    </row>
    <row r="238" spans="2:7">
      <c r="B238" s="149" t="s">
        <v>636</v>
      </c>
      <c r="C238" s="150">
        <v>265595015</v>
      </c>
      <c r="D238" s="150">
        <v>189454820.97999999</v>
      </c>
      <c r="E238" s="150">
        <v>136166066.23000002</v>
      </c>
      <c r="F238" s="150">
        <v>135048621.07999998</v>
      </c>
      <c r="G238" s="151"/>
    </row>
    <row r="239" spans="2:7">
      <c r="B239" s="151" t="s">
        <v>637</v>
      </c>
      <c r="C239" s="150">
        <v>265595015</v>
      </c>
      <c r="D239" s="150">
        <v>189454820.97999999</v>
      </c>
      <c r="E239" s="150">
        <v>136166066.23000002</v>
      </c>
      <c r="F239" s="150">
        <v>135048621.07999998</v>
      </c>
      <c r="G239" s="149"/>
    </row>
    <row r="240" spans="2:7">
      <c r="B240" s="151" t="s">
        <v>638</v>
      </c>
      <c r="C240" s="150">
        <v>154000000</v>
      </c>
      <c r="D240" s="150">
        <v>81177045.760000005</v>
      </c>
      <c r="E240" s="150">
        <v>81177045.760000005</v>
      </c>
      <c r="F240" s="150">
        <v>81177045.760000005</v>
      </c>
      <c r="G240" s="149"/>
    </row>
    <row r="241" spans="2:7">
      <c r="B241" s="151" t="s">
        <v>627</v>
      </c>
      <c r="C241" s="150">
        <v>154000000</v>
      </c>
      <c r="D241" s="150">
        <v>81177045.760000005</v>
      </c>
      <c r="E241" s="150">
        <v>81177045.760000005</v>
      </c>
      <c r="F241" s="150">
        <v>81177045.760000005</v>
      </c>
      <c r="G241" s="149"/>
    </row>
    <row r="242" spans="2:7">
      <c r="B242" s="149" t="s">
        <v>639</v>
      </c>
      <c r="C242" s="150">
        <v>493013687</v>
      </c>
      <c r="D242" s="150">
        <v>394115961.23999995</v>
      </c>
      <c r="E242" s="150">
        <v>294029111.46999985</v>
      </c>
      <c r="F242" s="150">
        <v>286634903.88999993</v>
      </c>
      <c r="G242" s="151"/>
    </row>
    <row r="243" spans="2:7">
      <c r="B243" s="151" t="s">
        <v>640</v>
      </c>
      <c r="C243" s="150">
        <v>493013687</v>
      </c>
      <c r="D243" s="150">
        <v>394115961.23999995</v>
      </c>
      <c r="E243" s="150">
        <v>294029111.46999985</v>
      </c>
      <c r="F243" s="150">
        <v>286634903.88999993</v>
      </c>
      <c r="G243" s="149"/>
    </row>
    <row r="244" spans="2:7">
      <c r="B244" s="149" t="s">
        <v>641</v>
      </c>
      <c r="C244" s="150">
        <v>492783812</v>
      </c>
      <c r="D244" s="150">
        <v>325884261.16000015</v>
      </c>
      <c r="E244" s="150">
        <v>318590618.00000006</v>
      </c>
      <c r="F244" s="150">
        <v>315486825.65000004</v>
      </c>
      <c r="G244" s="151"/>
    </row>
    <row r="245" spans="2:7">
      <c r="B245" s="151" t="s">
        <v>642</v>
      </c>
      <c r="C245" s="150">
        <v>492783812</v>
      </c>
      <c r="D245" s="150">
        <v>325884261.16000015</v>
      </c>
      <c r="E245" s="150">
        <v>318590618.00000006</v>
      </c>
      <c r="F245" s="150">
        <v>315486825.65000004</v>
      </c>
      <c r="G245" s="149"/>
    </row>
    <row r="246" spans="2:7">
      <c r="B246" s="149" t="s">
        <v>643</v>
      </c>
      <c r="C246" s="150">
        <v>656229718</v>
      </c>
      <c r="D246" s="150">
        <v>499617347.93999994</v>
      </c>
      <c r="E246" s="150">
        <v>362846515.47000009</v>
      </c>
      <c r="F246" s="150">
        <v>357374137.22000009</v>
      </c>
      <c r="G246" s="151"/>
    </row>
    <row r="247" spans="2:7">
      <c r="B247" s="151" t="s">
        <v>644</v>
      </c>
      <c r="C247" s="150">
        <v>656229718</v>
      </c>
      <c r="D247" s="150">
        <v>499617347.93999994</v>
      </c>
      <c r="E247" s="150">
        <v>362846515.47000009</v>
      </c>
      <c r="F247" s="150">
        <v>357374137.22000009</v>
      </c>
    </row>
    <row r="248" spans="2:7">
      <c r="B248" s="149" t="s">
        <v>645</v>
      </c>
      <c r="C248" s="150">
        <v>158062578</v>
      </c>
      <c r="D248" s="150">
        <v>67991732.519999996</v>
      </c>
      <c r="E248" s="150">
        <v>50979857.100000009</v>
      </c>
      <c r="F248" s="150">
        <v>50024800.790000007</v>
      </c>
    </row>
    <row r="249" spans="2:7">
      <c r="B249" s="151" t="s">
        <v>646</v>
      </c>
      <c r="C249" s="150">
        <v>158062578</v>
      </c>
      <c r="D249" s="150">
        <v>67991732.519999996</v>
      </c>
      <c r="E249" s="150">
        <v>50979857.100000009</v>
      </c>
      <c r="F249" s="150">
        <v>50024800.790000007</v>
      </c>
    </row>
    <row r="250" spans="2:7">
      <c r="B250" s="149" t="s">
        <v>647</v>
      </c>
      <c r="C250" s="150">
        <v>563854610</v>
      </c>
      <c r="D250" s="150">
        <v>451635487.43000001</v>
      </c>
      <c r="E250" s="150">
        <v>349437774.34000015</v>
      </c>
      <c r="F250" s="150">
        <v>347199623.92000014</v>
      </c>
    </row>
    <row r="251" spans="2:7">
      <c r="B251" s="151" t="s">
        <v>648</v>
      </c>
      <c r="C251" s="150">
        <v>563854610</v>
      </c>
      <c r="D251" s="150">
        <v>451635487.43000001</v>
      </c>
      <c r="E251" s="150">
        <v>349437774.34000015</v>
      </c>
      <c r="F251" s="150">
        <v>347199623.92000014</v>
      </c>
    </row>
    <row r="252" spans="2:7">
      <c r="B252" s="145" t="s">
        <v>649</v>
      </c>
      <c r="C252" s="146">
        <v>275378926642</v>
      </c>
      <c r="D252" s="146">
        <v>216661667675.09991</v>
      </c>
      <c r="E252" s="146">
        <v>167094241143.68997</v>
      </c>
      <c r="F252" s="146">
        <v>161489569304.38</v>
      </c>
    </row>
    <row r="253" spans="2:7">
      <c r="B253" s="147" t="s">
        <v>650</v>
      </c>
      <c r="C253" s="148">
        <v>275378926642</v>
      </c>
      <c r="D253" s="148">
        <v>216661667675.09991</v>
      </c>
      <c r="E253" s="148">
        <v>167094241143.68997</v>
      </c>
      <c r="F253" s="148">
        <v>161489569304.38</v>
      </c>
    </row>
    <row r="254" spans="2:7">
      <c r="B254" s="149" t="s">
        <v>651</v>
      </c>
      <c r="C254" s="150">
        <v>223680029647</v>
      </c>
      <c r="D254" s="150">
        <v>167703230760.63998</v>
      </c>
      <c r="E254" s="150">
        <v>126919035170.40001</v>
      </c>
      <c r="F254" s="150">
        <v>123568655286.74001</v>
      </c>
    </row>
    <row r="255" spans="2:7">
      <c r="B255" s="151" t="s">
        <v>483</v>
      </c>
      <c r="C255" s="150">
        <v>35062189729</v>
      </c>
      <c r="D255" s="150">
        <v>9713171149.1700001</v>
      </c>
      <c r="E255" s="150">
        <v>7027255033.2199984</v>
      </c>
      <c r="F255" s="150">
        <v>6499571323.3799973</v>
      </c>
    </row>
    <row r="256" spans="2:7">
      <c r="B256" s="151" t="s">
        <v>652</v>
      </c>
      <c r="C256" s="150">
        <v>0</v>
      </c>
      <c r="D256" s="150">
        <v>460591665.75</v>
      </c>
      <c r="E256" s="150">
        <v>841665.67</v>
      </c>
      <c r="F256" s="150">
        <v>0</v>
      </c>
    </row>
    <row r="257" spans="2:6">
      <c r="B257" s="151" t="s">
        <v>653</v>
      </c>
      <c r="C257" s="150">
        <v>17892440315</v>
      </c>
      <c r="D257" s="150">
        <v>9545606649.0099964</v>
      </c>
      <c r="E257" s="150">
        <v>8456367152.1200037</v>
      </c>
      <c r="F257" s="150">
        <v>8279722800.6800032</v>
      </c>
    </row>
    <row r="258" spans="2:6">
      <c r="B258" s="151" t="s">
        <v>654</v>
      </c>
      <c r="C258" s="150">
        <v>94909365279</v>
      </c>
      <c r="D258" s="150">
        <v>88642296924.800003</v>
      </c>
      <c r="E258" s="150">
        <v>65870237380.760002</v>
      </c>
      <c r="F258" s="150">
        <v>65493445215.399994</v>
      </c>
    </row>
    <row r="259" spans="2:6">
      <c r="B259" s="151" t="s">
        <v>655</v>
      </c>
      <c r="C259" s="150">
        <v>40548505246</v>
      </c>
      <c r="D259" s="150">
        <v>36308388360.170006</v>
      </c>
      <c r="E259" s="150">
        <v>26659844680.230007</v>
      </c>
      <c r="F259" s="150">
        <v>26361612672.09</v>
      </c>
    </row>
    <row r="260" spans="2:6">
      <c r="B260" s="151" t="s">
        <v>656</v>
      </c>
      <c r="C260" s="150">
        <v>6973426529</v>
      </c>
      <c r="D260" s="150">
        <v>5444061107.8100014</v>
      </c>
      <c r="E260" s="150">
        <v>3038495552.9699998</v>
      </c>
      <c r="F260" s="150">
        <v>2986281503.71</v>
      </c>
    </row>
    <row r="261" spans="2:6">
      <c r="B261" s="151" t="s">
        <v>657</v>
      </c>
      <c r="C261" s="150">
        <v>11223242061</v>
      </c>
      <c r="D261" s="150">
        <v>6665180080.9899969</v>
      </c>
      <c r="E261" s="150">
        <v>5677785243.4000006</v>
      </c>
      <c r="F261" s="150">
        <v>4749791831.8299971</v>
      </c>
    </row>
    <row r="262" spans="2:6">
      <c r="B262" s="151" t="s">
        <v>658</v>
      </c>
      <c r="C262" s="150">
        <v>302594644</v>
      </c>
      <c r="D262" s="150">
        <v>123863001.81</v>
      </c>
      <c r="E262" s="150">
        <v>84816004.690000013</v>
      </c>
      <c r="F262" s="150">
        <v>59515439.689999998</v>
      </c>
    </row>
    <row r="263" spans="2:6">
      <c r="B263" s="151" t="s">
        <v>659</v>
      </c>
      <c r="C263" s="150">
        <v>985138501</v>
      </c>
      <c r="D263" s="150">
        <v>721621261.11000001</v>
      </c>
      <c r="E263" s="150">
        <v>543285236.05999994</v>
      </c>
      <c r="F263" s="150">
        <v>532350370.48999995</v>
      </c>
    </row>
    <row r="264" spans="2:6">
      <c r="B264" s="151" t="s">
        <v>660</v>
      </c>
      <c r="C264" s="150">
        <v>2832352690</v>
      </c>
      <c r="D264" s="150">
        <v>1498342388.6300001</v>
      </c>
      <c r="E264" s="150">
        <v>980120871.96999991</v>
      </c>
      <c r="F264" s="150">
        <v>918163847.13999975</v>
      </c>
    </row>
    <row r="265" spans="2:6">
      <c r="B265" s="151" t="s">
        <v>476</v>
      </c>
      <c r="C265" s="150">
        <v>2682340783</v>
      </c>
      <c r="D265" s="150">
        <v>1692182761.72</v>
      </c>
      <c r="E265" s="150">
        <v>1692060939.6399999</v>
      </c>
      <c r="F265" s="150">
        <v>1560340306.9400001</v>
      </c>
    </row>
    <row r="266" spans="2:6">
      <c r="B266" s="151" t="s">
        <v>485</v>
      </c>
      <c r="C266" s="150">
        <v>10268433870</v>
      </c>
      <c r="D266" s="150">
        <v>6887925409.6699991</v>
      </c>
      <c r="E266" s="150">
        <v>6887925409.6699991</v>
      </c>
      <c r="F266" s="150">
        <v>6127859975.3900003</v>
      </c>
    </row>
    <row r="267" spans="2:6">
      <c r="B267" s="151" t="s">
        <v>661</v>
      </c>
      <c r="C267" s="150">
        <v>765801033</v>
      </c>
      <c r="D267" s="150">
        <v>657496430.27999985</v>
      </c>
      <c r="E267" s="150">
        <v>296118519.49000007</v>
      </c>
      <c r="F267" s="150">
        <v>279414537.13999999</v>
      </c>
    </row>
    <row r="268" spans="2:6">
      <c r="B268" s="151" t="s">
        <v>655</v>
      </c>
      <c r="C268" s="150">
        <v>613099584</v>
      </c>
      <c r="D268" s="150">
        <v>19505666.899999999</v>
      </c>
      <c r="E268" s="150">
        <v>19420925.670000002</v>
      </c>
      <c r="F268" s="150">
        <v>19420925.670000002</v>
      </c>
    </row>
    <row r="269" spans="2:6">
      <c r="B269" s="151" t="s">
        <v>662</v>
      </c>
      <c r="C269" s="150">
        <v>152701449</v>
      </c>
      <c r="D269" s="150">
        <v>637990763.37999988</v>
      </c>
      <c r="E269" s="150">
        <v>276697593.82000005</v>
      </c>
      <c r="F269" s="150">
        <v>259993611.47</v>
      </c>
    </row>
    <row r="270" spans="2:6">
      <c r="B270" s="151" t="s">
        <v>663</v>
      </c>
      <c r="C270" s="150">
        <v>898290390</v>
      </c>
      <c r="D270" s="150">
        <v>1023030954.5500001</v>
      </c>
      <c r="E270" s="150">
        <v>483919068.39999998</v>
      </c>
      <c r="F270" s="150">
        <v>474687101.24000007</v>
      </c>
    </row>
    <row r="271" spans="2:6">
      <c r="B271" s="149" t="s">
        <v>653</v>
      </c>
      <c r="C271" s="150">
        <v>898290390</v>
      </c>
      <c r="D271" s="150">
        <v>1023030954.5500001</v>
      </c>
      <c r="E271" s="150">
        <v>483919068.39999998</v>
      </c>
      <c r="F271" s="150">
        <v>474687101.24000007</v>
      </c>
    </row>
    <row r="272" spans="2:6">
      <c r="B272" s="151" t="s">
        <v>664</v>
      </c>
      <c r="C272" s="150">
        <v>17723047260</v>
      </c>
      <c r="D272" s="150">
        <v>17471000795.740002</v>
      </c>
      <c r="E272" s="150">
        <v>12487162663.970001</v>
      </c>
      <c r="F272" s="150">
        <v>12306142223.610001</v>
      </c>
    </row>
    <row r="273" spans="2:6">
      <c r="B273" s="149" t="s">
        <v>665</v>
      </c>
      <c r="C273" s="150">
        <v>17723047260</v>
      </c>
      <c r="D273" s="150">
        <v>17471000795.740002</v>
      </c>
      <c r="E273" s="150">
        <v>12487162663.970001</v>
      </c>
      <c r="F273" s="150">
        <v>12306142223.610001</v>
      </c>
    </row>
    <row r="274" spans="2:6">
      <c r="B274" s="151" t="s">
        <v>666</v>
      </c>
      <c r="C274" s="150">
        <v>240545437</v>
      </c>
      <c r="D274" s="150">
        <v>180712901.86000004</v>
      </c>
      <c r="E274" s="150">
        <v>174189359.49000004</v>
      </c>
      <c r="F274" s="150">
        <v>165767600.21000001</v>
      </c>
    </row>
    <row r="275" spans="2:6">
      <c r="B275" s="149" t="s">
        <v>653</v>
      </c>
      <c r="C275" s="150">
        <v>240545437</v>
      </c>
      <c r="D275" s="150">
        <v>180712901.86000004</v>
      </c>
      <c r="E275" s="150">
        <v>174189359.49000004</v>
      </c>
      <c r="F275" s="150">
        <v>165767600.21000001</v>
      </c>
    </row>
    <row r="276" spans="2:6">
      <c r="B276" s="151" t="s">
        <v>667</v>
      </c>
      <c r="C276" s="150">
        <v>3183614449</v>
      </c>
      <c r="D276" s="150">
        <v>2015639839.6800001</v>
      </c>
      <c r="E276" s="150">
        <v>1930084051.3500001</v>
      </c>
      <c r="F276" s="150">
        <v>1482346297.3800004</v>
      </c>
    </row>
    <row r="277" spans="2:6">
      <c r="B277" s="149" t="s">
        <v>658</v>
      </c>
      <c r="C277" s="150">
        <v>3183614449</v>
      </c>
      <c r="D277" s="150">
        <v>2015639839.6800001</v>
      </c>
      <c r="E277" s="150">
        <v>1930084051.3500001</v>
      </c>
      <c r="F277" s="150">
        <v>1482346297.3800004</v>
      </c>
    </row>
    <row r="278" spans="2:6">
      <c r="B278" s="151" t="s">
        <v>668</v>
      </c>
      <c r="C278" s="150">
        <v>2707281872</v>
      </c>
      <c r="D278" s="150">
        <v>1755515931.9599998</v>
      </c>
      <c r="E278" s="150">
        <v>1444757419.7399991</v>
      </c>
      <c r="F278" s="150">
        <v>1425771793.0399992</v>
      </c>
    </row>
    <row r="279" spans="2:6">
      <c r="B279" s="149" t="s">
        <v>658</v>
      </c>
      <c r="C279" s="150">
        <v>2707281872</v>
      </c>
      <c r="D279" s="150">
        <v>1755515931.9599998</v>
      </c>
      <c r="E279" s="150">
        <v>1444757419.7399991</v>
      </c>
      <c r="F279" s="150">
        <v>1425771793.0399992</v>
      </c>
    </row>
    <row r="280" spans="2:6">
      <c r="B280" s="151" t="s">
        <v>669</v>
      </c>
      <c r="C280" s="150">
        <v>26180316554</v>
      </c>
      <c r="D280" s="150">
        <v>25855040060.38998</v>
      </c>
      <c r="E280" s="150">
        <v>23358974890.849987</v>
      </c>
      <c r="F280" s="150">
        <v>21786784465.019985</v>
      </c>
    </row>
    <row r="281" spans="2:6">
      <c r="B281" s="149" t="s">
        <v>670</v>
      </c>
      <c r="C281" s="150">
        <v>26180316554</v>
      </c>
      <c r="D281" s="150">
        <v>25855040060.38998</v>
      </c>
      <c r="E281" s="150">
        <v>23358974890.849987</v>
      </c>
      <c r="F281" s="150">
        <v>21786784465.019985</v>
      </c>
    </row>
    <row r="282" spans="2:6">
      <c r="B282" s="145" t="s">
        <v>671</v>
      </c>
      <c r="C282" s="146">
        <v>137788992563</v>
      </c>
      <c r="D282" s="146">
        <v>101742033298.13</v>
      </c>
      <c r="E282" s="146">
        <v>97790659881.119995</v>
      </c>
      <c r="F282" s="146">
        <v>95398071474.11998</v>
      </c>
    </row>
    <row r="283" spans="2:6">
      <c r="B283" s="147" t="s">
        <v>672</v>
      </c>
      <c r="C283" s="148">
        <v>137788992563</v>
      </c>
      <c r="D283" s="148">
        <v>101742033298.13</v>
      </c>
      <c r="E283" s="148">
        <v>97790659881.119995</v>
      </c>
      <c r="F283" s="148">
        <v>95398071474.11998</v>
      </c>
    </row>
    <row r="284" spans="2:6">
      <c r="B284" s="149" t="s">
        <v>673</v>
      </c>
      <c r="C284" s="150">
        <v>123141296318</v>
      </c>
      <c r="D284" s="150">
        <v>88208449129.330002</v>
      </c>
      <c r="E284" s="150">
        <v>87557995390.419998</v>
      </c>
      <c r="F284" s="150">
        <v>86579762915.139984</v>
      </c>
    </row>
    <row r="285" spans="2:6">
      <c r="B285" s="151" t="s">
        <v>483</v>
      </c>
      <c r="C285" s="150">
        <v>7067109162</v>
      </c>
      <c r="D285" s="150">
        <v>4794256547.2600002</v>
      </c>
      <c r="E285" s="150">
        <v>4508666872.1900005</v>
      </c>
      <c r="F285" s="150">
        <v>4465520706.3900003</v>
      </c>
    </row>
    <row r="286" spans="2:6">
      <c r="B286" s="151" t="s">
        <v>674</v>
      </c>
      <c r="C286" s="150">
        <v>525652058</v>
      </c>
      <c r="D286" s="150">
        <v>341911813.36999989</v>
      </c>
      <c r="E286" s="150">
        <v>231754431.12</v>
      </c>
      <c r="F286" s="150">
        <v>226568198.47</v>
      </c>
    </row>
    <row r="287" spans="2:6">
      <c r="B287" s="151" t="s">
        <v>675</v>
      </c>
      <c r="C287" s="150">
        <v>82388922</v>
      </c>
      <c r="D287" s="150">
        <v>174159029.63</v>
      </c>
      <c r="E287" s="150">
        <v>33394880.180000003</v>
      </c>
      <c r="F287" s="150">
        <v>32344577.710000005</v>
      </c>
    </row>
    <row r="288" spans="2:6">
      <c r="B288" s="151" t="s">
        <v>676</v>
      </c>
      <c r="C288" s="150">
        <v>1835087327</v>
      </c>
      <c r="D288" s="150">
        <v>1036610860.5199999</v>
      </c>
      <c r="E288" s="150">
        <v>955990203.97999978</v>
      </c>
      <c r="F288" s="150">
        <v>946446507.77999985</v>
      </c>
    </row>
    <row r="289" spans="2:6">
      <c r="B289" s="151" t="s">
        <v>512</v>
      </c>
      <c r="C289" s="150">
        <v>95536158</v>
      </c>
      <c r="D289" s="150">
        <v>66381687.859999999</v>
      </c>
      <c r="E289" s="150">
        <v>49604026.859999999</v>
      </c>
      <c r="F289" s="150">
        <v>49604026.859999999</v>
      </c>
    </row>
    <row r="290" spans="2:6">
      <c r="B290" s="151" t="s">
        <v>677</v>
      </c>
      <c r="C290" s="150">
        <v>1011580000</v>
      </c>
      <c r="D290" s="150">
        <v>940830343.78000009</v>
      </c>
      <c r="E290" s="150">
        <v>927571046.68000007</v>
      </c>
      <c r="F290" s="150">
        <v>927331446.25999999</v>
      </c>
    </row>
    <row r="291" spans="2:6">
      <c r="B291" s="151" t="s">
        <v>678</v>
      </c>
      <c r="C291" s="150">
        <v>26900000</v>
      </c>
      <c r="D291" s="150">
        <v>1720594.02</v>
      </c>
      <c r="E291" s="150">
        <v>555025.75</v>
      </c>
      <c r="F291" s="150">
        <v>555025.75</v>
      </c>
    </row>
    <row r="292" spans="2:6">
      <c r="B292" s="151" t="s">
        <v>679</v>
      </c>
      <c r="C292" s="150">
        <v>25200000</v>
      </c>
      <c r="D292" s="150">
        <v>5870238.7199999997</v>
      </c>
      <c r="E292" s="150">
        <v>3750889.49</v>
      </c>
      <c r="F292" s="150">
        <v>3750889.49</v>
      </c>
    </row>
    <row r="293" spans="2:6">
      <c r="B293" s="151" t="s">
        <v>476</v>
      </c>
      <c r="C293" s="150">
        <v>1216770278</v>
      </c>
      <c r="D293" s="150">
        <v>875627004.94000006</v>
      </c>
      <c r="E293" s="150">
        <v>875627004.94000006</v>
      </c>
      <c r="F293" s="150">
        <v>874782838.26999998</v>
      </c>
    </row>
    <row r="294" spans="2:6">
      <c r="B294" s="151" t="s">
        <v>485</v>
      </c>
      <c r="C294" s="150">
        <v>111255072413</v>
      </c>
      <c r="D294" s="150">
        <v>79971081009.229996</v>
      </c>
      <c r="E294" s="150">
        <v>79971081009.229996</v>
      </c>
      <c r="F294" s="150">
        <v>79052858698.159988</v>
      </c>
    </row>
    <row r="295" spans="2:6">
      <c r="B295" s="151" t="s">
        <v>680</v>
      </c>
      <c r="C295" s="150">
        <v>571105704</v>
      </c>
      <c r="D295" s="150">
        <v>206388691.03000006</v>
      </c>
      <c r="E295" s="150">
        <v>148893609.49000004</v>
      </c>
      <c r="F295" s="150">
        <v>141289385.93000001</v>
      </c>
    </row>
    <row r="296" spans="2:6">
      <c r="B296" s="149" t="s">
        <v>677</v>
      </c>
      <c r="C296" s="150">
        <v>571105704</v>
      </c>
      <c r="D296" s="150">
        <v>206388691.03000006</v>
      </c>
      <c r="E296" s="150">
        <v>148893609.49000004</v>
      </c>
      <c r="F296" s="150">
        <v>141289385.93000001</v>
      </c>
    </row>
    <row r="297" spans="2:6">
      <c r="B297" s="151" t="s">
        <v>681</v>
      </c>
      <c r="C297" s="150">
        <v>13679372106</v>
      </c>
      <c r="D297" s="150">
        <v>12973927164.810003</v>
      </c>
      <c r="E297" s="150">
        <v>9768294209.9300003</v>
      </c>
      <c r="F297" s="150">
        <v>8366267211.7299995</v>
      </c>
    </row>
    <row r="298" spans="2:6">
      <c r="B298" s="149" t="s">
        <v>682</v>
      </c>
      <c r="C298" s="150">
        <v>6364483616</v>
      </c>
      <c r="D298" s="150">
        <v>5672432826.4100027</v>
      </c>
      <c r="E298" s="150">
        <v>3999358410.5099998</v>
      </c>
      <c r="F298" s="150">
        <v>3701040751.9499993</v>
      </c>
    </row>
    <row r="299" spans="2:6">
      <c r="B299" s="151" t="s">
        <v>674</v>
      </c>
      <c r="C299" s="150">
        <v>7314888490</v>
      </c>
      <c r="D299" s="150">
        <v>7170419911.04</v>
      </c>
      <c r="E299" s="150">
        <v>5765246999.4200001</v>
      </c>
      <c r="F299" s="150">
        <v>4662819259.7800007</v>
      </c>
    </row>
    <row r="300" spans="2:6">
      <c r="B300" s="151" t="s">
        <v>675</v>
      </c>
      <c r="C300" s="150">
        <v>0</v>
      </c>
      <c r="D300" s="150">
        <v>0</v>
      </c>
      <c r="E300" s="150">
        <v>0</v>
      </c>
      <c r="F300" s="150">
        <v>0</v>
      </c>
    </row>
    <row r="301" spans="2:6">
      <c r="B301" s="151" t="s">
        <v>676</v>
      </c>
      <c r="C301" s="150">
        <v>0</v>
      </c>
      <c r="D301" s="150">
        <v>17682000</v>
      </c>
      <c r="E301" s="150">
        <v>3688800</v>
      </c>
      <c r="F301" s="150">
        <v>2407200</v>
      </c>
    </row>
    <row r="302" spans="2:6">
      <c r="B302" s="151" t="s">
        <v>677</v>
      </c>
      <c r="C302" s="150">
        <v>0</v>
      </c>
      <c r="D302" s="150">
        <v>113392427.36</v>
      </c>
      <c r="E302" s="150">
        <v>0</v>
      </c>
      <c r="F302" s="150">
        <v>0</v>
      </c>
    </row>
    <row r="303" spans="2:6">
      <c r="B303" s="149" t="s">
        <v>683</v>
      </c>
      <c r="C303" s="150">
        <v>397218435</v>
      </c>
      <c r="D303" s="150">
        <v>353268312.96000022</v>
      </c>
      <c r="E303" s="150">
        <v>315476671.27999997</v>
      </c>
      <c r="F303" s="150">
        <v>310751961.31999999</v>
      </c>
    </row>
    <row r="304" spans="2:6">
      <c r="B304" s="151" t="s">
        <v>684</v>
      </c>
      <c r="C304" s="150">
        <v>397218435</v>
      </c>
      <c r="D304" s="150">
        <v>353268312.96000022</v>
      </c>
      <c r="E304" s="150">
        <v>315476671.27999997</v>
      </c>
      <c r="F304" s="150">
        <v>310751961.31999999</v>
      </c>
    </row>
    <row r="305" spans="2:6">
      <c r="B305" s="145" t="s">
        <v>685</v>
      </c>
      <c r="C305" s="146">
        <v>3136389584</v>
      </c>
      <c r="D305" s="146">
        <v>2703563754.23</v>
      </c>
      <c r="E305" s="146">
        <v>2624736297.1700001</v>
      </c>
      <c r="F305" s="146">
        <v>2473099898.2200003</v>
      </c>
    </row>
    <row r="306" spans="2:6">
      <c r="B306" s="147" t="s">
        <v>686</v>
      </c>
      <c r="C306" s="148">
        <v>3136389584</v>
      </c>
      <c r="D306" s="148">
        <v>2703563754.23</v>
      </c>
      <c r="E306" s="148">
        <v>2624736297.1700001</v>
      </c>
      <c r="F306" s="148">
        <v>2473099898.2200003</v>
      </c>
    </row>
    <row r="307" spans="2:6">
      <c r="B307" s="149" t="s">
        <v>687</v>
      </c>
      <c r="C307" s="150">
        <v>3028904514</v>
      </c>
      <c r="D307" s="150">
        <v>2629797593.6199999</v>
      </c>
      <c r="E307" s="150">
        <v>2566377972.1300001</v>
      </c>
      <c r="F307" s="150">
        <v>2416439651.21</v>
      </c>
    </row>
    <row r="308" spans="2:6">
      <c r="B308" s="151" t="s">
        <v>483</v>
      </c>
      <c r="C308" s="150">
        <v>1358974494</v>
      </c>
      <c r="D308" s="150">
        <v>987863054.26000011</v>
      </c>
      <c r="E308" s="150">
        <v>984102398.44000006</v>
      </c>
      <c r="F308" s="150">
        <v>910394550.67000008</v>
      </c>
    </row>
    <row r="309" spans="2:6">
      <c r="B309" s="151" t="s">
        <v>688</v>
      </c>
      <c r="C309" s="150">
        <v>247446162</v>
      </c>
      <c r="D309" s="150">
        <v>341541068.37000006</v>
      </c>
      <c r="E309" s="150">
        <v>305690930.18000007</v>
      </c>
      <c r="F309" s="150">
        <v>296590474.71000004</v>
      </c>
    </row>
    <row r="310" spans="2:6">
      <c r="B310" s="151" t="s">
        <v>689</v>
      </c>
      <c r="C310" s="150">
        <v>887884786</v>
      </c>
      <c r="D310" s="150">
        <v>663619384.8499999</v>
      </c>
      <c r="E310" s="150">
        <v>651949043.96000004</v>
      </c>
      <c r="F310" s="150">
        <v>606603437.3499999</v>
      </c>
    </row>
    <row r="311" spans="2:6">
      <c r="B311" s="151" t="s">
        <v>690</v>
      </c>
      <c r="C311" s="150">
        <v>63746476</v>
      </c>
      <c r="D311" s="150">
        <v>45387639.210000008</v>
      </c>
      <c r="E311" s="150">
        <v>44702047.730000004</v>
      </c>
      <c r="F311" s="150">
        <v>44267753.070000008</v>
      </c>
    </row>
    <row r="312" spans="2:6">
      <c r="B312" s="151" t="s">
        <v>691</v>
      </c>
      <c r="C312" s="150">
        <v>24231770</v>
      </c>
      <c r="D312" s="150">
        <v>14114350.520000003</v>
      </c>
      <c r="E312" s="150">
        <v>14114350.520000003</v>
      </c>
      <c r="F312" s="150">
        <v>11086192.210000001</v>
      </c>
    </row>
    <row r="313" spans="2:6">
      <c r="B313" s="151" t="s">
        <v>692</v>
      </c>
      <c r="C313" s="150">
        <v>232961226</v>
      </c>
      <c r="D313" s="150">
        <v>137383253.06</v>
      </c>
      <c r="E313" s="150">
        <v>125930357.94999999</v>
      </c>
      <c r="F313" s="150">
        <v>114785172.84999999</v>
      </c>
    </row>
    <row r="314" spans="2:6">
      <c r="B314" s="151" t="s">
        <v>476</v>
      </c>
      <c r="C314" s="150">
        <v>213659600</v>
      </c>
      <c r="D314" s="150">
        <v>439888843.35000002</v>
      </c>
      <c r="E314" s="150">
        <v>439888843.35000002</v>
      </c>
      <c r="F314" s="150">
        <v>432712070.35000002</v>
      </c>
    </row>
    <row r="315" spans="2:6">
      <c r="B315" s="149" t="s">
        <v>693</v>
      </c>
      <c r="C315" s="150">
        <v>107485070</v>
      </c>
      <c r="D315" s="150">
        <v>73766160.609999985</v>
      </c>
      <c r="E315" s="150">
        <v>58358325.039999999</v>
      </c>
      <c r="F315" s="150">
        <v>56660247.009999998</v>
      </c>
    </row>
    <row r="316" spans="2:6">
      <c r="B316" s="151" t="s">
        <v>692</v>
      </c>
      <c r="C316" s="150">
        <v>107485070</v>
      </c>
      <c r="D316" s="150">
        <v>73766160.609999985</v>
      </c>
      <c r="E316" s="150">
        <v>58358325.039999999</v>
      </c>
      <c r="F316" s="150">
        <v>56660247.009999998</v>
      </c>
    </row>
    <row r="317" spans="2:6">
      <c r="B317" s="145" t="s">
        <v>694</v>
      </c>
      <c r="C317" s="146">
        <v>2512106847</v>
      </c>
      <c r="D317" s="146">
        <v>1688092054.48</v>
      </c>
      <c r="E317" s="146">
        <v>1579098257.6100001</v>
      </c>
      <c r="F317" s="146">
        <v>1510602716.3400002</v>
      </c>
    </row>
    <row r="318" spans="2:6">
      <c r="B318" s="147" t="s">
        <v>695</v>
      </c>
      <c r="C318" s="148">
        <v>2512106847</v>
      </c>
      <c r="D318" s="148">
        <v>1688092054.48</v>
      </c>
      <c r="E318" s="148">
        <v>1579098257.6100001</v>
      </c>
      <c r="F318" s="148">
        <v>1510602716.3400002</v>
      </c>
    </row>
    <row r="319" spans="2:6">
      <c r="B319" s="149" t="s">
        <v>696</v>
      </c>
      <c r="C319" s="150">
        <v>2512106847</v>
      </c>
      <c r="D319" s="150">
        <v>1688092054.48</v>
      </c>
      <c r="E319" s="150">
        <v>1579098257.6100001</v>
      </c>
      <c r="F319" s="150">
        <v>1510602716.3400002</v>
      </c>
    </row>
    <row r="320" spans="2:6">
      <c r="B320" s="151" t="s">
        <v>483</v>
      </c>
      <c r="C320" s="150">
        <v>571556206</v>
      </c>
      <c r="D320" s="150">
        <v>335431043.06000006</v>
      </c>
      <c r="E320" s="150">
        <v>329119798.76000005</v>
      </c>
      <c r="F320" s="150">
        <v>325328299.76000005</v>
      </c>
    </row>
    <row r="321" spans="2:7">
      <c r="B321" s="151" t="s">
        <v>697</v>
      </c>
      <c r="C321" s="150">
        <v>325386706</v>
      </c>
      <c r="D321" s="150">
        <v>295822634.49000007</v>
      </c>
      <c r="E321" s="150">
        <v>290198350.42000002</v>
      </c>
      <c r="F321" s="150">
        <v>289949079.44</v>
      </c>
    </row>
    <row r="322" spans="2:7">
      <c r="B322" s="151" t="s">
        <v>698</v>
      </c>
      <c r="C322" s="150">
        <v>70588060</v>
      </c>
      <c r="D322" s="150">
        <v>8910683.6600000001</v>
      </c>
      <c r="E322" s="150">
        <v>8885241.2599999998</v>
      </c>
      <c r="F322" s="150">
        <v>8885241.2599999998</v>
      </c>
    </row>
    <row r="323" spans="2:7">
      <c r="B323" s="151" t="s">
        <v>699</v>
      </c>
      <c r="C323" s="150">
        <v>596500000</v>
      </c>
      <c r="D323" s="150">
        <v>306669406.22999996</v>
      </c>
      <c r="E323" s="150">
        <v>209648580.13000003</v>
      </c>
      <c r="F323" s="150">
        <v>172277141.84000003</v>
      </c>
    </row>
    <row r="324" spans="2:7">
      <c r="B324" s="151" t="s">
        <v>476</v>
      </c>
      <c r="C324" s="150">
        <v>24755964</v>
      </c>
      <c r="D324" s="150">
        <v>28369801.899999999</v>
      </c>
      <c r="E324" s="150">
        <v>28357801.899999999</v>
      </c>
      <c r="F324" s="150">
        <v>28357801.899999999</v>
      </c>
    </row>
    <row r="325" spans="2:7">
      <c r="B325" s="151" t="s">
        <v>485</v>
      </c>
      <c r="C325" s="150">
        <v>923319911</v>
      </c>
      <c r="D325" s="150">
        <v>712888485.13999999</v>
      </c>
      <c r="E325" s="150">
        <v>712888485.13999999</v>
      </c>
      <c r="F325" s="150">
        <v>685805152.13999999</v>
      </c>
    </row>
    <row r="326" spans="2:7">
      <c r="B326" s="145" t="s">
        <v>700</v>
      </c>
      <c r="C326" s="146">
        <v>15106778711</v>
      </c>
      <c r="D326" s="146">
        <v>13170733196.07</v>
      </c>
      <c r="E326" s="146">
        <v>12374656262.350004</v>
      </c>
      <c r="F326" s="146">
        <v>11905597760.030003</v>
      </c>
    </row>
    <row r="327" spans="2:7">
      <c r="B327" s="147" t="s">
        <v>701</v>
      </c>
      <c r="C327" s="148">
        <v>15106778711</v>
      </c>
      <c r="D327" s="148">
        <v>13170733196.07</v>
      </c>
      <c r="E327" s="148">
        <v>12374656262.350004</v>
      </c>
      <c r="F327" s="148">
        <v>11905597760.030003</v>
      </c>
    </row>
    <row r="328" spans="2:7">
      <c r="B328" s="149" t="s">
        <v>702</v>
      </c>
      <c r="C328" s="150">
        <v>14278527043</v>
      </c>
      <c r="D328" s="150">
        <v>12538203449.630001</v>
      </c>
      <c r="E328" s="150">
        <v>11915062066.790003</v>
      </c>
      <c r="F328" s="150">
        <v>11460079670.250002</v>
      </c>
    </row>
    <row r="329" spans="2:7">
      <c r="B329" s="151" t="s">
        <v>483</v>
      </c>
      <c r="C329" s="150">
        <v>4231506574</v>
      </c>
      <c r="D329" s="150">
        <v>3065821241.8100009</v>
      </c>
      <c r="E329" s="150">
        <v>3008287712.3100023</v>
      </c>
      <c r="F329" s="150">
        <v>2989483209.8700004</v>
      </c>
    </row>
    <row r="330" spans="2:7">
      <c r="B330" s="151" t="s">
        <v>703</v>
      </c>
      <c r="C330" s="150">
        <v>30000000</v>
      </c>
      <c r="D330" s="150">
        <v>20859732.389999997</v>
      </c>
      <c r="E330" s="150">
        <v>11161380.41</v>
      </c>
      <c r="F330" s="150">
        <v>10423327.27</v>
      </c>
    </row>
    <row r="331" spans="2:7">
      <c r="B331" s="151" t="s">
        <v>704</v>
      </c>
      <c r="C331" s="150">
        <v>2199430480</v>
      </c>
      <c r="D331" s="150">
        <v>2090335201.5799997</v>
      </c>
      <c r="E331" s="150">
        <v>1674913549.75</v>
      </c>
      <c r="F331" s="150">
        <v>1253740551.8300004</v>
      </c>
    </row>
    <row r="332" spans="2:7">
      <c r="B332" s="151" t="s">
        <v>705</v>
      </c>
      <c r="C332" s="150">
        <v>329169880</v>
      </c>
      <c r="D332" s="150">
        <v>212617605.77000004</v>
      </c>
      <c r="E332" s="150">
        <v>99609065.789999992</v>
      </c>
      <c r="F332" s="150">
        <v>93062045.329999983</v>
      </c>
    </row>
    <row r="333" spans="2:7">
      <c r="B333" s="151" t="s">
        <v>706</v>
      </c>
      <c r="C333" s="150">
        <v>191602200</v>
      </c>
      <c r="D333" s="150">
        <v>34955240.780000001</v>
      </c>
      <c r="E333" s="150">
        <v>7475931.2300000004</v>
      </c>
      <c r="F333" s="150">
        <v>7044282.6500000013</v>
      </c>
    </row>
    <row r="334" spans="2:7">
      <c r="B334" s="151" t="s">
        <v>476</v>
      </c>
      <c r="C334" s="150">
        <v>1086049752</v>
      </c>
      <c r="D334" s="150">
        <v>2169926202.1999998</v>
      </c>
      <c r="E334" s="150">
        <v>2169926202.1999998</v>
      </c>
      <c r="F334" s="150">
        <v>2164738328.1999998</v>
      </c>
    </row>
    <row r="335" spans="2:7">
      <c r="B335" s="151" t="s">
        <v>485</v>
      </c>
      <c r="C335" s="150">
        <v>6210768157</v>
      </c>
      <c r="D335" s="150">
        <v>4943688225.1000013</v>
      </c>
      <c r="E335" s="150">
        <v>4943688225.1000013</v>
      </c>
      <c r="F335" s="150">
        <v>4941587925.1000013</v>
      </c>
    </row>
    <row r="336" spans="2:7">
      <c r="B336" s="149" t="s">
        <v>707</v>
      </c>
      <c r="C336" s="150">
        <v>656607258</v>
      </c>
      <c r="D336" s="150">
        <v>497776830.07999998</v>
      </c>
      <c r="E336" s="150">
        <v>362012834.89000005</v>
      </c>
      <c r="F336" s="150">
        <v>350859039.05000013</v>
      </c>
      <c r="G336" s="151"/>
    </row>
    <row r="337" spans="2:7">
      <c r="B337" s="151" t="s">
        <v>708</v>
      </c>
      <c r="C337" s="150">
        <v>579907258</v>
      </c>
      <c r="D337" s="150">
        <v>458756518.98999995</v>
      </c>
      <c r="E337" s="150">
        <v>337236142.52000004</v>
      </c>
      <c r="F337" s="150">
        <v>333187158.24000013</v>
      </c>
      <c r="G337" s="151"/>
    </row>
    <row r="338" spans="2:7">
      <c r="B338" s="151" t="s">
        <v>709</v>
      </c>
      <c r="C338" s="150">
        <v>54500000</v>
      </c>
      <c r="D338" s="150">
        <v>24790318.990000002</v>
      </c>
      <c r="E338" s="150">
        <v>14212760.790000001</v>
      </c>
      <c r="F338" s="150">
        <v>7973797.79</v>
      </c>
      <c r="G338" s="151"/>
    </row>
    <row r="339" spans="2:7">
      <c r="B339" s="151" t="s">
        <v>710</v>
      </c>
      <c r="C339" s="150">
        <v>22200000</v>
      </c>
      <c r="D339" s="150">
        <v>14229992.1</v>
      </c>
      <c r="E339" s="150">
        <v>10563931.58</v>
      </c>
      <c r="F339" s="150">
        <v>9698083.0199999996</v>
      </c>
      <c r="G339" s="151"/>
    </row>
    <row r="340" spans="2:7">
      <c r="B340" s="149" t="s">
        <v>711</v>
      </c>
      <c r="C340" s="150">
        <v>28022531</v>
      </c>
      <c r="D340" s="150">
        <v>14041504.639999995</v>
      </c>
      <c r="E340" s="150">
        <v>11205184.84</v>
      </c>
      <c r="F340" s="150">
        <v>11123549.050000001</v>
      </c>
      <c r="G340" s="151"/>
    </row>
    <row r="341" spans="2:7">
      <c r="B341" s="151" t="s">
        <v>483</v>
      </c>
      <c r="C341" s="150">
        <v>28022531</v>
      </c>
      <c r="D341" s="150">
        <v>14041504.639999995</v>
      </c>
      <c r="E341" s="150">
        <v>11205184.84</v>
      </c>
      <c r="F341" s="150">
        <v>11123549.050000001</v>
      </c>
      <c r="G341" s="151"/>
    </row>
    <row r="342" spans="2:7">
      <c r="B342" s="149" t="s">
        <v>712</v>
      </c>
      <c r="C342" s="150">
        <v>143621879</v>
      </c>
      <c r="D342" s="150">
        <v>120711411.71999998</v>
      </c>
      <c r="E342" s="150">
        <v>86376175.830000013</v>
      </c>
      <c r="F342" s="150">
        <v>83535501.679999992</v>
      </c>
      <c r="G342" s="151"/>
    </row>
    <row r="343" spans="2:7">
      <c r="B343" s="151" t="s">
        <v>713</v>
      </c>
      <c r="C343" s="150">
        <v>143621879</v>
      </c>
      <c r="D343" s="150">
        <v>120711411.71999998</v>
      </c>
      <c r="E343" s="150">
        <v>86376175.830000013</v>
      </c>
      <c r="F343" s="150">
        <v>83535501.679999992</v>
      </c>
    </row>
    <row r="344" spans="2:7">
      <c r="B344" s="145" t="s">
        <v>714</v>
      </c>
      <c r="C344" s="146">
        <v>49629942224</v>
      </c>
      <c r="D344" s="146">
        <v>40787724052.960014</v>
      </c>
      <c r="E344" s="146">
        <v>37539750902.75</v>
      </c>
      <c r="F344" s="146">
        <v>34968413769.779999</v>
      </c>
    </row>
    <row r="345" spans="2:7">
      <c r="B345" s="147" t="s">
        <v>715</v>
      </c>
      <c r="C345" s="148">
        <v>49629942224</v>
      </c>
      <c r="D345" s="148">
        <v>40787724052.960014</v>
      </c>
      <c r="E345" s="148">
        <v>37539750902.75</v>
      </c>
      <c r="F345" s="148">
        <v>34968413769.779999</v>
      </c>
    </row>
    <row r="346" spans="2:7">
      <c r="B346" s="149" t="s">
        <v>716</v>
      </c>
      <c r="C346" s="150">
        <v>30578964242</v>
      </c>
      <c r="D346" s="150">
        <v>26939206118.490005</v>
      </c>
      <c r="E346" s="150">
        <v>25135518709.259998</v>
      </c>
      <c r="F346" s="150">
        <v>23047609728.580002</v>
      </c>
    </row>
    <row r="347" spans="2:7">
      <c r="B347" s="151" t="s">
        <v>483</v>
      </c>
      <c r="C347" s="150">
        <v>2116987288</v>
      </c>
      <c r="D347" s="150">
        <v>1873299316.8799996</v>
      </c>
      <c r="E347" s="150">
        <v>1556532719.6500001</v>
      </c>
      <c r="F347" s="150">
        <v>1516324065.0700002</v>
      </c>
    </row>
    <row r="348" spans="2:7">
      <c r="B348" s="151" t="s">
        <v>717</v>
      </c>
      <c r="C348" s="150">
        <v>7856937928</v>
      </c>
      <c r="D348" s="150">
        <v>4317479333.8899994</v>
      </c>
      <c r="E348" s="150">
        <v>3682487949.7700005</v>
      </c>
      <c r="F348" s="150">
        <v>3354183988.1399999</v>
      </c>
    </row>
    <row r="349" spans="2:7">
      <c r="B349" s="151" t="s">
        <v>718</v>
      </c>
      <c r="C349" s="150">
        <v>6686175849</v>
      </c>
      <c r="D349" s="150">
        <v>9202390445.3300056</v>
      </c>
      <c r="E349" s="150">
        <v>8874376806.5699959</v>
      </c>
      <c r="F349" s="150">
        <v>8458166444.8700008</v>
      </c>
    </row>
    <row r="350" spans="2:7">
      <c r="B350" s="151" t="s">
        <v>719</v>
      </c>
      <c r="C350" s="150">
        <v>2840214960</v>
      </c>
      <c r="D350" s="150">
        <v>4627421396.3500004</v>
      </c>
      <c r="E350" s="150">
        <v>4627421396.3500004</v>
      </c>
      <c r="F350" s="150">
        <v>4131238807.2599993</v>
      </c>
    </row>
    <row r="351" spans="2:7">
      <c r="B351" s="151" t="s">
        <v>720</v>
      </c>
      <c r="C351" s="150">
        <v>1386231214</v>
      </c>
      <c r="D351" s="150">
        <v>907432977.12999988</v>
      </c>
      <c r="E351" s="150">
        <v>907432977.12999988</v>
      </c>
      <c r="F351" s="150">
        <v>907432977.12999988</v>
      </c>
    </row>
    <row r="352" spans="2:7">
      <c r="B352" s="151" t="s">
        <v>721</v>
      </c>
      <c r="C352" s="150">
        <v>670076958</v>
      </c>
      <c r="D352" s="150">
        <v>327991159.70000005</v>
      </c>
      <c r="E352" s="150">
        <v>327870105.03999996</v>
      </c>
      <c r="F352" s="150">
        <v>326698737.32999998</v>
      </c>
    </row>
    <row r="353" spans="2:6">
      <c r="B353" s="151" t="s">
        <v>722</v>
      </c>
      <c r="C353" s="150">
        <v>1594918426</v>
      </c>
      <c r="D353" s="150">
        <v>1869414837.45</v>
      </c>
      <c r="E353" s="150">
        <v>1638965074.5400002</v>
      </c>
      <c r="F353" s="150">
        <v>1556694911.6000004</v>
      </c>
    </row>
    <row r="354" spans="2:6">
      <c r="B354" s="151" t="s">
        <v>723</v>
      </c>
      <c r="C354" s="150">
        <v>3570430341</v>
      </c>
      <c r="D354" s="150">
        <v>230922462.88</v>
      </c>
      <c r="E354" s="150">
        <v>230922462.88</v>
      </c>
      <c r="F354" s="150">
        <v>221372462.88</v>
      </c>
    </row>
    <row r="355" spans="2:6">
      <c r="B355" s="151" t="s">
        <v>724</v>
      </c>
      <c r="C355" s="150">
        <v>935700000</v>
      </c>
      <c r="D355" s="150">
        <v>958431840</v>
      </c>
      <c r="E355" s="150">
        <v>673645610.68000007</v>
      </c>
      <c r="F355" s="150">
        <v>673645610.68000007</v>
      </c>
    </row>
    <row r="356" spans="2:6">
      <c r="B356" s="151" t="s">
        <v>725</v>
      </c>
      <c r="C356" s="150">
        <v>388785552</v>
      </c>
      <c r="D356" s="150">
        <v>907460023.48000002</v>
      </c>
      <c r="E356" s="150">
        <v>898996281.25</v>
      </c>
      <c r="F356" s="150">
        <v>809984458.22000003</v>
      </c>
    </row>
    <row r="357" spans="2:6">
      <c r="B357" s="151" t="s">
        <v>476</v>
      </c>
      <c r="C357" s="150">
        <v>66766206</v>
      </c>
      <c r="D357" s="150">
        <v>52242484.710000001</v>
      </c>
      <c r="E357" s="150">
        <v>52147484.710000001</v>
      </c>
      <c r="F357" s="150">
        <v>42147484.710000001</v>
      </c>
    </row>
    <row r="358" spans="2:6">
      <c r="B358" s="151" t="s">
        <v>485</v>
      </c>
      <c r="C358" s="150">
        <v>2465739520</v>
      </c>
      <c r="D358" s="150">
        <v>1664719840.6899998</v>
      </c>
      <c r="E358" s="150">
        <v>1664719840.6899998</v>
      </c>
      <c r="F358" s="150">
        <v>1049719780.6899998</v>
      </c>
    </row>
    <row r="359" spans="2:6">
      <c r="B359" s="149" t="s">
        <v>726</v>
      </c>
      <c r="C359" s="150">
        <v>381535786</v>
      </c>
      <c r="D359" s="150">
        <v>357322183.35000026</v>
      </c>
      <c r="E359" s="150">
        <v>242315595.01999989</v>
      </c>
      <c r="F359" s="150">
        <v>232635875.52999988</v>
      </c>
    </row>
    <row r="360" spans="2:6">
      <c r="B360" s="151" t="s">
        <v>727</v>
      </c>
      <c r="C360" s="150">
        <v>381535786</v>
      </c>
      <c r="D360" s="150">
        <v>357322183.35000026</v>
      </c>
      <c r="E360" s="150">
        <v>242315595.01999989</v>
      </c>
      <c r="F360" s="150">
        <v>232635875.52999988</v>
      </c>
    </row>
    <row r="361" spans="2:6">
      <c r="B361" s="149" t="s">
        <v>728</v>
      </c>
      <c r="C361" s="150">
        <v>15809352501</v>
      </c>
      <c r="D361" s="150">
        <v>11416080703.770004</v>
      </c>
      <c r="E361" s="150">
        <v>10415543934.310001</v>
      </c>
      <c r="F361" s="150">
        <v>10000593376.34</v>
      </c>
    </row>
    <row r="362" spans="2:6">
      <c r="B362" s="151" t="s">
        <v>729</v>
      </c>
      <c r="C362" s="150">
        <v>15809352501</v>
      </c>
      <c r="D362" s="150">
        <v>11416080703.770004</v>
      </c>
      <c r="E362" s="150">
        <v>10415543934.310001</v>
      </c>
      <c r="F362" s="150">
        <v>10000593376.34</v>
      </c>
    </row>
    <row r="363" spans="2:6">
      <c r="B363" s="149" t="s">
        <v>730</v>
      </c>
      <c r="C363" s="150">
        <v>2402383038</v>
      </c>
      <c r="D363" s="150">
        <v>1719880073.9700005</v>
      </c>
      <c r="E363" s="150">
        <v>1462253683.8200002</v>
      </c>
      <c r="F363" s="150">
        <v>1404486265.8400006</v>
      </c>
    </row>
    <row r="364" spans="2:6">
      <c r="B364" s="151" t="s">
        <v>729</v>
      </c>
      <c r="C364" s="150">
        <v>2402383038</v>
      </c>
      <c r="D364" s="150">
        <v>1719880073.9700005</v>
      </c>
      <c r="E364" s="150">
        <v>1462253683.8200002</v>
      </c>
      <c r="F364" s="150">
        <v>1404486265.8400006</v>
      </c>
    </row>
    <row r="365" spans="2:6">
      <c r="B365" s="149" t="s">
        <v>731</v>
      </c>
      <c r="C365" s="150">
        <v>165796445</v>
      </c>
      <c r="D365" s="150">
        <v>158377466.22999996</v>
      </c>
      <c r="E365" s="150">
        <v>108030697.12000002</v>
      </c>
      <c r="F365" s="150">
        <v>107439755.25000001</v>
      </c>
    </row>
    <row r="366" spans="2:6">
      <c r="B366" s="151" t="s">
        <v>722</v>
      </c>
      <c r="C366" s="150">
        <v>165796445</v>
      </c>
      <c r="D366" s="150">
        <v>158377466.22999996</v>
      </c>
      <c r="E366" s="150">
        <v>108030697.12000002</v>
      </c>
      <c r="F366" s="150">
        <v>107439755.25000001</v>
      </c>
    </row>
    <row r="367" spans="2:6">
      <c r="B367" s="149" t="s">
        <v>732</v>
      </c>
      <c r="C367" s="150">
        <v>215826208</v>
      </c>
      <c r="D367" s="150">
        <v>137453755.31999999</v>
      </c>
      <c r="E367" s="150">
        <v>128420464.97000003</v>
      </c>
      <c r="F367" s="150">
        <v>128020107.92000003</v>
      </c>
    </row>
    <row r="368" spans="2:6">
      <c r="B368" s="151" t="s">
        <v>733</v>
      </c>
      <c r="C368" s="150">
        <v>215826208</v>
      </c>
      <c r="D368" s="150">
        <v>137453755.31999999</v>
      </c>
      <c r="E368" s="150">
        <v>128420464.97000003</v>
      </c>
      <c r="F368" s="150">
        <v>128020107.92000003</v>
      </c>
    </row>
    <row r="369" spans="2:6">
      <c r="B369" s="149" t="s">
        <v>734</v>
      </c>
      <c r="C369" s="150">
        <v>76084004</v>
      </c>
      <c r="D369" s="150">
        <v>59403751.830000021</v>
      </c>
      <c r="E369" s="150">
        <v>47667818.250000015</v>
      </c>
      <c r="F369" s="150">
        <v>47628660.320000015</v>
      </c>
    </row>
    <row r="370" spans="2:6">
      <c r="B370" s="151" t="s">
        <v>735</v>
      </c>
      <c r="C370" s="150">
        <v>76084004</v>
      </c>
      <c r="D370" s="150">
        <v>59403751.830000021</v>
      </c>
      <c r="E370" s="150">
        <v>47667818.250000015</v>
      </c>
      <c r="F370" s="150">
        <v>47628660.320000015</v>
      </c>
    </row>
    <row r="371" spans="2:6">
      <c r="B371" s="145" t="s">
        <v>736</v>
      </c>
      <c r="C371" s="146">
        <v>27416574286</v>
      </c>
      <c r="D371" s="146">
        <v>15371137016.389999</v>
      </c>
      <c r="E371" s="146">
        <v>14383314474.250002</v>
      </c>
      <c r="F371" s="146">
        <v>13468302295.550001</v>
      </c>
    </row>
    <row r="372" spans="2:6">
      <c r="B372" s="147" t="s">
        <v>737</v>
      </c>
      <c r="C372" s="148">
        <v>27416574286</v>
      </c>
      <c r="D372" s="148">
        <v>15371137016.389999</v>
      </c>
      <c r="E372" s="148">
        <v>14383314474.250002</v>
      </c>
      <c r="F372" s="148">
        <v>13468302295.550001</v>
      </c>
    </row>
    <row r="373" spans="2:6">
      <c r="B373" s="149" t="s">
        <v>738</v>
      </c>
      <c r="C373" s="150">
        <v>26878659139</v>
      </c>
      <c r="D373" s="150">
        <v>14795630586.32</v>
      </c>
      <c r="E373" s="150">
        <v>13902106029.530001</v>
      </c>
      <c r="F373" s="150">
        <v>13123520422.76</v>
      </c>
    </row>
    <row r="374" spans="2:6">
      <c r="B374" s="151" t="s">
        <v>483</v>
      </c>
      <c r="C374" s="150">
        <v>2927566356</v>
      </c>
      <c r="D374" s="150">
        <v>1874642127.4399996</v>
      </c>
      <c r="E374" s="150">
        <v>1329991828.9799998</v>
      </c>
      <c r="F374" s="150">
        <v>1295544416.8799999</v>
      </c>
    </row>
    <row r="375" spans="2:6">
      <c r="B375" s="151" t="s">
        <v>739</v>
      </c>
      <c r="C375" s="150">
        <v>132720656</v>
      </c>
      <c r="D375" s="150">
        <v>93253514.749999985</v>
      </c>
      <c r="E375" s="150">
        <v>58082903.060000002</v>
      </c>
      <c r="F375" s="150">
        <v>57784221.460000001</v>
      </c>
    </row>
    <row r="376" spans="2:6">
      <c r="B376" s="151" t="s">
        <v>740</v>
      </c>
      <c r="C376" s="150">
        <v>1259876451</v>
      </c>
      <c r="D376" s="150">
        <v>927179118.10999954</v>
      </c>
      <c r="E376" s="150">
        <v>689851876.5999999</v>
      </c>
      <c r="F376" s="150">
        <v>665799247.14999974</v>
      </c>
    </row>
    <row r="377" spans="2:6">
      <c r="B377" s="151" t="s">
        <v>741</v>
      </c>
      <c r="C377" s="150">
        <v>227852423</v>
      </c>
      <c r="D377" s="150">
        <v>160524023.15000001</v>
      </c>
      <c r="E377" s="150">
        <v>98958349.870000005</v>
      </c>
      <c r="F377" s="150">
        <v>98619157.370000005</v>
      </c>
    </row>
    <row r="378" spans="2:6">
      <c r="B378" s="151" t="s">
        <v>742</v>
      </c>
      <c r="C378" s="150">
        <v>55000000</v>
      </c>
      <c r="D378" s="150">
        <v>33308533.509999998</v>
      </c>
      <c r="E378" s="150">
        <v>18497801.66</v>
      </c>
      <c r="F378" s="150">
        <v>18497801.66</v>
      </c>
    </row>
    <row r="379" spans="2:6">
      <c r="B379" s="151" t="s">
        <v>476</v>
      </c>
      <c r="C379" s="150">
        <v>20037469171</v>
      </c>
      <c r="D379" s="150">
        <v>10017854723.480001</v>
      </c>
      <c r="E379" s="150">
        <v>10017854723.480001</v>
      </c>
      <c r="F379" s="150">
        <v>9298437032.3600006</v>
      </c>
    </row>
    <row r="380" spans="2:6">
      <c r="B380" s="151" t="s">
        <v>485</v>
      </c>
      <c r="C380" s="150">
        <v>2238174082</v>
      </c>
      <c r="D380" s="150">
        <v>1688868545.8799999</v>
      </c>
      <c r="E380" s="150">
        <v>1688868545.8799999</v>
      </c>
      <c r="F380" s="150">
        <v>1688838545.8799999</v>
      </c>
    </row>
    <row r="381" spans="2:6">
      <c r="B381" s="149" t="s">
        <v>743</v>
      </c>
      <c r="C381" s="150">
        <v>239151602</v>
      </c>
      <c r="D381" s="150">
        <v>205841914.85999998</v>
      </c>
      <c r="E381" s="150">
        <v>159160008.50999996</v>
      </c>
      <c r="F381" s="150">
        <v>155226436.97999996</v>
      </c>
    </row>
    <row r="382" spans="2:6">
      <c r="B382" s="151" t="s">
        <v>744</v>
      </c>
      <c r="C382" s="150">
        <v>239151602</v>
      </c>
      <c r="D382" s="150">
        <v>205841914.85999998</v>
      </c>
      <c r="E382" s="150">
        <v>159160008.50999996</v>
      </c>
      <c r="F382" s="150">
        <v>155226436.97999996</v>
      </c>
    </row>
    <row r="383" spans="2:6">
      <c r="B383" s="149" t="s">
        <v>745</v>
      </c>
      <c r="C383" s="150">
        <v>158763545</v>
      </c>
      <c r="D383" s="150">
        <v>258704450.06000003</v>
      </c>
      <c r="E383" s="150">
        <v>232649807.00999999</v>
      </c>
      <c r="F383" s="150">
        <v>101750806.75</v>
      </c>
    </row>
    <row r="384" spans="2:6">
      <c r="B384" s="151" t="s">
        <v>740</v>
      </c>
      <c r="C384" s="150">
        <v>158763545</v>
      </c>
      <c r="D384" s="150">
        <v>258704450.06000003</v>
      </c>
      <c r="E384" s="150">
        <v>232649807.00999999</v>
      </c>
      <c r="F384" s="150">
        <v>101750806.75</v>
      </c>
    </row>
    <row r="385" spans="2:6">
      <c r="B385" s="149" t="s">
        <v>746</v>
      </c>
      <c r="C385" s="150">
        <v>60000000</v>
      </c>
      <c r="D385" s="150">
        <v>37301305.31000001</v>
      </c>
      <c r="E385" s="150">
        <v>36279449.509999998</v>
      </c>
      <c r="F385" s="150">
        <v>35568455.939999998</v>
      </c>
    </row>
    <row r="386" spans="2:6">
      <c r="B386" s="151" t="s">
        <v>740</v>
      </c>
      <c r="C386" s="150">
        <v>60000000</v>
      </c>
      <c r="D386" s="150">
        <v>37301305.31000001</v>
      </c>
      <c r="E386" s="150">
        <v>36279449.509999998</v>
      </c>
      <c r="F386" s="150">
        <v>35568455.939999998</v>
      </c>
    </row>
    <row r="387" spans="2:6">
      <c r="B387" s="149" t="s">
        <v>747</v>
      </c>
      <c r="C387" s="150">
        <v>80000000</v>
      </c>
      <c r="D387" s="150">
        <v>73658759.840000018</v>
      </c>
      <c r="E387" s="150">
        <v>53119179.68999999</v>
      </c>
      <c r="F387" s="150">
        <v>52236173.120000005</v>
      </c>
    </row>
    <row r="388" spans="2:6">
      <c r="B388" s="151" t="s">
        <v>739</v>
      </c>
      <c r="C388" s="150">
        <v>80000000</v>
      </c>
      <c r="D388" s="150">
        <v>73658759.840000018</v>
      </c>
      <c r="E388" s="150">
        <v>53119179.68999999</v>
      </c>
      <c r="F388" s="150">
        <v>52236173.120000005</v>
      </c>
    </row>
    <row r="389" spans="2:6">
      <c r="B389" s="145" t="s">
        <v>748</v>
      </c>
      <c r="C389" s="146">
        <v>10706014966</v>
      </c>
      <c r="D389" s="146">
        <v>4144541696.1999989</v>
      </c>
      <c r="E389" s="146">
        <v>2924961001.3599997</v>
      </c>
      <c r="F389" s="146">
        <v>2611616852.6800003</v>
      </c>
    </row>
    <row r="390" spans="2:6">
      <c r="B390" s="147" t="s">
        <v>749</v>
      </c>
      <c r="C390" s="148">
        <v>10706014966</v>
      </c>
      <c r="D390" s="148">
        <v>4144541696.1999989</v>
      </c>
      <c r="E390" s="148">
        <v>2924961001.3599997</v>
      </c>
      <c r="F390" s="148">
        <v>2611616852.6800003</v>
      </c>
    </row>
    <row r="391" spans="2:6">
      <c r="B391" s="149" t="s">
        <v>750</v>
      </c>
      <c r="C391" s="150">
        <v>7275211979</v>
      </c>
      <c r="D391" s="150">
        <v>2759802046.1499991</v>
      </c>
      <c r="E391" s="150">
        <v>1665922972.8799999</v>
      </c>
      <c r="F391" s="150">
        <v>1440697863.8000002</v>
      </c>
    </row>
    <row r="392" spans="2:6">
      <c r="B392" s="151" t="s">
        <v>483</v>
      </c>
      <c r="C392" s="150">
        <v>1007492941</v>
      </c>
      <c r="D392" s="150">
        <v>575778601.40999973</v>
      </c>
      <c r="E392" s="150">
        <v>428669977.92000002</v>
      </c>
      <c r="F392" s="150">
        <v>379585777.56000006</v>
      </c>
    </row>
    <row r="393" spans="2:6">
      <c r="B393" s="151" t="s">
        <v>751</v>
      </c>
      <c r="C393" s="150">
        <v>5738180137</v>
      </c>
      <c r="D393" s="150">
        <v>1969487561.8199995</v>
      </c>
      <c r="E393" s="150">
        <v>1084140691.2799997</v>
      </c>
      <c r="F393" s="150">
        <v>909739264.47000015</v>
      </c>
    </row>
    <row r="394" spans="2:6">
      <c r="B394" s="151" t="s">
        <v>752</v>
      </c>
      <c r="C394" s="150">
        <v>239028041</v>
      </c>
      <c r="D394" s="150">
        <v>180139683.88000003</v>
      </c>
      <c r="E394" s="150">
        <v>118716104.64000002</v>
      </c>
      <c r="F394" s="150">
        <v>117276622.73</v>
      </c>
    </row>
    <row r="395" spans="2:6">
      <c r="B395" s="151" t="s">
        <v>476</v>
      </c>
      <c r="C395" s="150">
        <v>290510860</v>
      </c>
      <c r="D395" s="150">
        <v>34396199.039999999</v>
      </c>
      <c r="E395" s="150">
        <v>34396199.039999999</v>
      </c>
      <c r="F395" s="150">
        <v>34096199.039999999</v>
      </c>
    </row>
    <row r="396" spans="2:6">
      <c r="B396" s="149" t="s">
        <v>753</v>
      </c>
      <c r="C396" s="150">
        <v>3430802987</v>
      </c>
      <c r="D396" s="150">
        <v>1384739650.0499997</v>
      </c>
      <c r="E396" s="150">
        <v>1259038028.4799995</v>
      </c>
      <c r="F396" s="150">
        <v>1170918988.8799999</v>
      </c>
    </row>
    <row r="397" spans="2:6">
      <c r="B397" s="151" t="s">
        <v>754</v>
      </c>
      <c r="C397" s="150">
        <v>3430802987</v>
      </c>
      <c r="D397" s="150">
        <v>1384739650.0499997</v>
      </c>
      <c r="E397" s="150">
        <v>1259038028.4799995</v>
      </c>
      <c r="F397" s="150">
        <v>1170918988.8799999</v>
      </c>
    </row>
    <row r="398" spans="2:6">
      <c r="B398" s="145" t="s">
        <v>755</v>
      </c>
      <c r="C398" s="146">
        <v>9019720675</v>
      </c>
      <c r="D398" s="146">
        <v>6596796155.909996</v>
      </c>
      <c r="E398" s="146">
        <v>6596796155.909996</v>
      </c>
      <c r="F398" s="146">
        <v>6524635889.5099955</v>
      </c>
    </row>
    <row r="399" spans="2:6">
      <c r="B399" s="147" t="s">
        <v>756</v>
      </c>
      <c r="C399" s="148">
        <v>9019720675</v>
      </c>
      <c r="D399" s="148">
        <v>6596796155.909996</v>
      </c>
      <c r="E399" s="148">
        <v>6596796155.909996</v>
      </c>
      <c r="F399" s="148">
        <v>6524635889.5099955</v>
      </c>
    </row>
    <row r="400" spans="2:6">
      <c r="B400" s="149" t="s">
        <v>757</v>
      </c>
      <c r="C400" s="150">
        <v>9019720675</v>
      </c>
      <c r="D400" s="150">
        <v>6596796155.909996</v>
      </c>
      <c r="E400" s="150">
        <v>6596796155.909996</v>
      </c>
      <c r="F400" s="150">
        <v>6524635889.5099955</v>
      </c>
    </row>
    <row r="401" spans="2:6">
      <c r="B401" s="151" t="s">
        <v>483</v>
      </c>
      <c r="C401" s="150">
        <v>491457444</v>
      </c>
      <c r="D401" s="150">
        <v>368593083</v>
      </c>
      <c r="E401" s="150">
        <v>368593083</v>
      </c>
      <c r="F401" s="150">
        <v>368593083</v>
      </c>
    </row>
    <row r="402" spans="2:6">
      <c r="B402" s="151" t="s">
        <v>758</v>
      </c>
      <c r="C402" s="150">
        <v>6906945979</v>
      </c>
      <c r="D402" s="150">
        <v>5014739780.159996</v>
      </c>
      <c r="E402" s="150">
        <v>5014739780.159996</v>
      </c>
      <c r="F402" s="150">
        <v>4942579513.7599955</v>
      </c>
    </row>
    <row r="403" spans="2:6">
      <c r="B403" s="151" t="s">
        <v>759</v>
      </c>
      <c r="C403" s="150">
        <v>1385449978</v>
      </c>
      <c r="D403" s="150">
        <v>1036562837.22</v>
      </c>
      <c r="E403" s="150">
        <v>1036562837.22</v>
      </c>
      <c r="F403" s="150">
        <v>1036562837.22</v>
      </c>
    </row>
    <row r="404" spans="2:6">
      <c r="B404" s="151" t="s">
        <v>760</v>
      </c>
      <c r="C404" s="150">
        <v>235867274</v>
      </c>
      <c r="D404" s="150">
        <v>176900455.53</v>
      </c>
      <c r="E404" s="150">
        <v>176900455.53</v>
      </c>
      <c r="F404" s="150">
        <v>176900455.53</v>
      </c>
    </row>
    <row r="405" spans="2:6">
      <c r="B405" s="145" t="s">
        <v>761</v>
      </c>
      <c r="C405" s="146">
        <v>1227625693</v>
      </c>
      <c r="D405" s="146">
        <v>977573066.58000004</v>
      </c>
      <c r="E405" s="146">
        <v>780641610.52000022</v>
      </c>
      <c r="F405" s="146">
        <v>739472445.25000048</v>
      </c>
    </row>
    <row r="406" spans="2:6">
      <c r="B406" s="147" t="s">
        <v>762</v>
      </c>
      <c r="C406" s="148">
        <v>1227625693</v>
      </c>
      <c r="D406" s="148">
        <v>977573066.58000004</v>
      </c>
      <c r="E406" s="148">
        <v>780641610.52000022</v>
      </c>
      <c r="F406" s="148">
        <v>739472445.25000048</v>
      </c>
    </row>
    <row r="407" spans="2:6">
      <c r="B407" s="149" t="s">
        <v>763</v>
      </c>
      <c r="C407" s="150">
        <v>1227625693</v>
      </c>
      <c r="D407" s="150">
        <v>977573066.58000004</v>
      </c>
      <c r="E407" s="150">
        <v>780641610.52000022</v>
      </c>
      <c r="F407" s="150">
        <v>739472445.25000048</v>
      </c>
    </row>
    <row r="408" spans="2:6">
      <c r="B408" s="151" t="s">
        <v>483</v>
      </c>
      <c r="C408" s="150">
        <v>525085916</v>
      </c>
      <c r="D408" s="150">
        <v>479990445.15000015</v>
      </c>
      <c r="E408" s="150">
        <v>361855802.39000034</v>
      </c>
      <c r="F408" s="150">
        <v>355087899.83000046</v>
      </c>
    </row>
    <row r="409" spans="2:6">
      <c r="B409" s="151" t="s">
        <v>764</v>
      </c>
      <c r="C409" s="150">
        <v>14094366</v>
      </c>
      <c r="D409" s="150">
        <v>17717593.75</v>
      </c>
      <c r="E409" s="150">
        <v>10803092.370000001</v>
      </c>
      <c r="F409" s="150">
        <v>10517908.210000001</v>
      </c>
    </row>
    <row r="410" spans="2:6">
      <c r="B410" s="151" t="s">
        <v>765</v>
      </c>
      <c r="C410" s="150">
        <v>25914420</v>
      </c>
      <c r="D410" s="150">
        <v>19893743.129999999</v>
      </c>
      <c r="E410" s="150">
        <v>13894300.629999999</v>
      </c>
      <c r="F410" s="150">
        <v>12325051.02</v>
      </c>
    </row>
    <row r="411" spans="2:6">
      <c r="B411" s="151" t="s">
        <v>766</v>
      </c>
      <c r="C411" s="150">
        <v>437000465</v>
      </c>
      <c r="D411" s="150">
        <v>355621806.10999995</v>
      </c>
      <c r="E411" s="150">
        <v>295664907.2299999</v>
      </c>
      <c r="F411" s="150">
        <v>270957298.67000002</v>
      </c>
    </row>
    <row r="412" spans="2:6">
      <c r="B412" s="151" t="s">
        <v>767</v>
      </c>
      <c r="C412" s="150">
        <v>110385075</v>
      </c>
      <c r="D412" s="150">
        <v>26522597.350000001</v>
      </c>
      <c r="E412" s="150">
        <v>23550413.75</v>
      </c>
      <c r="F412" s="150">
        <v>16308316.970000001</v>
      </c>
    </row>
    <row r="413" spans="2:6">
      <c r="B413" s="151" t="s">
        <v>513</v>
      </c>
      <c r="C413" s="150">
        <v>24820000</v>
      </c>
      <c r="D413" s="150">
        <v>11676125.790000001</v>
      </c>
      <c r="E413" s="150">
        <v>8722338.8499999996</v>
      </c>
      <c r="F413" s="150">
        <v>8125215.25</v>
      </c>
    </row>
    <row r="414" spans="2:6">
      <c r="B414" s="151" t="s">
        <v>476</v>
      </c>
      <c r="C414" s="150">
        <v>90325451</v>
      </c>
      <c r="D414" s="150">
        <v>66150755.299999997</v>
      </c>
      <c r="E414" s="150">
        <v>66150755.299999997</v>
      </c>
      <c r="F414" s="150">
        <v>66150755.299999997</v>
      </c>
    </row>
    <row r="415" spans="2:6">
      <c r="B415" s="145" t="s">
        <v>768</v>
      </c>
      <c r="C415" s="146">
        <v>3260981778</v>
      </c>
      <c r="D415" s="146">
        <v>2538532370.0799999</v>
      </c>
      <c r="E415" s="146">
        <v>2298565365.1900001</v>
      </c>
      <c r="F415" s="146">
        <v>2264792768.5799999</v>
      </c>
    </row>
    <row r="416" spans="2:6">
      <c r="B416" s="147" t="s">
        <v>769</v>
      </c>
      <c r="C416" s="148">
        <v>3260981778</v>
      </c>
      <c r="D416" s="148">
        <v>2538532370.0799999</v>
      </c>
      <c r="E416" s="148">
        <v>2298565365.1900001</v>
      </c>
      <c r="F416" s="148">
        <v>2264792768.5799999</v>
      </c>
    </row>
    <row r="417" spans="2:6">
      <c r="B417" s="149" t="s">
        <v>770</v>
      </c>
      <c r="C417" s="150">
        <v>2120275489</v>
      </c>
      <c r="D417" s="150">
        <v>1740622785.5999999</v>
      </c>
      <c r="E417" s="150">
        <v>1537648721.52</v>
      </c>
      <c r="F417" s="150">
        <v>1511008468.0599999</v>
      </c>
    </row>
    <row r="418" spans="2:6">
      <c r="B418" s="151" t="s">
        <v>483</v>
      </c>
      <c r="C418" s="150">
        <v>612994203</v>
      </c>
      <c r="D418" s="150">
        <v>525191850.80999982</v>
      </c>
      <c r="E418" s="150">
        <v>510875217.71999997</v>
      </c>
      <c r="F418" s="150">
        <v>506230444.74999994</v>
      </c>
    </row>
    <row r="419" spans="2:6">
      <c r="B419" s="151" t="s">
        <v>771</v>
      </c>
      <c r="C419" s="150">
        <v>258903098</v>
      </c>
      <c r="D419" s="150">
        <v>151780045.84</v>
      </c>
      <c r="E419" s="150">
        <v>106065237.11999996</v>
      </c>
      <c r="F419" s="150">
        <v>105844259.47999997</v>
      </c>
    </row>
    <row r="420" spans="2:6">
      <c r="B420" s="151" t="s">
        <v>772</v>
      </c>
      <c r="C420" s="150">
        <v>247060569</v>
      </c>
      <c r="D420" s="150">
        <v>311833509.76000005</v>
      </c>
      <c r="E420" s="150">
        <v>168890887.49000001</v>
      </c>
      <c r="F420" s="150">
        <v>158220065.64000002</v>
      </c>
    </row>
    <row r="421" spans="2:6">
      <c r="B421" s="151" t="s">
        <v>476</v>
      </c>
      <c r="C421" s="150">
        <v>372351049</v>
      </c>
      <c r="D421" s="150">
        <v>229286146.19</v>
      </c>
      <c r="E421" s="150">
        <v>229286146.19</v>
      </c>
      <c r="F421" s="150">
        <v>229146145.19</v>
      </c>
    </row>
    <row r="422" spans="2:6">
      <c r="B422" s="151" t="s">
        <v>485</v>
      </c>
      <c r="C422" s="150">
        <v>628966570</v>
      </c>
      <c r="D422" s="150">
        <v>522531233</v>
      </c>
      <c r="E422" s="150">
        <v>522531233</v>
      </c>
      <c r="F422" s="150">
        <v>511567553</v>
      </c>
    </row>
    <row r="423" spans="2:6">
      <c r="B423" s="149" t="s">
        <v>773</v>
      </c>
      <c r="C423" s="150">
        <v>94734410</v>
      </c>
      <c r="D423" s="150">
        <v>58229063.660000004</v>
      </c>
      <c r="E423" s="150">
        <v>57530855.149999999</v>
      </c>
      <c r="F423" s="150">
        <v>57530855.149999999</v>
      </c>
    </row>
    <row r="424" spans="2:6">
      <c r="B424" s="151" t="s">
        <v>772</v>
      </c>
      <c r="C424" s="150">
        <v>94734410</v>
      </c>
      <c r="D424" s="150">
        <v>58229063.660000004</v>
      </c>
      <c r="E424" s="150">
        <v>57530855.149999999</v>
      </c>
      <c r="F424" s="150">
        <v>57530855.149999999</v>
      </c>
    </row>
    <row r="425" spans="2:6">
      <c r="B425" s="149" t="s">
        <v>774</v>
      </c>
      <c r="C425" s="150">
        <v>198118888</v>
      </c>
      <c r="D425" s="150">
        <v>129703903.84000002</v>
      </c>
      <c r="E425" s="150">
        <v>104726919.26000001</v>
      </c>
      <c r="F425" s="150">
        <v>102051248.73</v>
      </c>
    </row>
    <row r="426" spans="2:6">
      <c r="B426" s="151" t="s">
        <v>775</v>
      </c>
      <c r="C426" s="150">
        <v>198118888</v>
      </c>
      <c r="D426" s="150">
        <v>129703903.84000002</v>
      </c>
      <c r="E426" s="150">
        <v>104726919.26000001</v>
      </c>
      <c r="F426" s="150">
        <v>102051248.73</v>
      </c>
    </row>
    <row r="427" spans="2:6">
      <c r="B427" s="149" t="s">
        <v>776</v>
      </c>
      <c r="C427" s="150">
        <v>587852991</v>
      </c>
      <c r="D427" s="150">
        <v>432192311.91000003</v>
      </c>
      <c r="E427" s="150">
        <v>420914915.69</v>
      </c>
      <c r="F427" s="150">
        <v>416737767.16000003</v>
      </c>
    </row>
    <row r="428" spans="2:6">
      <c r="B428" s="151" t="s">
        <v>772</v>
      </c>
      <c r="C428" s="150">
        <v>587852991</v>
      </c>
      <c r="D428" s="150">
        <v>432192311.91000003</v>
      </c>
      <c r="E428" s="150">
        <v>420914915.69</v>
      </c>
      <c r="F428" s="150">
        <v>416737767.16000003</v>
      </c>
    </row>
    <row r="429" spans="2:6">
      <c r="B429" s="149" t="s">
        <v>777</v>
      </c>
      <c r="C429" s="150">
        <v>260000000</v>
      </c>
      <c r="D429" s="150">
        <v>177784305.06999996</v>
      </c>
      <c r="E429" s="150">
        <v>177743953.56999996</v>
      </c>
      <c r="F429" s="150">
        <v>177464429.47999999</v>
      </c>
    </row>
    <row r="430" spans="2:6">
      <c r="B430" s="151" t="s">
        <v>775</v>
      </c>
      <c r="C430" s="150">
        <v>260000000</v>
      </c>
      <c r="D430" s="150">
        <v>177784305.06999996</v>
      </c>
      <c r="E430" s="150">
        <v>177743953.56999996</v>
      </c>
      <c r="F430" s="150">
        <v>177464429.47999999</v>
      </c>
    </row>
    <row r="431" spans="2:6">
      <c r="B431" s="145" t="s">
        <v>778</v>
      </c>
      <c r="C431" s="146">
        <v>685975147</v>
      </c>
      <c r="D431" s="146">
        <v>539028271.16000009</v>
      </c>
      <c r="E431" s="146">
        <v>432095036.91000003</v>
      </c>
      <c r="F431" s="146">
        <v>422017470.29999989</v>
      </c>
    </row>
    <row r="432" spans="2:6">
      <c r="B432" s="147" t="s">
        <v>779</v>
      </c>
      <c r="C432" s="148">
        <v>685975147</v>
      </c>
      <c r="D432" s="148">
        <v>539028271.16000009</v>
      </c>
      <c r="E432" s="148">
        <v>432095036.91000003</v>
      </c>
      <c r="F432" s="148">
        <v>422017470.29999989</v>
      </c>
    </row>
    <row r="433" spans="2:6">
      <c r="B433" s="149" t="s">
        <v>780</v>
      </c>
      <c r="C433" s="150">
        <v>685975147</v>
      </c>
      <c r="D433" s="150">
        <v>539028271.16000009</v>
      </c>
      <c r="E433" s="150">
        <v>432095036.91000003</v>
      </c>
      <c r="F433" s="150">
        <v>422017470.29999989</v>
      </c>
    </row>
    <row r="434" spans="2:6">
      <c r="B434" s="151" t="s">
        <v>781</v>
      </c>
      <c r="C434" s="150">
        <v>670255147</v>
      </c>
      <c r="D434" s="150">
        <v>533953271.16000003</v>
      </c>
      <c r="E434" s="150">
        <v>427020036.91000003</v>
      </c>
      <c r="F434" s="150">
        <v>417142470.29999989</v>
      </c>
    </row>
    <row r="435" spans="2:6">
      <c r="B435" s="151" t="s">
        <v>476</v>
      </c>
      <c r="C435" s="150">
        <v>15720000</v>
      </c>
      <c r="D435" s="150">
        <v>5075000</v>
      </c>
      <c r="E435" s="150">
        <v>5075000</v>
      </c>
      <c r="F435" s="150">
        <v>4875000</v>
      </c>
    </row>
    <row r="436" spans="2:6">
      <c r="B436" s="145" t="s">
        <v>782</v>
      </c>
      <c r="C436" s="146">
        <v>13374225583</v>
      </c>
      <c r="D436" s="146">
        <v>11751564965.530001</v>
      </c>
      <c r="E436" s="146">
        <v>9963351404.6100006</v>
      </c>
      <c r="F436" s="146">
        <v>9333718150.8899994</v>
      </c>
    </row>
    <row r="437" spans="2:6">
      <c r="B437" s="147" t="s">
        <v>783</v>
      </c>
      <c r="C437" s="148">
        <v>13374225583</v>
      </c>
      <c r="D437" s="148">
        <v>11751564965.530001</v>
      </c>
      <c r="E437" s="148">
        <v>9963351404.6100006</v>
      </c>
      <c r="F437" s="148">
        <v>9333718150.8899994</v>
      </c>
    </row>
    <row r="438" spans="2:6">
      <c r="B438" s="149" t="s">
        <v>784</v>
      </c>
      <c r="C438" s="150">
        <v>11821236940</v>
      </c>
      <c r="D438" s="150">
        <v>10665659524.119999</v>
      </c>
      <c r="E438" s="150">
        <v>8973917285.4500008</v>
      </c>
      <c r="F438" s="150">
        <v>8433641980.539999</v>
      </c>
    </row>
    <row r="439" spans="2:6">
      <c r="B439" s="151" t="s">
        <v>483</v>
      </c>
      <c r="C439" s="150">
        <v>1682851215</v>
      </c>
      <c r="D439" s="150">
        <v>1518762710.6799996</v>
      </c>
      <c r="E439" s="150">
        <v>1129807460.5800002</v>
      </c>
      <c r="F439" s="150">
        <v>1077057188.79</v>
      </c>
    </row>
    <row r="440" spans="2:6">
      <c r="B440" s="151" t="s">
        <v>785</v>
      </c>
      <c r="C440" s="150">
        <v>162932011</v>
      </c>
      <c r="D440" s="150">
        <v>74203749.179999992</v>
      </c>
      <c r="E440" s="150">
        <v>50907198.480000004</v>
      </c>
      <c r="F440" s="150">
        <v>50887430.780000001</v>
      </c>
    </row>
    <row r="441" spans="2:6">
      <c r="B441" s="151" t="s">
        <v>786</v>
      </c>
      <c r="C441" s="150">
        <v>610354954</v>
      </c>
      <c r="D441" s="150">
        <v>774625890.89999998</v>
      </c>
      <c r="E441" s="150">
        <v>688136708.03000009</v>
      </c>
      <c r="F441" s="150">
        <v>686108648.94000006</v>
      </c>
    </row>
    <row r="442" spans="2:6">
      <c r="B442" s="151" t="s">
        <v>787</v>
      </c>
      <c r="C442" s="150">
        <v>1001583712</v>
      </c>
      <c r="D442" s="150">
        <v>775805874.81000018</v>
      </c>
      <c r="E442" s="150">
        <v>528181954.21999997</v>
      </c>
      <c r="F442" s="150">
        <v>519876632.02999997</v>
      </c>
    </row>
    <row r="443" spans="2:6">
      <c r="B443" s="151" t="s">
        <v>788</v>
      </c>
      <c r="C443" s="150">
        <v>717678089</v>
      </c>
      <c r="D443" s="150">
        <v>327781246.70999998</v>
      </c>
      <c r="E443" s="150">
        <v>295362156.00999999</v>
      </c>
      <c r="F443" s="150">
        <v>294687206.52999997</v>
      </c>
    </row>
    <row r="444" spans="2:6">
      <c r="B444" s="151" t="s">
        <v>789</v>
      </c>
      <c r="C444" s="150">
        <v>133431847</v>
      </c>
      <c r="D444" s="150">
        <v>65530044.869999997</v>
      </c>
      <c r="E444" s="150">
        <v>51653061.900000006</v>
      </c>
      <c r="F444" s="150">
        <v>51460131.900000006</v>
      </c>
    </row>
    <row r="445" spans="2:6">
      <c r="B445" s="151" t="s">
        <v>790</v>
      </c>
      <c r="C445" s="150">
        <v>217486639</v>
      </c>
      <c r="D445" s="150">
        <v>126404359.11000001</v>
      </c>
      <c r="E445" s="150">
        <v>87910410.950000048</v>
      </c>
      <c r="F445" s="150">
        <v>87898970.940000042</v>
      </c>
    </row>
    <row r="446" spans="2:6">
      <c r="B446" s="151" t="s">
        <v>791</v>
      </c>
      <c r="C446" s="150">
        <v>103672294</v>
      </c>
      <c r="D446" s="150">
        <v>73517777</v>
      </c>
      <c r="E446" s="150">
        <v>55732981.249999985</v>
      </c>
      <c r="F446" s="150">
        <v>55525911.249999985</v>
      </c>
    </row>
    <row r="447" spans="2:6">
      <c r="B447" s="151" t="s">
        <v>476</v>
      </c>
      <c r="C447" s="150">
        <v>312204848</v>
      </c>
      <c r="D447" s="150">
        <v>695843267.77999997</v>
      </c>
      <c r="E447" s="150">
        <v>557222982.95000005</v>
      </c>
      <c r="F447" s="150">
        <v>435561637.48000002</v>
      </c>
    </row>
    <row r="448" spans="2:6">
      <c r="B448" s="151" t="s">
        <v>485</v>
      </c>
      <c r="C448" s="150">
        <v>6879041331</v>
      </c>
      <c r="D448" s="150">
        <v>6233184603.0799999</v>
      </c>
      <c r="E448" s="150">
        <v>5529002371.0799999</v>
      </c>
      <c r="F448" s="150">
        <v>5174578221.8999996</v>
      </c>
    </row>
    <row r="449" spans="2:6">
      <c r="B449" s="149" t="s">
        <v>792</v>
      </c>
      <c r="C449" s="150">
        <v>1552988643</v>
      </c>
      <c r="D449" s="150">
        <v>1085905441.410001</v>
      </c>
      <c r="E449" s="150">
        <v>989434119.16000009</v>
      </c>
      <c r="F449" s="150">
        <v>900076170.34999967</v>
      </c>
    </row>
    <row r="450" spans="2:6">
      <c r="B450" s="151" t="s">
        <v>788</v>
      </c>
      <c r="C450" s="150">
        <v>1552988643</v>
      </c>
      <c r="D450" s="150">
        <v>1085905441.410001</v>
      </c>
      <c r="E450" s="150">
        <v>989434119.16000009</v>
      </c>
      <c r="F450" s="150">
        <v>900076170.34999967</v>
      </c>
    </row>
    <row r="451" spans="2:6">
      <c r="B451" s="145" t="s">
        <v>793</v>
      </c>
      <c r="C451" s="146">
        <v>15653944895</v>
      </c>
      <c r="D451" s="146">
        <v>10685837640.560001</v>
      </c>
      <c r="E451" s="146">
        <v>10443708851.099998</v>
      </c>
      <c r="F451" s="146">
        <v>10399628836.719997</v>
      </c>
    </row>
    <row r="452" spans="2:6">
      <c r="B452" s="147" t="s">
        <v>794</v>
      </c>
      <c r="C452" s="148">
        <v>15653944895</v>
      </c>
      <c r="D452" s="148">
        <v>10685837640.560001</v>
      </c>
      <c r="E452" s="148">
        <v>10443708851.099998</v>
      </c>
      <c r="F452" s="148">
        <v>10399628836.719997</v>
      </c>
    </row>
    <row r="453" spans="2:6">
      <c r="B453" s="149" t="s">
        <v>795</v>
      </c>
      <c r="C453" s="150">
        <v>14282140277</v>
      </c>
      <c r="D453" s="150">
        <v>9581064864.8600006</v>
      </c>
      <c r="E453" s="150">
        <v>9516249715.2000008</v>
      </c>
      <c r="F453" s="150">
        <v>9487036626.9199982</v>
      </c>
    </row>
    <row r="454" spans="2:6">
      <c r="B454" s="151" t="s">
        <v>483</v>
      </c>
      <c r="C454" s="150">
        <v>595463565</v>
      </c>
      <c r="D454" s="150">
        <v>365481493.47000027</v>
      </c>
      <c r="E454" s="150">
        <v>334743371.16000015</v>
      </c>
      <c r="F454" s="150">
        <v>328255892.62000018</v>
      </c>
    </row>
    <row r="455" spans="2:6">
      <c r="B455" s="151" t="s">
        <v>796</v>
      </c>
      <c r="C455" s="150">
        <v>2913352801</v>
      </c>
      <c r="D455" s="150">
        <v>1773985254.7800004</v>
      </c>
      <c r="E455" s="150">
        <v>1744669353.6599998</v>
      </c>
      <c r="F455" s="150">
        <v>1731797507.1699998</v>
      </c>
    </row>
    <row r="456" spans="2:6">
      <c r="B456" s="151" t="s">
        <v>797</v>
      </c>
      <c r="C456" s="150">
        <v>421930953</v>
      </c>
      <c r="D456" s="150">
        <v>241602959.69999999</v>
      </c>
      <c r="E456" s="150">
        <v>236841833.47</v>
      </c>
      <c r="F456" s="150">
        <v>236291833.47</v>
      </c>
    </row>
    <row r="457" spans="2:6">
      <c r="B457" s="151" t="s">
        <v>476</v>
      </c>
      <c r="C457" s="150">
        <v>761426421</v>
      </c>
      <c r="D457" s="150">
        <v>562682841.68000007</v>
      </c>
      <c r="E457" s="150">
        <v>562682841.68000007</v>
      </c>
      <c r="F457" s="150">
        <v>553379078.43000007</v>
      </c>
    </row>
    <row r="458" spans="2:6">
      <c r="B458" s="151" t="s">
        <v>485</v>
      </c>
      <c r="C458" s="150">
        <v>9589966537</v>
      </c>
      <c r="D458" s="150">
        <v>6637312315.2299995</v>
      </c>
      <c r="E458" s="150">
        <v>6637312315.2299995</v>
      </c>
      <c r="F458" s="150">
        <v>6637312315.2299995</v>
      </c>
    </row>
    <row r="459" spans="2:6">
      <c r="B459" s="149" t="s">
        <v>798</v>
      </c>
      <c r="C459" s="150">
        <v>734161247</v>
      </c>
      <c r="D459" s="150">
        <v>548456308.52999997</v>
      </c>
      <c r="E459" s="150">
        <v>493725259.80000007</v>
      </c>
      <c r="F459" s="150">
        <v>484665710.09000009</v>
      </c>
    </row>
    <row r="460" spans="2:6">
      <c r="B460" s="151" t="s">
        <v>797</v>
      </c>
      <c r="C460" s="150">
        <v>734161247</v>
      </c>
      <c r="D460" s="150">
        <v>548456308.52999997</v>
      </c>
      <c r="E460" s="150">
        <v>493725259.80000007</v>
      </c>
      <c r="F460" s="150">
        <v>484665710.09000009</v>
      </c>
    </row>
    <row r="461" spans="2:6">
      <c r="B461" s="149" t="s">
        <v>799</v>
      </c>
      <c r="C461" s="150">
        <v>597063479</v>
      </c>
      <c r="D461" s="150">
        <v>530708117.72999984</v>
      </c>
      <c r="E461" s="150">
        <v>409698429.29999983</v>
      </c>
      <c r="F461" s="150">
        <v>404024893.2299999</v>
      </c>
    </row>
    <row r="462" spans="2:6">
      <c r="B462" s="151" t="s">
        <v>796</v>
      </c>
      <c r="C462" s="150">
        <v>597063479</v>
      </c>
      <c r="D462" s="150">
        <v>530708117.72999984</v>
      </c>
      <c r="E462" s="150">
        <v>409698429.29999983</v>
      </c>
      <c r="F462" s="150">
        <v>404024893.2299999</v>
      </c>
    </row>
    <row r="463" spans="2:6">
      <c r="B463" s="149" t="s">
        <v>800</v>
      </c>
      <c r="C463" s="150">
        <v>40579892</v>
      </c>
      <c r="D463" s="150">
        <v>25608349.440000005</v>
      </c>
      <c r="E463" s="150">
        <v>24035446.800000004</v>
      </c>
      <c r="F463" s="150">
        <v>23901606.480000004</v>
      </c>
    </row>
    <row r="464" spans="2:6">
      <c r="B464" s="151" t="s">
        <v>797</v>
      </c>
      <c r="C464" s="150">
        <v>40579892</v>
      </c>
      <c r="D464" s="150">
        <v>25608349.440000005</v>
      </c>
      <c r="E464" s="150">
        <v>24035446.800000004</v>
      </c>
      <c r="F464" s="150">
        <v>23901606.480000004</v>
      </c>
    </row>
    <row r="465" spans="2:6">
      <c r="B465" s="145" t="s">
        <v>801</v>
      </c>
      <c r="C465" s="146">
        <v>3459610022</v>
      </c>
      <c r="D465" s="146">
        <v>2321836502.1300006</v>
      </c>
      <c r="E465" s="146">
        <v>1979599727.8199999</v>
      </c>
      <c r="F465" s="146">
        <v>1944330349.9000001</v>
      </c>
    </row>
    <row r="466" spans="2:6">
      <c r="B466" s="147" t="s">
        <v>802</v>
      </c>
      <c r="C466" s="148">
        <v>3459610022</v>
      </c>
      <c r="D466" s="148">
        <v>2321836502.1300006</v>
      </c>
      <c r="E466" s="148">
        <v>1979599727.8199999</v>
      </c>
      <c r="F466" s="148">
        <v>1944330349.9000001</v>
      </c>
    </row>
    <row r="467" spans="2:6">
      <c r="B467" s="149" t="s">
        <v>803</v>
      </c>
      <c r="C467" s="150">
        <v>2058951154</v>
      </c>
      <c r="D467" s="150">
        <v>1483604033.5300002</v>
      </c>
      <c r="E467" s="150">
        <v>1277274993.8499999</v>
      </c>
      <c r="F467" s="150">
        <v>1255253022.04</v>
      </c>
    </row>
    <row r="468" spans="2:6">
      <c r="B468" s="151" t="s">
        <v>483</v>
      </c>
      <c r="C468" s="150">
        <v>1141034483</v>
      </c>
      <c r="D468" s="150">
        <v>700652484.73000014</v>
      </c>
      <c r="E468" s="150">
        <v>607868397.02999997</v>
      </c>
      <c r="F468" s="150">
        <v>595052074.89999998</v>
      </c>
    </row>
    <row r="469" spans="2:6">
      <c r="B469" s="151" t="s">
        <v>804</v>
      </c>
      <c r="C469" s="150">
        <v>111047200</v>
      </c>
      <c r="D469" s="150">
        <v>59178671.910000019</v>
      </c>
      <c r="E469" s="150">
        <v>56739871.20000001</v>
      </c>
      <c r="F469" s="150">
        <v>56649871.20000001</v>
      </c>
    </row>
    <row r="470" spans="2:6">
      <c r="B470" s="151" t="s">
        <v>805</v>
      </c>
      <c r="C470" s="150">
        <v>242874520</v>
      </c>
      <c r="D470" s="150">
        <v>144997181.17999998</v>
      </c>
      <c r="E470" s="150">
        <v>130193205.03999999</v>
      </c>
      <c r="F470" s="150">
        <v>130145205.03999999</v>
      </c>
    </row>
    <row r="471" spans="2:6">
      <c r="B471" s="151" t="s">
        <v>806</v>
      </c>
      <c r="C471" s="150">
        <v>130885001</v>
      </c>
      <c r="D471" s="150">
        <v>84533883.499999985</v>
      </c>
      <c r="E471" s="150">
        <v>83352125.49999997</v>
      </c>
      <c r="F471" s="150">
        <v>83260125.49999997</v>
      </c>
    </row>
    <row r="472" spans="2:6">
      <c r="B472" s="151" t="s">
        <v>807</v>
      </c>
      <c r="C472" s="150">
        <v>134980000</v>
      </c>
      <c r="D472" s="150">
        <v>83804572.450000003</v>
      </c>
      <c r="E472" s="150">
        <v>82720297.409999996</v>
      </c>
      <c r="F472" s="150">
        <v>82543594.409999996</v>
      </c>
    </row>
    <row r="473" spans="2:6">
      <c r="B473" s="151" t="s">
        <v>808</v>
      </c>
      <c r="C473" s="150">
        <v>63039167</v>
      </c>
      <c r="D473" s="150">
        <v>78091047.939999998</v>
      </c>
      <c r="E473" s="150">
        <v>53521310.640000001</v>
      </c>
      <c r="F473" s="150">
        <v>53351910.640000001</v>
      </c>
    </row>
    <row r="474" spans="2:6">
      <c r="B474" s="151" t="s">
        <v>809</v>
      </c>
      <c r="C474" s="150">
        <v>235090783</v>
      </c>
      <c r="D474" s="150">
        <v>332346191.82000011</v>
      </c>
      <c r="E474" s="150">
        <v>262879787.03</v>
      </c>
      <c r="F474" s="150">
        <v>254250240.34999999</v>
      </c>
    </row>
    <row r="475" spans="2:6">
      <c r="B475" s="149" t="s">
        <v>810</v>
      </c>
      <c r="C475" s="150">
        <v>286213210</v>
      </c>
      <c r="D475" s="150">
        <v>0</v>
      </c>
      <c r="E475" s="150">
        <v>0</v>
      </c>
      <c r="F475" s="150">
        <v>0</v>
      </c>
    </row>
    <row r="476" spans="2:6">
      <c r="B476" s="151" t="s">
        <v>806</v>
      </c>
      <c r="C476" s="150">
        <v>286213210</v>
      </c>
      <c r="D476" s="150">
        <v>0</v>
      </c>
      <c r="E476" s="150">
        <v>0</v>
      </c>
      <c r="F476" s="150">
        <v>0</v>
      </c>
    </row>
    <row r="477" spans="2:6">
      <c r="B477" s="149" t="s">
        <v>811</v>
      </c>
      <c r="C477" s="150">
        <v>748644672</v>
      </c>
      <c r="D477" s="150">
        <v>586974877.07000005</v>
      </c>
      <c r="E477" s="150">
        <v>462276535.81</v>
      </c>
      <c r="F477" s="150">
        <v>454203170.17000002</v>
      </c>
    </row>
    <row r="478" spans="2:6">
      <c r="B478" s="151" t="s">
        <v>812</v>
      </c>
      <c r="C478" s="150">
        <v>748644672</v>
      </c>
      <c r="D478" s="150">
        <v>586974877.07000005</v>
      </c>
      <c r="E478" s="150">
        <v>462276535.81</v>
      </c>
      <c r="F478" s="150">
        <v>454203170.17000002</v>
      </c>
    </row>
    <row r="479" spans="2:6">
      <c r="B479" s="149" t="s">
        <v>813</v>
      </c>
      <c r="C479" s="150">
        <v>50587219</v>
      </c>
      <c r="D479" s="150">
        <v>36778204.469999999</v>
      </c>
      <c r="E479" s="150">
        <v>34756396.460000001</v>
      </c>
      <c r="F479" s="150">
        <v>34228056.18</v>
      </c>
    </row>
    <row r="480" spans="2:6">
      <c r="B480" s="151" t="s">
        <v>483</v>
      </c>
      <c r="C480" s="150">
        <v>50587219</v>
      </c>
      <c r="D480" s="150">
        <v>36778204.469999999</v>
      </c>
      <c r="E480" s="150">
        <v>34756396.460000001</v>
      </c>
      <c r="F480" s="150">
        <v>34228056.18</v>
      </c>
    </row>
    <row r="481" spans="2:6">
      <c r="B481" s="149" t="s">
        <v>814</v>
      </c>
      <c r="C481" s="150">
        <v>315213767</v>
      </c>
      <c r="D481" s="150">
        <v>214479387.06000012</v>
      </c>
      <c r="E481" s="150">
        <v>205291801.70000008</v>
      </c>
      <c r="F481" s="150">
        <v>200646101.51000008</v>
      </c>
    </row>
    <row r="482" spans="2:6">
      <c r="B482" s="151" t="s">
        <v>804</v>
      </c>
      <c r="C482" s="150">
        <v>315213767</v>
      </c>
      <c r="D482" s="150">
        <v>214479387.06000012</v>
      </c>
      <c r="E482" s="150">
        <v>205291801.70000008</v>
      </c>
      <c r="F482" s="150">
        <v>200646101.51000008</v>
      </c>
    </row>
    <row r="483" spans="2:6">
      <c r="B483" s="145" t="s">
        <v>815</v>
      </c>
      <c r="C483" s="146">
        <v>2080734726</v>
      </c>
      <c r="D483" s="146">
        <v>1443929843.6600003</v>
      </c>
      <c r="E483" s="146">
        <v>1110697289.8599999</v>
      </c>
      <c r="F483" s="146">
        <v>1097191920.53</v>
      </c>
    </row>
    <row r="484" spans="2:6">
      <c r="B484" s="147" t="s">
        <v>816</v>
      </c>
      <c r="C484" s="148">
        <v>2080734726</v>
      </c>
      <c r="D484" s="148">
        <v>1443929843.6600003</v>
      </c>
      <c r="E484" s="148">
        <v>1110697289.8599999</v>
      </c>
      <c r="F484" s="148">
        <v>1097191920.53</v>
      </c>
    </row>
    <row r="485" spans="2:6">
      <c r="B485" s="149" t="s">
        <v>817</v>
      </c>
      <c r="C485" s="150">
        <v>1170874303</v>
      </c>
      <c r="D485" s="150">
        <v>709382575.01999986</v>
      </c>
      <c r="E485" s="150">
        <v>515837496.40000004</v>
      </c>
      <c r="F485" s="150">
        <v>509218259.09000003</v>
      </c>
    </row>
    <row r="486" spans="2:6">
      <c r="B486" s="151" t="s">
        <v>483</v>
      </c>
      <c r="C486" s="150">
        <v>843963208</v>
      </c>
      <c r="D486" s="150">
        <v>412532594.1099999</v>
      </c>
      <c r="E486" s="150">
        <v>293318905.12000006</v>
      </c>
      <c r="F486" s="150">
        <v>287111921.25000006</v>
      </c>
    </row>
    <row r="487" spans="2:6">
      <c r="B487" s="151" t="s">
        <v>818</v>
      </c>
      <c r="C487" s="150">
        <v>306311095</v>
      </c>
      <c r="D487" s="150">
        <v>275669530.02999997</v>
      </c>
      <c r="E487" s="150">
        <v>201363351.39999998</v>
      </c>
      <c r="F487" s="150">
        <v>200951097.95999998</v>
      </c>
    </row>
    <row r="488" spans="2:6">
      <c r="B488" s="151" t="s">
        <v>476</v>
      </c>
      <c r="C488" s="150">
        <v>20600000</v>
      </c>
      <c r="D488" s="150">
        <v>21180450.879999999</v>
      </c>
      <c r="E488" s="150">
        <v>21155239.879999999</v>
      </c>
      <c r="F488" s="150">
        <v>21155239.879999999</v>
      </c>
    </row>
    <row r="489" spans="2:6">
      <c r="B489" s="149" t="s">
        <v>819</v>
      </c>
      <c r="C489" s="150">
        <v>194605095</v>
      </c>
      <c r="D489" s="150">
        <v>172309188.76000002</v>
      </c>
      <c r="E489" s="150">
        <v>127742040.22000001</v>
      </c>
      <c r="F489" s="150">
        <v>126269899.04000002</v>
      </c>
    </row>
    <row r="490" spans="2:6">
      <c r="B490" s="151" t="s">
        <v>820</v>
      </c>
      <c r="C490" s="150">
        <v>194605095</v>
      </c>
      <c r="D490" s="150">
        <v>172309188.76000002</v>
      </c>
      <c r="E490" s="150">
        <v>127742040.22000001</v>
      </c>
      <c r="F490" s="150">
        <v>126269899.04000002</v>
      </c>
    </row>
    <row r="491" spans="2:6">
      <c r="B491" s="149" t="s">
        <v>821</v>
      </c>
      <c r="C491" s="150">
        <v>715255328</v>
      </c>
      <c r="D491" s="150">
        <v>562238079.88000035</v>
      </c>
      <c r="E491" s="150">
        <v>467117753.23999995</v>
      </c>
      <c r="F491" s="150">
        <v>461703762.39999986</v>
      </c>
    </row>
    <row r="492" spans="2:6">
      <c r="B492" s="151" t="s">
        <v>822</v>
      </c>
      <c r="C492" s="150">
        <v>715255328</v>
      </c>
      <c r="D492" s="150">
        <v>562238079.88000035</v>
      </c>
      <c r="E492" s="150">
        <v>467117753.23999995</v>
      </c>
      <c r="F492" s="150">
        <v>461703762.39999986</v>
      </c>
    </row>
    <row r="493" spans="2:6">
      <c r="B493" s="145" t="s">
        <v>823</v>
      </c>
      <c r="C493" s="146">
        <v>3109655973</v>
      </c>
      <c r="D493" s="146">
        <v>2196049772.7200007</v>
      </c>
      <c r="E493" s="146">
        <v>1563598925.4400001</v>
      </c>
      <c r="F493" s="146">
        <v>1485059192.6899996</v>
      </c>
    </row>
    <row r="494" spans="2:6">
      <c r="B494" s="147" t="s">
        <v>824</v>
      </c>
      <c r="C494" s="148">
        <v>3109655973</v>
      </c>
      <c r="D494" s="148">
        <v>2196049772.7200007</v>
      </c>
      <c r="E494" s="148">
        <v>1563598925.4400001</v>
      </c>
      <c r="F494" s="148">
        <v>1485059192.6899996</v>
      </c>
    </row>
    <row r="495" spans="2:6">
      <c r="B495" s="149" t="s">
        <v>825</v>
      </c>
      <c r="C495" s="150">
        <v>2923504677</v>
      </c>
      <c r="D495" s="150">
        <v>2015578260.3600006</v>
      </c>
      <c r="E495" s="150">
        <v>1437481040.97</v>
      </c>
      <c r="F495" s="150">
        <v>1361201974.8099997</v>
      </c>
    </row>
    <row r="496" spans="2:6">
      <c r="B496" s="151" t="s">
        <v>483</v>
      </c>
      <c r="C496" s="150">
        <v>1859007777</v>
      </c>
      <c r="D496" s="150">
        <v>1419374286.7400007</v>
      </c>
      <c r="E496" s="150">
        <v>1018078692.9400002</v>
      </c>
      <c r="F496" s="150">
        <v>972872710.16999984</v>
      </c>
    </row>
    <row r="497" spans="2:6">
      <c r="B497" s="151" t="s">
        <v>826</v>
      </c>
      <c r="C497" s="150">
        <v>111930612</v>
      </c>
      <c r="D497" s="150">
        <v>47146879.68</v>
      </c>
      <c r="E497" s="150">
        <v>35561783.759999998</v>
      </c>
      <c r="F497" s="150">
        <v>35561783.759999998</v>
      </c>
    </row>
    <row r="498" spans="2:6">
      <c r="B498" s="151" t="s">
        <v>827</v>
      </c>
      <c r="C498" s="150">
        <v>257551866</v>
      </c>
      <c r="D498" s="150">
        <v>100471207.04000001</v>
      </c>
      <c r="E498" s="150">
        <v>34115182.699999996</v>
      </c>
      <c r="F498" s="150">
        <v>33766280.299999997</v>
      </c>
    </row>
    <row r="499" spans="2:6">
      <c r="B499" s="151" t="s">
        <v>828</v>
      </c>
      <c r="C499" s="150">
        <v>210332022</v>
      </c>
      <c r="D499" s="150">
        <v>13357625.800000001</v>
      </c>
      <c r="E499" s="150">
        <v>11021129.469999999</v>
      </c>
      <c r="F499" s="150">
        <v>11021129.469999999</v>
      </c>
    </row>
    <row r="500" spans="2:6">
      <c r="B500" s="151" t="s">
        <v>476</v>
      </c>
      <c r="C500" s="150">
        <v>336182400</v>
      </c>
      <c r="D500" s="150">
        <v>326228261.06</v>
      </c>
      <c r="E500" s="150">
        <v>251228261.06</v>
      </c>
      <c r="F500" s="150">
        <v>225572661.06999999</v>
      </c>
    </row>
    <row r="501" spans="2:6">
      <c r="B501" s="151" t="s">
        <v>485</v>
      </c>
      <c r="C501" s="150">
        <v>148500000</v>
      </c>
      <c r="D501" s="150">
        <v>109000000.03999999</v>
      </c>
      <c r="E501" s="150">
        <v>87475991.039999992</v>
      </c>
      <c r="F501" s="150">
        <v>82407410.039999992</v>
      </c>
    </row>
    <row r="502" spans="2:6">
      <c r="B502" s="149" t="s">
        <v>829</v>
      </c>
      <c r="C502" s="150">
        <v>186151296</v>
      </c>
      <c r="D502" s="150">
        <v>180471512.36000001</v>
      </c>
      <c r="E502" s="150">
        <v>126117884.46999998</v>
      </c>
      <c r="F502" s="150">
        <v>123857217.87999995</v>
      </c>
    </row>
    <row r="503" spans="2:6">
      <c r="B503" s="151" t="s">
        <v>826</v>
      </c>
      <c r="C503" s="150">
        <v>186151296</v>
      </c>
      <c r="D503" s="150">
        <v>180471512.36000001</v>
      </c>
      <c r="E503" s="150">
        <v>126117884.46999998</v>
      </c>
      <c r="F503" s="150">
        <v>123857217.87999995</v>
      </c>
    </row>
    <row r="504" spans="2:6">
      <c r="B504" s="145" t="s">
        <v>830</v>
      </c>
      <c r="C504" s="146">
        <v>13401009791</v>
      </c>
      <c r="D504" s="146">
        <v>12775319289.84</v>
      </c>
      <c r="E504" s="146">
        <v>12099773320.279999</v>
      </c>
      <c r="F504" s="146">
        <v>10978589382.610001</v>
      </c>
    </row>
    <row r="505" spans="2:6">
      <c r="B505" s="147" t="s">
        <v>831</v>
      </c>
      <c r="C505" s="148">
        <v>13401009791</v>
      </c>
      <c r="D505" s="148">
        <v>12775319289.84</v>
      </c>
      <c r="E505" s="148">
        <v>12099773320.279999</v>
      </c>
      <c r="F505" s="148">
        <v>10978589382.610001</v>
      </c>
    </row>
    <row r="506" spans="2:6">
      <c r="B506" s="149" t="s">
        <v>832</v>
      </c>
      <c r="C506" s="150">
        <v>13401009791</v>
      </c>
      <c r="D506" s="150">
        <v>12775319289.84</v>
      </c>
      <c r="E506" s="150">
        <v>12099773320.279999</v>
      </c>
      <c r="F506" s="150">
        <v>10978589382.610001</v>
      </c>
    </row>
    <row r="507" spans="2:6">
      <c r="B507" s="151" t="s">
        <v>483</v>
      </c>
      <c r="C507" s="150">
        <v>2395206682</v>
      </c>
      <c r="D507" s="150">
        <v>2339225971.1300001</v>
      </c>
      <c r="E507" s="150">
        <v>1808139919.1800005</v>
      </c>
      <c r="F507" s="150">
        <v>1612069221.7500005</v>
      </c>
    </row>
    <row r="508" spans="2:6">
      <c r="B508" s="151" t="s">
        <v>833</v>
      </c>
      <c r="C508" s="150">
        <v>5475413362</v>
      </c>
      <c r="D508" s="150">
        <v>5414004298.0699997</v>
      </c>
      <c r="E508" s="150">
        <v>5340881275.9699993</v>
      </c>
      <c r="F508" s="150">
        <v>4472287972.4099998</v>
      </c>
    </row>
    <row r="509" spans="2:6">
      <c r="B509" s="151" t="s">
        <v>834</v>
      </c>
      <c r="C509" s="150">
        <v>5522789747</v>
      </c>
      <c r="D509" s="150">
        <v>5017389020.6399994</v>
      </c>
      <c r="E509" s="150">
        <v>4946052125.1300001</v>
      </c>
      <c r="F509" s="150">
        <v>4889532188.4499998</v>
      </c>
    </row>
    <row r="510" spans="2:6">
      <c r="B510" s="151" t="s">
        <v>476</v>
      </c>
      <c r="C510" s="150">
        <v>7600000</v>
      </c>
      <c r="D510" s="150">
        <v>4700000</v>
      </c>
      <c r="E510" s="150">
        <v>4700000</v>
      </c>
      <c r="F510" s="150">
        <v>4700000</v>
      </c>
    </row>
    <row r="511" spans="2:6">
      <c r="B511" s="145" t="s">
        <v>835</v>
      </c>
      <c r="C511" s="146">
        <v>8623286819</v>
      </c>
      <c r="D511" s="146">
        <v>6465445396.7200031</v>
      </c>
      <c r="E511" s="146">
        <v>6465445396.7200031</v>
      </c>
      <c r="F511" s="146">
        <v>6465445396.7200031</v>
      </c>
    </row>
    <row r="512" spans="2:6">
      <c r="B512" s="147" t="s">
        <v>836</v>
      </c>
      <c r="C512" s="148">
        <v>8623286819</v>
      </c>
      <c r="D512" s="148">
        <v>6465445396.7200031</v>
      </c>
      <c r="E512" s="148">
        <v>6465445396.7200031</v>
      </c>
      <c r="F512" s="148">
        <v>6465445396.7200031</v>
      </c>
    </row>
    <row r="513" spans="2:6">
      <c r="B513" s="149" t="s">
        <v>837</v>
      </c>
      <c r="C513" s="150">
        <v>8623286819</v>
      </c>
      <c r="D513" s="150">
        <v>6465445396.7200031</v>
      </c>
      <c r="E513" s="150">
        <v>6465445396.7200031</v>
      </c>
      <c r="F513" s="150">
        <v>6465445396.7200031</v>
      </c>
    </row>
    <row r="514" spans="2:6">
      <c r="B514" s="151" t="s">
        <v>838</v>
      </c>
      <c r="C514" s="150">
        <v>8239652859</v>
      </c>
      <c r="D514" s="150">
        <v>6177719950.7200031</v>
      </c>
      <c r="E514" s="150">
        <v>6177719950.7200031</v>
      </c>
      <c r="F514" s="150">
        <v>6177719950.7200031</v>
      </c>
    </row>
    <row r="515" spans="2:6">
      <c r="B515" s="151" t="s">
        <v>476</v>
      </c>
      <c r="C515" s="150">
        <v>383633960</v>
      </c>
      <c r="D515" s="150">
        <v>287725446</v>
      </c>
      <c r="E515" s="150">
        <v>287725446</v>
      </c>
      <c r="F515" s="150">
        <v>287725446</v>
      </c>
    </row>
    <row r="516" spans="2:6">
      <c r="B516" s="145" t="s">
        <v>839</v>
      </c>
      <c r="C516" s="146">
        <v>8011291957</v>
      </c>
      <c r="D516" s="146">
        <v>7208468877</v>
      </c>
      <c r="E516" s="146">
        <v>7208468877</v>
      </c>
      <c r="F516" s="146">
        <v>7208468877</v>
      </c>
    </row>
    <row r="517" spans="2:6">
      <c r="B517" s="147" t="s">
        <v>840</v>
      </c>
      <c r="C517" s="148">
        <v>8011291957</v>
      </c>
      <c r="D517" s="148">
        <v>7208468877</v>
      </c>
      <c r="E517" s="148">
        <v>7208468877</v>
      </c>
      <c r="F517" s="148">
        <v>7208468877</v>
      </c>
    </row>
    <row r="518" spans="2:6">
      <c r="B518" s="149" t="s">
        <v>841</v>
      </c>
      <c r="C518" s="150">
        <v>8011291957</v>
      </c>
      <c r="D518" s="150">
        <v>7208468877</v>
      </c>
      <c r="E518" s="150">
        <v>7208468877</v>
      </c>
      <c r="F518" s="150">
        <v>7208468877</v>
      </c>
    </row>
    <row r="519" spans="2:6">
      <c r="B519" s="151" t="s">
        <v>483</v>
      </c>
      <c r="C519" s="150">
        <v>2796844677</v>
      </c>
      <c r="D519" s="150">
        <v>2091250419</v>
      </c>
      <c r="E519" s="150">
        <v>2091250419</v>
      </c>
      <c r="F519" s="150">
        <v>2091250419</v>
      </c>
    </row>
    <row r="520" spans="2:6">
      <c r="B520" s="151" t="s">
        <v>842</v>
      </c>
      <c r="C520" s="150">
        <v>2500000000</v>
      </c>
      <c r="D520" s="150">
        <v>3096411655</v>
      </c>
      <c r="E520" s="150">
        <v>3096411655</v>
      </c>
      <c r="F520" s="150">
        <v>3096411655</v>
      </c>
    </row>
    <row r="521" spans="2:6">
      <c r="B521" s="151" t="s">
        <v>843</v>
      </c>
      <c r="C521" s="150">
        <v>973012440</v>
      </c>
      <c r="D521" s="150">
        <v>720339246</v>
      </c>
      <c r="E521" s="150">
        <v>720339246</v>
      </c>
      <c r="F521" s="150">
        <v>720339246</v>
      </c>
    </row>
    <row r="522" spans="2:6">
      <c r="B522" s="151" t="s">
        <v>844</v>
      </c>
      <c r="C522" s="150">
        <v>481034840</v>
      </c>
      <c r="D522" s="150">
        <v>355167542</v>
      </c>
      <c r="E522" s="150">
        <v>355167542</v>
      </c>
      <c r="F522" s="150">
        <v>355167542</v>
      </c>
    </row>
    <row r="523" spans="2:6">
      <c r="B523" s="151" t="s">
        <v>476</v>
      </c>
      <c r="C523" s="150">
        <v>1260400000</v>
      </c>
      <c r="D523" s="150">
        <v>945300015</v>
      </c>
      <c r="E523" s="150">
        <v>945300015</v>
      </c>
      <c r="F523" s="150">
        <v>945300015</v>
      </c>
    </row>
    <row r="524" spans="2:6">
      <c r="B524" s="145" t="s">
        <v>845</v>
      </c>
      <c r="C524" s="146">
        <v>1524248087</v>
      </c>
      <c r="D524" s="146">
        <v>1142410899.9100001</v>
      </c>
      <c r="E524" s="146">
        <v>1142410899.9100001</v>
      </c>
      <c r="F524" s="146">
        <v>1142410899.9100001</v>
      </c>
    </row>
    <row r="525" spans="2:6">
      <c r="B525" s="147" t="s">
        <v>846</v>
      </c>
      <c r="C525" s="148">
        <v>1524248087</v>
      </c>
      <c r="D525" s="148">
        <v>1142410899.9100001</v>
      </c>
      <c r="E525" s="148">
        <v>1142410899.9100001</v>
      </c>
      <c r="F525" s="148">
        <v>1142410899.9100001</v>
      </c>
    </row>
    <row r="526" spans="2:6">
      <c r="B526" s="149" t="s">
        <v>847</v>
      </c>
      <c r="C526" s="150">
        <v>1524248087</v>
      </c>
      <c r="D526" s="150">
        <v>1142410899.9100001</v>
      </c>
      <c r="E526" s="150">
        <v>1142410899.9100001</v>
      </c>
      <c r="F526" s="150">
        <v>1142410899.9100001</v>
      </c>
    </row>
    <row r="527" spans="2:6">
      <c r="B527" s="151" t="s">
        <v>848</v>
      </c>
      <c r="C527" s="150">
        <v>1521878287</v>
      </c>
      <c r="D527" s="150">
        <v>1140486099.9100001</v>
      </c>
      <c r="E527" s="150">
        <v>1140486099.9100001</v>
      </c>
      <c r="F527" s="150">
        <v>1140486099.9100001</v>
      </c>
    </row>
    <row r="528" spans="2:6">
      <c r="B528" s="151" t="s">
        <v>476</v>
      </c>
      <c r="C528" s="150">
        <v>2369800</v>
      </c>
      <c r="D528" s="150">
        <v>1924800</v>
      </c>
      <c r="E528" s="150">
        <v>1924800</v>
      </c>
      <c r="F528" s="150">
        <v>1924800</v>
      </c>
    </row>
    <row r="529" spans="2:6">
      <c r="B529" s="145" t="s">
        <v>849</v>
      </c>
      <c r="C529" s="146">
        <v>1625371875</v>
      </c>
      <c r="D529" s="146">
        <v>1219028792.0400002</v>
      </c>
      <c r="E529" s="146">
        <v>1219028792.0400002</v>
      </c>
      <c r="F529" s="146">
        <v>1219028792.0400002</v>
      </c>
    </row>
    <row r="530" spans="2:6">
      <c r="B530" s="147" t="s">
        <v>850</v>
      </c>
      <c r="C530" s="148">
        <v>1625371875</v>
      </c>
      <c r="D530" s="148">
        <v>1219028792.0400002</v>
      </c>
      <c r="E530" s="148">
        <v>1219028792.0400002</v>
      </c>
      <c r="F530" s="148">
        <v>1219028792.0400002</v>
      </c>
    </row>
    <row r="531" spans="2:6">
      <c r="B531" s="149" t="s">
        <v>851</v>
      </c>
      <c r="C531" s="150">
        <v>1625371875</v>
      </c>
      <c r="D531" s="150">
        <v>1219028792.0400002</v>
      </c>
      <c r="E531" s="150">
        <v>1219028792.0400002</v>
      </c>
      <c r="F531" s="150">
        <v>1219028792.0400002</v>
      </c>
    </row>
    <row r="532" spans="2:6">
      <c r="B532" s="151" t="s">
        <v>852</v>
      </c>
      <c r="C532" s="150">
        <v>1485781875</v>
      </c>
      <c r="D532" s="150">
        <v>1102099036.3900001</v>
      </c>
      <c r="E532" s="150">
        <v>1102099036.3900001</v>
      </c>
      <c r="F532" s="150">
        <v>1102099036.3900001</v>
      </c>
    </row>
    <row r="533" spans="2:6">
      <c r="B533" s="151" t="s">
        <v>476</v>
      </c>
      <c r="C533" s="150">
        <v>139590000</v>
      </c>
      <c r="D533" s="150">
        <v>116929755.65000001</v>
      </c>
      <c r="E533" s="150">
        <v>116929755.65000001</v>
      </c>
      <c r="F533" s="150">
        <v>116929755.65000001</v>
      </c>
    </row>
    <row r="534" spans="2:6">
      <c r="B534" s="145" t="s">
        <v>853</v>
      </c>
      <c r="C534" s="146">
        <v>267728228</v>
      </c>
      <c r="D534" s="146">
        <v>236100839.85999995</v>
      </c>
      <c r="E534" s="146">
        <v>212467511.76999995</v>
      </c>
      <c r="F534" s="146">
        <v>212467511.76999995</v>
      </c>
    </row>
    <row r="535" spans="2:6">
      <c r="B535" s="147" t="s">
        <v>854</v>
      </c>
      <c r="C535" s="148">
        <v>267728228</v>
      </c>
      <c r="D535" s="148">
        <v>236100839.85999995</v>
      </c>
      <c r="E535" s="148">
        <v>212467511.76999995</v>
      </c>
      <c r="F535" s="148">
        <v>212467511.76999995</v>
      </c>
    </row>
    <row r="536" spans="2:6">
      <c r="B536" s="149" t="s">
        <v>855</v>
      </c>
      <c r="C536" s="150">
        <v>267728228</v>
      </c>
      <c r="D536" s="150">
        <v>236100839.85999995</v>
      </c>
      <c r="E536" s="150">
        <v>212467511.76999995</v>
      </c>
      <c r="F536" s="150">
        <v>212467511.76999995</v>
      </c>
    </row>
    <row r="537" spans="2:6">
      <c r="B537" s="151" t="s">
        <v>856</v>
      </c>
      <c r="C537" s="150">
        <v>264013628</v>
      </c>
      <c r="D537" s="150">
        <v>235469232.81999996</v>
      </c>
      <c r="E537" s="150">
        <v>211835904.72999996</v>
      </c>
      <c r="F537" s="150">
        <v>211835904.72999996</v>
      </c>
    </row>
    <row r="538" spans="2:6">
      <c r="B538" s="151" t="s">
        <v>476</v>
      </c>
      <c r="C538" s="150">
        <v>3714600</v>
      </c>
      <c r="D538" s="150">
        <v>631607.04000000004</v>
      </c>
      <c r="E538" s="150">
        <v>631607.04000000004</v>
      </c>
      <c r="F538" s="150">
        <v>631607.04000000004</v>
      </c>
    </row>
    <row r="539" spans="2:6">
      <c r="B539" s="145" t="s">
        <v>857</v>
      </c>
      <c r="C539" s="146">
        <v>951881669</v>
      </c>
      <c r="D539" s="146">
        <v>713911166.98999977</v>
      </c>
      <c r="E539" s="146">
        <v>713911166.98999977</v>
      </c>
      <c r="F539" s="146">
        <v>713911166.98999977</v>
      </c>
    </row>
    <row r="540" spans="2:6">
      <c r="B540" s="147" t="s">
        <v>858</v>
      </c>
      <c r="C540" s="148">
        <v>951881669</v>
      </c>
      <c r="D540" s="148">
        <v>713911166.98999977</v>
      </c>
      <c r="E540" s="148">
        <v>713911166.98999977</v>
      </c>
      <c r="F540" s="148">
        <v>713911166.98999977</v>
      </c>
    </row>
    <row r="541" spans="2:6">
      <c r="B541" s="149" t="s">
        <v>859</v>
      </c>
      <c r="C541" s="150">
        <v>951881669</v>
      </c>
      <c r="D541" s="150">
        <v>713911166.98999977</v>
      </c>
      <c r="E541" s="150">
        <v>713911166.98999977</v>
      </c>
      <c r="F541" s="150">
        <v>713911166.98999977</v>
      </c>
    </row>
    <row r="542" spans="2:6">
      <c r="B542" s="151" t="s">
        <v>860</v>
      </c>
      <c r="C542" s="150">
        <v>951181669</v>
      </c>
      <c r="D542" s="150">
        <v>713852833.66999972</v>
      </c>
      <c r="E542" s="150">
        <v>713852833.66999972</v>
      </c>
      <c r="F542" s="150">
        <v>713852833.66999972</v>
      </c>
    </row>
    <row r="543" spans="2:6">
      <c r="B543" s="151" t="s">
        <v>476</v>
      </c>
      <c r="C543" s="150">
        <v>700000</v>
      </c>
      <c r="D543" s="150">
        <v>58333.32</v>
      </c>
      <c r="E543" s="150">
        <v>58333.32</v>
      </c>
      <c r="F543" s="150">
        <v>58333.32</v>
      </c>
    </row>
    <row r="544" spans="2:6">
      <c r="B544" s="145" t="s">
        <v>861</v>
      </c>
      <c r="C544" s="146">
        <v>646669483</v>
      </c>
      <c r="D544" s="146">
        <v>469254174.68000007</v>
      </c>
      <c r="E544" s="146">
        <v>454828771.9600001</v>
      </c>
      <c r="F544" s="146">
        <v>451890025.01000017</v>
      </c>
    </row>
    <row r="545" spans="2:7">
      <c r="B545" s="147" t="s">
        <v>862</v>
      </c>
      <c r="C545" s="148">
        <v>646669483</v>
      </c>
      <c r="D545" s="148">
        <v>469254174.68000007</v>
      </c>
      <c r="E545" s="148">
        <v>454828771.9600001</v>
      </c>
      <c r="F545" s="148">
        <v>451890025.01000017</v>
      </c>
    </row>
    <row r="546" spans="2:7">
      <c r="B546" s="149" t="s">
        <v>863</v>
      </c>
      <c r="C546" s="150">
        <v>646669483</v>
      </c>
      <c r="D546" s="150">
        <v>469254174.68000007</v>
      </c>
      <c r="E546" s="150">
        <v>454828771.9600001</v>
      </c>
      <c r="F546" s="150">
        <v>451890025.01000017</v>
      </c>
    </row>
    <row r="547" spans="2:7">
      <c r="B547" s="151" t="s">
        <v>864</v>
      </c>
      <c r="C547" s="150">
        <v>646669483</v>
      </c>
      <c r="D547" s="150">
        <v>469254174.68000007</v>
      </c>
      <c r="E547" s="150">
        <v>454828771.9600001</v>
      </c>
      <c r="F547" s="150">
        <v>451890025.01000017</v>
      </c>
    </row>
    <row r="548" spans="2:7">
      <c r="B548" s="145" t="s">
        <v>865</v>
      </c>
      <c r="C548" s="146">
        <v>253545536599</v>
      </c>
      <c r="D548" s="146">
        <v>200959650483.91</v>
      </c>
      <c r="E548" s="146">
        <v>200959643303.00998</v>
      </c>
      <c r="F548" s="146">
        <v>193748660036.56995</v>
      </c>
    </row>
    <row r="549" spans="2:7">
      <c r="B549" s="147" t="s">
        <v>866</v>
      </c>
      <c r="C549" s="148">
        <v>253545536599</v>
      </c>
      <c r="D549" s="148">
        <v>200959650483.91</v>
      </c>
      <c r="E549" s="148">
        <v>200959643303.00998</v>
      </c>
      <c r="F549" s="148">
        <v>193748660036.56995</v>
      </c>
    </row>
    <row r="550" spans="2:7">
      <c r="B550" s="149" t="s">
        <v>867</v>
      </c>
      <c r="C550" s="150">
        <v>253545536599</v>
      </c>
      <c r="D550" s="150">
        <v>200959650483.91</v>
      </c>
      <c r="E550" s="150">
        <v>200959643303.00998</v>
      </c>
      <c r="F550" s="150">
        <v>193748660036.56995</v>
      </c>
    </row>
    <row r="551" spans="2:7">
      <c r="B551" s="151" t="s">
        <v>868</v>
      </c>
      <c r="C551" s="150">
        <v>253545536599</v>
      </c>
      <c r="D551" s="150">
        <v>200959650483.91</v>
      </c>
      <c r="E551" s="150">
        <v>200959643303.00998</v>
      </c>
      <c r="F551" s="150">
        <v>193748660036.56995</v>
      </c>
    </row>
    <row r="552" spans="2:7">
      <c r="B552" s="145" t="s">
        <v>869</v>
      </c>
      <c r="C552" s="146">
        <v>115557706551</v>
      </c>
      <c r="D552" s="146">
        <v>97667068044.76001</v>
      </c>
      <c r="E552" s="146">
        <v>93519969058.13002</v>
      </c>
      <c r="F552" s="146">
        <v>93519969058.13002</v>
      </c>
    </row>
    <row r="553" spans="2:7">
      <c r="B553" s="147" t="s">
        <v>870</v>
      </c>
      <c r="C553" s="148">
        <v>115557706551</v>
      </c>
      <c r="D553" s="148">
        <v>97667068044.76001</v>
      </c>
      <c r="E553" s="148">
        <v>93519969058.13002</v>
      </c>
      <c r="F553" s="148">
        <v>93519969058.13002</v>
      </c>
    </row>
    <row r="554" spans="2:7">
      <c r="B554" s="149" t="s">
        <v>871</v>
      </c>
      <c r="C554" s="150">
        <v>115557706551</v>
      </c>
      <c r="D554" s="150">
        <v>97667068044.76001</v>
      </c>
      <c r="E554" s="150">
        <v>93519969058.13002</v>
      </c>
      <c r="F554" s="150">
        <v>93519969058.13002</v>
      </c>
    </row>
    <row r="555" spans="2:7">
      <c r="B555" s="151" t="s">
        <v>872</v>
      </c>
      <c r="C555" s="150">
        <v>3701712</v>
      </c>
      <c r="D555" s="150">
        <v>2513054.2999999998</v>
      </c>
      <c r="E555" s="150">
        <v>2513054.2999999998</v>
      </c>
      <c r="F555" s="150">
        <v>2513054.2999999998</v>
      </c>
    </row>
    <row r="556" spans="2:7">
      <c r="B556" s="151" t="s">
        <v>873</v>
      </c>
      <c r="C556" s="150">
        <v>70425168296</v>
      </c>
      <c r="D556" s="150">
        <v>64305802199.820007</v>
      </c>
      <c r="E556" s="150">
        <v>64305802199.820007</v>
      </c>
      <c r="F556" s="150">
        <v>64305802199.820007</v>
      </c>
      <c r="G556" s="153"/>
    </row>
    <row r="557" spans="2:7">
      <c r="B557" s="151" t="s">
        <v>476</v>
      </c>
      <c r="C557" s="150">
        <v>40923351460</v>
      </c>
      <c r="D557" s="150">
        <v>31958596848.57</v>
      </c>
      <c r="E557" s="150">
        <v>27811497861.939999</v>
      </c>
      <c r="F557" s="150">
        <v>27811497861.939999</v>
      </c>
    </row>
    <row r="558" spans="2:7">
      <c r="B558" s="151" t="s">
        <v>485</v>
      </c>
      <c r="C558" s="150">
        <v>4205485083</v>
      </c>
      <c r="D558" s="150">
        <v>1400155942.0699999</v>
      </c>
      <c r="E558" s="150">
        <v>1400155942.0699999</v>
      </c>
      <c r="F558" s="150">
        <v>1400155942.0699999</v>
      </c>
    </row>
    <row r="559" spans="2:7" ht="15.75" thickBot="1">
      <c r="B559" s="154" t="s">
        <v>408</v>
      </c>
      <c r="C559" s="155">
        <v>1247578095825</v>
      </c>
      <c r="D559" s="155">
        <v>965277125973.94995</v>
      </c>
      <c r="E559" s="155">
        <v>871406076599.64954</v>
      </c>
      <c r="F559" s="155">
        <v>846616652956.00989</v>
      </c>
    </row>
    <row r="560" spans="2:7">
      <c r="D560" s="150"/>
      <c r="E560" s="150"/>
      <c r="F560" s="150"/>
      <c r="G560" s="150"/>
    </row>
    <row r="561" spans="2:7">
      <c r="B561" s="138" t="s">
        <v>205</v>
      </c>
      <c r="G561" s="150"/>
    </row>
    <row r="562" spans="2:7">
      <c r="B562" s="140" t="s">
        <v>465</v>
      </c>
    </row>
    <row r="563" spans="2:7">
      <c r="B563" s="138" t="s">
        <v>161</v>
      </c>
    </row>
  </sheetData>
  <mergeCells count="11">
    <mergeCell ref="B8:F8"/>
    <mergeCell ref="B2:F2"/>
    <mergeCell ref="B3:F3"/>
    <mergeCell ref="B4:F4"/>
    <mergeCell ref="B6:F6"/>
    <mergeCell ref="B7:F7"/>
    <mergeCell ref="B9:B10"/>
    <mergeCell ref="C9:C10"/>
    <mergeCell ref="D9:D11"/>
    <mergeCell ref="E9:E11"/>
    <mergeCell ref="F9:F11"/>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8AA9-F9BF-4271-8061-3CD2F84A23BE}">
  <dimension ref="B3:G556"/>
  <sheetViews>
    <sheetView showGridLines="0" topLeftCell="A39" zoomScale="80" zoomScaleNormal="80" workbookViewId="0">
      <selection activeCell="C51" sqref="C51"/>
    </sheetView>
  </sheetViews>
  <sheetFormatPr baseColWidth="10" defaultColWidth="9.140625" defaultRowHeight="15"/>
  <cols>
    <col min="1" max="1" width="9.140625" style="4"/>
    <col min="2" max="2" width="137.28515625" style="4" bestFit="1" customWidth="1"/>
    <col min="3" max="3" width="27.42578125" style="4" customWidth="1"/>
    <col min="4" max="4" width="22.28515625" style="4" customWidth="1"/>
    <col min="5" max="5" width="20.140625" style="4" customWidth="1"/>
    <col min="6" max="6" width="13.140625" style="4" bestFit="1" customWidth="1"/>
    <col min="7" max="7" width="9.140625" style="4"/>
    <col min="8" max="8" width="19.85546875" style="4" bestFit="1" customWidth="1"/>
    <col min="9" max="9" width="18" style="4" bestFit="1" customWidth="1"/>
    <col min="10" max="10" width="17.140625" style="4" bestFit="1" customWidth="1"/>
    <col min="11" max="11" width="17.7109375" style="4" bestFit="1" customWidth="1"/>
    <col min="12" max="16384" width="9.140625" style="4"/>
  </cols>
  <sheetData>
    <row r="3" spans="2:6">
      <c r="B3" s="1077" t="s">
        <v>874</v>
      </c>
      <c r="C3" s="1077"/>
      <c r="D3" s="1077"/>
      <c r="E3" s="1077"/>
      <c r="F3" s="1077"/>
    </row>
    <row r="4" spans="2:6">
      <c r="B4" s="1077" t="s">
        <v>875</v>
      </c>
      <c r="C4" s="1077"/>
      <c r="D4" s="1077"/>
      <c r="E4" s="1077"/>
      <c r="F4" s="1077"/>
    </row>
    <row r="5" spans="2:6" ht="15.75" thickBot="1">
      <c r="B5" s="1065" t="s">
        <v>208</v>
      </c>
      <c r="C5" s="1065"/>
      <c r="D5" s="1065"/>
      <c r="E5" s="1065"/>
      <c r="F5" s="1065"/>
    </row>
    <row r="6" spans="2:6" ht="15" customHeight="1">
      <c r="B6" s="1474" t="s">
        <v>113</v>
      </c>
      <c r="C6" s="1476" t="s">
        <v>411</v>
      </c>
      <c r="D6" s="1476" t="s">
        <v>468</v>
      </c>
      <c r="E6" s="1476" t="s">
        <v>168</v>
      </c>
      <c r="F6" s="1509" t="s">
        <v>469</v>
      </c>
    </row>
    <row r="7" spans="2:6" ht="15" customHeight="1">
      <c r="B7" s="1475"/>
      <c r="C7" s="1479"/>
      <c r="D7" s="1477"/>
      <c r="E7" s="1479"/>
      <c r="F7" s="1509"/>
    </row>
    <row r="8" spans="2:6" ht="15.75" thickBot="1">
      <c r="B8" s="96" t="s">
        <v>470</v>
      </c>
      <c r="C8" s="1479"/>
      <c r="D8" s="1478"/>
      <c r="E8" s="1480"/>
      <c r="F8" s="1509"/>
    </row>
    <row r="9" spans="2:6">
      <c r="B9" s="156" t="s">
        <v>876</v>
      </c>
      <c r="C9" s="157">
        <v>524411415</v>
      </c>
      <c r="D9" s="157">
        <v>210188965.62</v>
      </c>
      <c r="E9" s="157">
        <v>196076527.33999997</v>
      </c>
      <c r="F9" s="157">
        <v>186916615.48000002</v>
      </c>
    </row>
    <row r="10" spans="2:6">
      <c r="B10" s="99" t="s">
        <v>877</v>
      </c>
      <c r="C10" s="158">
        <v>524411415</v>
      </c>
      <c r="D10" s="158">
        <v>210188965.62</v>
      </c>
      <c r="E10" s="158">
        <v>196076527.33999997</v>
      </c>
      <c r="F10" s="158">
        <v>186916615.48000002</v>
      </c>
    </row>
    <row r="11" spans="2:6">
      <c r="B11" s="159" t="s">
        <v>878</v>
      </c>
      <c r="C11" s="160">
        <v>524411415</v>
      </c>
      <c r="D11" s="160">
        <v>210188965.62</v>
      </c>
      <c r="E11" s="160">
        <v>196076527.33999997</v>
      </c>
      <c r="F11" s="160">
        <v>186916615.48000002</v>
      </c>
    </row>
    <row r="12" spans="2:6">
      <c r="B12" s="104" t="s">
        <v>879</v>
      </c>
      <c r="C12" s="160">
        <v>356018721</v>
      </c>
      <c r="D12" s="160">
        <v>180995140.72999999</v>
      </c>
      <c r="E12" s="160">
        <v>176750251.64999998</v>
      </c>
      <c r="F12" s="160">
        <v>173459410.93000001</v>
      </c>
    </row>
    <row r="13" spans="2:6">
      <c r="B13" s="104" t="s">
        <v>880</v>
      </c>
      <c r="C13" s="160">
        <v>62164000</v>
      </c>
      <c r="D13" s="160">
        <v>18020977.740000002</v>
      </c>
      <c r="E13" s="160">
        <v>8153428.54</v>
      </c>
      <c r="F13" s="160">
        <v>3963414.8</v>
      </c>
    </row>
    <row r="14" spans="2:6">
      <c r="B14" s="104" t="s">
        <v>881</v>
      </c>
      <c r="C14" s="160">
        <v>52520000</v>
      </c>
      <c r="D14" s="160">
        <v>7012611.8499999996</v>
      </c>
      <c r="E14" s="160">
        <v>7012611.8499999996</v>
      </c>
      <c r="F14" s="160">
        <v>5333554.45</v>
      </c>
    </row>
    <row r="15" spans="2:6">
      <c r="B15" s="104" t="s">
        <v>882</v>
      </c>
      <c r="C15" s="160">
        <v>53708694</v>
      </c>
      <c r="D15" s="160">
        <v>4160235.3</v>
      </c>
      <c r="E15" s="160">
        <v>4160235.3</v>
      </c>
      <c r="F15" s="160">
        <v>4160235.3</v>
      </c>
    </row>
    <row r="16" spans="2:6">
      <c r="B16" s="156" t="s">
        <v>883</v>
      </c>
      <c r="C16" s="157">
        <v>557500000</v>
      </c>
      <c r="D16" s="157">
        <v>0</v>
      </c>
      <c r="E16" s="157">
        <v>0</v>
      </c>
      <c r="F16" s="157">
        <v>0</v>
      </c>
    </row>
    <row r="17" spans="2:6">
      <c r="B17" s="99" t="s">
        <v>884</v>
      </c>
      <c r="C17" s="158">
        <v>557500000</v>
      </c>
      <c r="D17" s="158">
        <v>0</v>
      </c>
      <c r="E17" s="158">
        <v>0</v>
      </c>
      <c r="F17" s="158">
        <v>0</v>
      </c>
    </row>
    <row r="18" spans="2:6">
      <c r="B18" s="159" t="s">
        <v>885</v>
      </c>
      <c r="C18" s="160">
        <v>557500000</v>
      </c>
      <c r="D18" s="160">
        <v>0</v>
      </c>
      <c r="E18" s="160">
        <v>0</v>
      </c>
      <c r="F18" s="160">
        <v>0</v>
      </c>
    </row>
    <row r="19" spans="2:6">
      <c r="B19" s="104" t="s">
        <v>886</v>
      </c>
      <c r="C19" s="160">
        <v>557500000</v>
      </c>
      <c r="D19" s="160">
        <v>0</v>
      </c>
      <c r="E19" s="160">
        <v>0</v>
      </c>
      <c r="F19" s="160">
        <v>0</v>
      </c>
    </row>
    <row r="20" spans="2:6">
      <c r="B20" s="104" t="s">
        <v>882</v>
      </c>
      <c r="C20" s="160">
        <v>992393499</v>
      </c>
      <c r="D20" s="160">
        <v>0</v>
      </c>
      <c r="E20" s="160">
        <v>0</v>
      </c>
      <c r="F20" s="160">
        <v>0</v>
      </c>
    </row>
    <row r="21" spans="2:6">
      <c r="B21" s="156" t="s">
        <v>887</v>
      </c>
      <c r="C21" s="157">
        <v>992393499</v>
      </c>
      <c r="D21" s="157">
        <v>0</v>
      </c>
      <c r="E21" s="157">
        <v>0</v>
      </c>
      <c r="F21" s="157">
        <v>0</v>
      </c>
    </row>
    <row r="22" spans="2:6">
      <c r="B22" s="99" t="s">
        <v>888</v>
      </c>
      <c r="C22" s="158">
        <v>992393499</v>
      </c>
      <c r="D22" s="158">
        <v>0</v>
      </c>
      <c r="E22" s="158">
        <v>0</v>
      </c>
      <c r="F22" s="158">
        <v>0</v>
      </c>
    </row>
    <row r="23" spans="2:6">
      <c r="B23" s="159" t="s">
        <v>889</v>
      </c>
      <c r="C23" s="160">
        <v>985113499</v>
      </c>
      <c r="D23" s="160">
        <v>0</v>
      </c>
      <c r="E23" s="160">
        <v>0</v>
      </c>
      <c r="F23" s="160">
        <v>0</v>
      </c>
    </row>
    <row r="24" spans="2:6">
      <c r="B24" s="104" t="s">
        <v>890</v>
      </c>
      <c r="C24" s="160">
        <v>7280000</v>
      </c>
      <c r="D24" s="160">
        <v>0</v>
      </c>
      <c r="E24" s="160">
        <v>0</v>
      </c>
      <c r="F24" s="160">
        <v>0</v>
      </c>
    </row>
    <row r="25" spans="2:6">
      <c r="B25" s="104" t="s">
        <v>891</v>
      </c>
      <c r="C25" s="160">
        <v>0</v>
      </c>
      <c r="D25" s="160">
        <v>0</v>
      </c>
      <c r="E25" s="160">
        <v>0</v>
      </c>
      <c r="F25" s="160">
        <v>0</v>
      </c>
    </row>
    <row r="26" spans="2:6">
      <c r="B26" s="156" t="s">
        <v>892</v>
      </c>
      <c r="C26" s="157">
        <v>335288000</v>
      </c>
      <c r="D26" s="157">
        <v>333350843.37999988</v>
      </c>
      <c r="E26" s="157">
        <v>288871446.25000006</v>
      </c>
      <c r="F26" s="157">
        <v>274593381.60000002</v>
      </c>
    </row>
    <row r="27" spans="2:6">
      <c r="B27" s="99" t="s">
        <v>893</v>
      </c>
      <c r="C27" s="158">
        <v>335288000</v>
      </c>
      <c r="D27" s="158">
        <v>333350843.37999988</v>
      </c>
      <c r="E27" s="158">
        <v>288871446.25000006</v>
      </c>
      <c r="F27" s="158">
        <v>274593381.60000002</v>
      </c>
    </row>
    <row r="28" spans="2:6">
      <c r="B28" s="159" t="s">
        <v>894</v>
      </c>
      <c r="C28" s="160">
        <v>335288000</v>
      </c>
      <c r="D28" s="160">
        <v>333350843.37999988</v>
      </c>
      <c r="E28" s="160">
        <v>288871446.25000006</v>
      </c>
      <c r="F28" s="160">
        <v>274593381.60000002</v>
      </c>
    </row>
    <row r="29" spans="2:6">
      <c r="B29" s="104" t="s">
        <v>895</v>
      </c>
      <c r="C29" s="160">
        <v>333388000</v>
      </c>
      <c r="D29" s="160">
        <v>331394982.3599999</v>
      </c>
      <c r="E29" s="160">
        <v>286915585.23000008</v>
      </c>
      <c r="F29" s="160">
        <v>272637520.58000004</v>
      </c>
    </row>
    <row r="30" spans="2:6">
      <c r="B30" s="104" t="s">
        <v>882</v>
      </c>
      <c r="C30" s="160">
        <v>1900000</v>
      </c>
      <c r="D30" s="160">
        <v>1955861.02</v>
      </c>
      <c r="E30" s="160">
        <v>1955861.02</v>
      </c>
      <c r="F30" s="160">
        <v>1955861.02</v>
      </c>
    </row>
    <row r="31" spans="2:6">
      <c r="B31" s="156" t="s">
        <v>896</v>
      </c>
      <c r="C31" s="157">
        <v>45759435349</v>
      </c>
      <c r="D31" s="157">
        <v>0</v>
      </c>
      <c r="E31" s="157">
        <v>0</v>
      </c>
      <c r="F31" s="157">
        <v>0</v>
      </c>
    </row>
    <row r="32" spans="2:6">
      <c r="B32" s="99" t="s">
        <v>897</v>
      </c>
      <c r="C32" s="158">
        <v>45759435349</v>
      </c>
      <c r="D32" s="158">
        <v>0</v>
      </c>
      <c r="E32" s="158">
        <v>0</v>
      </c>
      <c r="F32" s="158">
        <v>0</v>
      </c>
    </row>
    <row r="33" spans="2:6">
      <c r="B33" s="159" t="s">
        <v>898</v>
      </c>
      <c r="C33" s="160">
        <v>45759435349</v>
      </c>
      <c r="D33" s="160">
        <v>0</v>
      </c>
      <c r="E33" s="160">
        <v>0</v>
      </c>
      <c r="F33" s="160">
        <v>0</v>
      </c>
    </row>
    <row r="34" spans="2:6">
      <c r="B34" s="104" t="s">
        <v>879</v>
      </c>
      <c r="C34" s="160">
        <v>2061610060</v>
      </c>
      <c r="D34" s="160">
        <v>0</v>
      </c>
      <c r="E34" s="160">
        <v>0</v>
      </c>
      <c r="F34" s="160">
        <v>0</v>
      </c>
    </row>
    <row r="35" spans="2:6">
      <c r="B35" s="104" t="s">
        <v>899</v>
      </c>
      <c r="C35" s="160">
        <v>43621825289</v>
      </c>
      <c r="D35" s="160">
        <v>0</v>
      </c>
      <c r="E35" s="160">
        <v>0</v>
      </c>
      <c r="F35" s="160">
        <v>0</v>
      </c>
    </row>
    <row r="36" spans="2:6">
      <c r="B36" s="104" t="s">
        <v>882</v>
      </c>
      <c r="C36" s="160">
        <v>76000000</v>
      </c>
      <c r="D36" s="160">
        <v>0</v>
      </c>
      <c r="E36" s="160">
        <v>0</v>
      </c>
      <c r="F36" s="160">
        <v>0</v>
      </c>
    </row>
    <row r="37" spans="2:6">
      <c r="B37" s="156" t="s">
        <v>900</v>
      </c>
      <c r="C37" s="157">
        <v>380217337</v>
      </c>
      <c r="D37" s="157">
        <v>175032194.94000003</v>
      </c>
      <c r="E37" s="157">
        <v>159256945.97</v>
      </c>
      <c r="F37" s="157">
        <v>156017288.72000003</v>
      </c>
    </row>
    <row r="38" spans="2:6">
      <c r="B38" s="99" t="s">
        <v>901</v>
      </c>
      <c r="C38" s="158">
        <v>380217337</v>
      </c>
      <c r="D38" s="158">
        <v>175032194.94000003</v>
      </c>
      <c r="E38" s="158">
        <v>159256945.97</v>
      </c>
      <c r="F38" s="158">
        <v>156017288.72000003</v>
      </c>
    </row>
    <row r="39" spans="2:6">
      <c r="B39" s="159" t="s">
        <v>902</v>
      </c>
      <c r="C39" s="160">
        <v>380217337</v>
      </c>
      <c r="D39" s="160">
        <v>175032194.94000003</v>
      </c>
      <c r="E39" s="160">
        <v>159256945.97</v>
      </c>
      <c r="F39" s="160">
        <v>156017288.72000003</v>
      </c>
    </row>
    <row r="40" spans="2:6">
      <c r="B40" s="104" t="s">
        <v>903</v>
      </c>
      <c r="C40" s="160">
        <v>379017337</v>
      </c>
      <c r="D40" s="160">
        <v>174004524.99000004</v>
      </c>
      <c r="E40" s="160">
        <v>158229276.02000001</v>
      </c>
      <c r="F40" s="160">
        <v>155178370.67000002</v>
      </c>
    </row>
    <row r="41" spans="2:6">
      <c r="B41" s="104" t="s">
        <v>882</v>
      </c>
      <c r="C41" s="160">
        <v>1200000</v>
      </c>
      <c r="D41" s="160">
        <v>1027669.9500000001</v>
      </c>
      <c r="E41" s="160">
        <v>1027669.9500000001</v>
      </c>
      <c r="F41" s="160">
        <v>838918.05</v>
      </c>
    </row>
    <row r="42" spans="2:6">
      <c r="B42" s="156" t="s">
        <v>904</v>
      </c>
      <c r="C42" s="157">
        <v>2000000000</v>
      </c>
      <c r="D42" s="157">
        <v>700127446.25999999</v>
      </c>
      <c r="E42" s="157">
        <v>618329160.25</v>
      </c>
      <c r="F42" s="157">
        <v>606700725.22000003</v>
      </c>
    </row>
    <row r="43" spans="2:6">
      <c r="B43" s="99" t="s">
        <v>905</v>
      </c>
      <c r="C43" s="158">
        <v>2000000000</v>
      </c>
      <c r="D43" s="158">
        <v>700127446.25999999</v>
      </c>
      <c r="E43" s="158">
        <v>618329160.25</v>
      </c>
      <c r="F43" s="158">
        <v>606700725.22000003</v>
      </c>
    </row>
    <row r="44" spans="2:6">
      <c r="B44" s="159" t="s">
        <v>906</v>
      </c>
      <c r="C44" s="160">
        <v>2000000000</v>
      </c>
      <c r="D44" s="160">
        <v>700127446.25999999</v>
      </c>
      <c r="E44" s="160">
        <v>618329160.25</v>
      </c>
      <c r="F44" s="160">
        <v>606700725.22000003</v>
      </c>
    </row>
    <row r="45" spans="2:6">
      <c r="B45" s="104" t="s">
        <v>907</v>
      </c>
      <c r="C45" s="160">
        <v>2000000000</v>
      </c>
      <c r="D45" s="160">
        <v>700127446.25999999</v>
      </c>
      <c r="E45" s="160">
        <v>618329160.25</v>
      </c>
      <c r="F45" s="160">
        <v>606700725.22000003</v>
      </c>
    </row>
    <row r="46" spans="2:6">
      <c r="B46" s="156" t="s">
        <v>908</v>
      </c>
      <c r="C46" s="157">
        <v>19442445152</v>
      </c>
      <c r="D46" s="157">
        <v>14560794399.220001</v>
      </c>
      <c r="E46" s="157">
        <v>14475451401.570002</v>
      </c>
      <c r="F46" s="157">
        <v>14465915649.390001</v>
      </c>
    </row>
    <row r="47" spans="2:6">
      <c r="B47" s="99" t="s">
        <v>909</v>
      </c>
      <c r="C47" s="158">
        <v>19442445152</v>
      </c>
      <c r="D47" s="158">
        <v>14560794399.220001</v>
      </c>
      <c r="E47" s="158">
        <v>14475451401.570002</v>
      </c>
      <c r="F47" s="158">
        <v>14465915649.390001</v>
      </c>
    </row>
    <row r="48" spans="2:6">
      <c r="B48" s="159" t="s">
        <v>910</v>
      </c>
      <c r="C48" s="160">
        <v>19442445152</v>
      </c>
      <c r="D48" s="160">
        <v>14560794399.220001</v>
      </c>
      <c r="E48" s="160">
        <v>14475451401.570002</v>
      </c>
      <c r="F48" s="160">
        <v>14465915649.390001</v>
      </c>
    </row>
    <row r="49" spans="2:6">
      <c r="B49" s="104" t="s">
        <v>911</v>
      </c>
      <c r="C49" s="160">
        <v>746292000</v>
      </c>
      <c r="D49" s="160">
        <v>538754535.15999985</v>
      </c>
      <c r="E49" s="160">
        <v>453411537.50999999</v>
      </c>
      <c r="F49" s="160">
        <v>443875785.32999992</v>
      </c>
    </row>
    <row r="50" spans="2:6">
      <c r="B50" s="104" t="s">
        <v>882</v>
      </c>
      <c r="C50" s="160">
        <v>100000</v>
      </c>
      <c r="D50" s="160">
        <v>0</v>
      </c>
      <c r="E50" s="160">
        <v>0</v>
      </c>
      <c r="F50" s="160">
        <v>0</v>
      </c>
    </row>
    <row r="51" spans="2:6">
      <c r="B51" s="104" t="s">
        <v>891</v>
      </c>
      <c r="C51" s="160">
        <v>18696053152</v>
      </c>
      <c r="D51" s="160">
        <v>14022039864.060001</v>
      </c>
      <c r="E51" s="160">
        <v>14022039864.060001</v>
      </c>
      <c r="F51" s="160">
        <v>14022039864.060001</v>
      </c>
    </row>
    <row r="52" spans="2:6" ht="15.75" thickBot="1">
      <c r="B52" s="161" t="s">
        <v>408</v>
      </c>
      <c r="C52" s="161">
        <v>69991690752</v>
      </c>
      <c r="D52" s="161">
        <v>15979493849.420002</v>
      </c>
      <c r="E52" s="161">
        <v>15737985481.380001</v>
      </c>
      <c r="F52" s="161">
        <v>15690143660.410002</v>
      </c>
    </row>
    <row r="53" spans="2:6">
      <c r="B53" s="159"/>
      <c r="C53" s="108"/>
      <c r="D53" s="108"/>
      <c r="E53" s="108"/>
      <c r="F53" s="108"/>
    </row>
    <row r="54" spans="2:6">
      <c r="B54" s="138" t="s">
        <v>205</v>
      </c>
      <c r="C54" s="108"/>
      <c r="D54" s="108"/>
      <c r="E54" s="108"/>
      <c r="F54" s="108"/>
    </row>
    <row r="55" spans="2:6">
      <c r="B55" s="140" t="s">
        <v>465</v>
      </c>
      <c r="C55" s="108"/>
      <c r="D55" s="108"/>
      <c r="E55" s="108"/>
      <c r="F55" s="108"/>
    </row>
    <row r="56" spans="2:6">
      <c r="B56" s="138" t="s">
        <v>161</v>
      </c>
      <c r="C56" s="108"/>
      <c r="D56" s="108"/>
      <c r="E56" s="108"/>
      <c r="F56" s="108"/>
    </row>
    <row r="57" spans="2:6">
      <c r="B57" s="159"/>
      <c r="C57" s="108"/>
      <c r="D57" s="108"/>
      <c r="E57" s="108"/>
      <c r="F57" s="108"/>
    </row>
    <row r="58" spans="2:6">
      <c r="B58" s="104"/>
      <c r="C58" s="108"/>
      <c r="D58" s="108"/>
      <c r="E58" s="108"/>
      <c r="F58" s="108"/>
    </row>
    <row r="59" spans="2:6">
      <c r="B59" s="104"/>
      <c r="C59" s="108"/>
      <c r="D59" s="108"/>
      <c r="E59" s="108"/>
      <c r="F59" s="108"/>
    </row>
    <row r="60" spans="2:6">
      <c r="B60" s="104"/>
      <c r="C60" s="108"/>
      <c r="D60" s="108"/>
      <c r="E60" s="108"/>
      <c r="F60" s="108"/>
    </row>
    <row r="61" spans="2:6">
      <c r="B61" s="159"/>
      <c r="C61" s="108"/>
      <c r="D61" s="108"/>
      <c r="E61" s="108"/>
      <c r="F61" s="108"/>
    </row>
    <row r="62" spans="2:6">
      <c r="B62" s="104"/>
      <c r="C62" s="108"/>
      <c r="D62" s="108"/>
      <c r="E62" s="108"/>
      <c r="F62" s="108"/>
    </row>
    <row r="63" spans="2:6">
      <c r="B63" s="159"/>
      <c r="C63" s="108"/>
      <c r="D63" s="108"/>
      <c r="E63" s="108"/>
      <c r="F63" s="108"/>
    </row>
    <row r="64" spans="2:6">
      <c r="B64" s="104"/>
      <c r="C64" s="108"/>
      <c r="D64" s="108"/>
      <c r="E64" s="108"/>
      <c r="F64" s="108"/>
    </row>
    <row r="65" spans="2:7">
      <c r="B65" s="159"/>
      <c r="C65" s="108"/>
      <c r="D65" s="108"/>
      <c r="E65" s="108"/>
      <c r="F65" s="108"/>
    </row>
    <row r="66" spans="2:7">
      <c r="B66" s="104"/>
      <c r="C66" s="108"/>
      <c r="D66" s="108"/>
      <c r="E66" s="108"/>
      <c r="F66" s="108"/>
    </row>
    <row r="67" spans="2:7">
      <c r="B67" s="159"/>
      <c r="C67" s="108"/>
      <c r="D67" s="108"/>
      <c r="E67" s="108"/>
      <c r="F67" s="108"/>
    </row>
    <row r="68" spans="2:7">
      <c r="B68" s="104"/>
      <c r="C68" s="108"/>
      <c r="D68" s="108"/>
      <c r="E68" s="108"/>
      <c r="F68" s="108"/>
    </row>
    <row r="69" spans="2:7">
      <c r="B69" s="159"/>
      <c r="C69" s="108"/>
      <c r="D69" s="108"/>
      <c r="E69" s="108"/>
      <c r="F69" s="108"/>
    </row>
    <row r="70" spans="2:7">
      <c r="B70" s="104"/>
      <c r="C70" s="108"/>
      <c r="D70" s="108"/>
      <c r="E70" s="108"/>
      <c r="F70" s="108"/>
    </row>
    <row r="71" spans="2:7">
      <c r="B71" s="159"/>
      <c r="C71" s="108"/>
      <c r="D71" s="108"/>
      <c r="E71" s="108"/>
      <c r="F71" s="108"/>
    </row>
    <row r="72" spans="2:7">
      <c r="B72" s="104"/>
      <c r="C72" s="108"/>
      <c r="D72" s="108"/>
      <c r="E72" s="108"/>
      <c r="F72" s="108"/>
    </row>
    <row r="73" spans="2:7">
      <c r="B73" s="99"/>
      <c r="C73" s="162"/>
      <c r="D73" s="162"/>
      <c r="E73" s="162"/>
      <c r="F73" s="162"/>
    </row>
    <row r="74" spans="2:7">
      <c r="B74" s="159"/>
      <c r="C74" s="108"/>
      <c r="D74" s="108"/>
      <c r="E74" s="108"/>
      <c r="F74" s="108"/>
      <c r="G74" s="26"/>
    </row>
    <row r="75" spans="2:7">
      <c r="B75" s="104"/>
      <c r="C75" s="108"/>
      <c r="D75" s="108"/>
      <c r="E75" s="108"/>
      <c r="F75" s="108"/>
    </row>
    <row r="76" spans="2:7">
      <c r="B76" s="104"/>
      <c r="C76" s="108"/>
      <c r="D76" s="108"/>
      <c r="E76" s="108"/>
      <c r="F76" s="108"/>
    </row>
    <row r="77" spans="2:7">
      <c r="B77" s="104"/>
      <c r="C77" s="108"/>
      <c r="D77" s="108"/>
      <c r="E77" s="108"/>
      <c r="F77" s="108"/>
    </row>
    <row r="78" spans="2:7">
      <c r="B78" s="159"/>
      <c r="C78" s="108"/>
      <c r="D78" s="108"/>
      <c r="E78" s="108"/>
      <c r="F78" s="108"/>
    </row>
    <row r="79" spans="2:7">
      <c r="B79" s="104"/>
      <c r="C79" s="108"/>
      <c r="D79" s="108"/>
      <c r="E79" s="108"/>
      <c r="F79" s="108"/>
    </row>
    <row r="80" spans="2:7">
      <c r="B80" s="104"/>
      <c r="C80" s="108"/>
      <c r="D80" s="108"/>
      <c r="E80" s="108"/>
      <c r="F80" s="108"/>
    </row>
    <row r="81" spans="2:6">
      <c r="B81" s="104"/>
      <c r="C81" s="108"/>
      <c r="D81" s="108"/>
      <c r="E81" s="108"/>
      <c r="F81" s="108"/>
    </row>
    <row r="82" spans="2:6">
      <c r="B82" s="104"/>
      <c r="C82" s="108"/>
      <c r="D82" s="108"/>
      <c r="E82" s="108"/>
      <c r="F82" s="108"/>
    </row>
    <row r="83" spans="2:6">
      <c r="B83" s="159"/>
      <c r="C83" s="108"/>
      <c r="D83" s="108"/>
      <c r="E83" s="108"/>
      <c r="F83" s="108"/>
    </row>
    <row r="84" spans="2:6">
      <c r="B84" s="104"/>
      <c r="C84" s="108"/>
      <c r="D84" s="108"/>
      <c r="E84" s="108"/>
      <c r="F84" s="108"/>
    </row>
    <row r="85" spans="2:6">
      <c r="B85" s="159"/>
      <c r="C85" s="108"/>
      <c r="D85" s="108"/>
      <c r="E85" s="108"/>
      <c r="F85" s="108"/>
    </row>
    <row r="86" spans="2:6">
      <c r="B86" s="104"/>
      <c r="C86" s="108"/>
      <c r="D86" s="108"/>
      <c r="E86" s="108"/>
      <c r="F86" s="108"/>
    </row>
    <row r="87" spans="2:6">
      <c r="B87" s="159"/>
      <c r="C87" s="108"/>
      <c r="D87" s="108"/>
      <c r="E87" s="108"/>
      <c r="F87" s="108"/>
    </row>
    <row r="88" spans="2:6">
      <c r="B88" s="104"/>
      <c r="C88" s="108"/>
      <c r="D88" s="108"/>
      <c r="E88" s="108"/>
      <c r="F88" s="108"/>
    </row>
    <row r="89" spans="2:6">
      <c r="B89" s="159"/>
      <c r="C89" s="108"/>
      <c r="D89" s="108"/>
      <c r="E89" s="108"/>
      <c r="F89" s="108"/>
    </row>
    <row r="90" spans="2:6">
      <c r="B90" s="104"/>
      <c r="C90" s="108"/>
      <c r="D90" s="108"/>
      <c r="E90" s="108"/>
      <c r="F90" s="108"/>
    </row>
    <row r="91" spans="2:6">
      <c r="B91" s="159"/>
      <c r="C91" s="108"/>
      <c r="D91" s="108"/>
      <c r="E91" s="108"/>
      <c r="F91" s="108"/>
    </row>
    <row r="92" spans="2:6">
      <c r="B92" s="104"/>
      <c r="C92" s="108"/>
      <c r="D92" s="108"/>
      <c r="E92" s="108"/>
      <c r="F92" s="108"/>
    </row>
    <row r="93" spans="2:6">
      <c r="B93" s="159"/>
      <c r="C93" s="108"/>
      <c r="D93" s="108"/>
      <c r="E93" s="108"/>
      <c r="F93" s="108"/>
    </row>
    <row r="94" spans="2:6">
      <c r="B94" s="104"/>
      <c r="C94" s="108"/>
      <c r="D94" s="108"/>
      <c r="E94" s="108"/>
      <c r="F94" s="108"/>
    </row>
    <row r="95" spans="2:6">
      <c r="B95" s="156"/>
      <c r="C95" s="97"/>
      <c r="D95" s="97"/>
      <c r="E95" s="97"/>
      <c r="F95" s="97"/>
    </row>
    <row r="96" spans="2:6">
      <c r="B96" s="99"/>
      <c r="C96" s="162"/>
      <c r="D96" s="162"/>
      <c r="E96" s="162"/>
      <c r="F96" s="162"/>
    </row>
    <row r="97" spans="2:6">
      <c r="B97" s="159"/>
      <c r="C97" s="108"/>
      <c r="D97" s="108"/>
      <c r="E97" s="108"/>
      <c r="F97" s="108"/>
    </row>
    <row r="98" spans="2:6">
      <c r="B98" s="104"/>
      <c r="C98" s="108"/>
      <c r="D98" s="108"/>
      <c r="E98" s="108"/>
      <c r="F98" s="108"/>
    </row>
    <row r="99" spans="2:6">
      <c r="B99" s="104"/>
      <c r="C99" s="108"/>
      <c r="D99" s="108"/>
      <c r="E99" s="108"/>
      <c r="F99" s="108"/>
    </row>
    <row r="100" spans="2:6">
      <c r="B100" s="104"/>
      <c r="C100" s="108"/>
      <c r="D100" s="108"/>
      <c r="E100" s="108"/>
      <c r="F100" s="108"/>
    </row>
    <row r="101" spans="2:6">
      <c r="B101" s="104"/>
      <c r="C101" s="108"/>
      <c r="D101" s="108"/>
      <c r="E101" s="108"/>
      <c r="F101" s="108"/>
    </row>
    <row r="102" spans="2:6">
      <c r="B102" s="104"/>
      <c r="C102" s="108"/>
      <c r="D102" s="108"/>
      <c r="E102" s="108"/>
      <c r="F102" s="108"/>
    </row>
    <row r="103" spans="2:6">
      <c r="B103" s="104"/>
      <c r="C103" s="108"/>
      <c r="D103" s="108"/>
      <c r="E103" s="108"/>
      <c r="F103" s="108"/>
    </row>
    <row r="104" spans="2:6">
      <c r="B104" s="104"/>
      <c r="C104" s="108"/>
      <c r="D104" s="108"/>
      <c r="E104" s="108"/>
      <c r="F104" s="108"/>
    </row>
    <row r="105" spans="2:6">
      <c r="B105" s="159"/>
      <c r="C105" s="108"/>
      <c r="D105" s="108"/>
      <c r="E105" s="108"/>
      <c r="F105" s="108"/>
    </row>
    <row r="106" spans="2:6">
      <c r="B106" s="104"/>
      <c r="C106" s="108"/>
      <c r="D106" s="108"/>
      <c r="E106" s="108"/>
      <c r="F106" s="108"/>
    </row>
    <row r="107" spans="2:6">
      <c r="B107" s="159"/>
      <c r="C107" s="108"/>
      <c r="D107" s="108"/>
      <c r="E107" s="108"/>
      <c r="F107" s="108"/>
    </row>
    <row r="108" spans="2:6">
      <c r="B108" s="104"/>
      <c r="C108" s="108"/>
      <c r="D108" s="108"/>
      <c r="E108" s="108"/>
      <c r="F108" s="108"/>
    </row>
    <row r="109" spans="2:6">
      <c r="B109" s="159"/>
      <c r="C109" s="108"/>
      <c r="D109" s="108"/>
      <c r="E109" s="108"/>
      <c r="F109" s="108"/>
    </row>
    <row r="110" spans="2:6">
      <c r="B110" s="104"/>
      <c r="C110" s="108"/>
      <c r="D110" s="108"/>
      <c r="E110" s="108"/>
      <c r="F110" s="108"/>
    </row>
    <row r="111" spans="2:6">
      <c r="B111" s="159"/>
      <c r="C111" s="108"/>
      <c r="D111" s="108"/>
      <c r="E111" s="108"/>
      <c r="F111" s="108"/>
    </row>
    <row r="112" spans="2:6">
      <c r="B112" s="104"/>
      <c r="C112" s="108"/>
      <c r="D112" s="108"/>
      <c r="E112" s="108"/>
      <c r="F112" s="108"/>
    </row>
    <row r="113" spans="2:6">
      <c r="B113" s="159"/>
      <c r="C113" s="108"/>
      <c r="D113" s="108"/>
      <c r="E113" s="108"/>
      <c r="F113" s="108"/>
    </row>
    <row r="114" spans="2:6">
      <c r="B114" s="104"/>
      <c r="C114" s="108"/>
      <c r="D114" s="108"/>
      <c r="E114" s="108"/>
      <c r="F114" s="108"/>
    </row>
    <row r="115" spans="2:6">
      <c r="B115" s="159"/>
      <c r="C115" s="108"/>
      <c r="D115" s="108"/>
      <c r="E115" s="108"/>
      <c r="F115" s="108"/>
    </row>
    <row r="116" spans="2:6">
      <c r="B116" s="104"/>
      <c r="C116" s="108"/>
      <c r="D116" s="108"/>
      <c r="E116" s="108"/>
      <c r="F116" s="108"/>
    </row>
    <row r="117" spans="2:6">
      <c r="B117" s="159"/>
      <c r="C117" s="108"/>
      <c r="D117" s="108"/>
      <c r="E117" s="108"/>
      <c r="F117" s="108"/>
    </row>
    <row r="118" spans="2:6">
      <c r="B118" s="104"/>
      <c r="C118" s="108"/>
      <c r="D118" s="108"/>
      <c r="E118" s="108"/>
      <c r="F118" s="108"/>
    </row>
    <row r="119" spans="2:6">
      <c r="B119" s="159"/>
      <c r="C119" s="108"/>
      <c r="D119" s="108"/>
      <c r="E119" s="108"/>
      <c r="F119" s="108"/>
    </row>
    <row r="120" spans="2:6">
      <c r="B120" s="104"/>
      <c r="C120" s="108"/>
      <c r="D120" s="108"/>
      <c r="E120" s="108"/>
      <c r="F120" s="108"/>
    </row>
    <row r="121" spans="2:6">
      <c r="B121" s="159"/>
      <c r="C121" s="108"/>
      <c r="D121" s="108"/>
      <c r="E121" s="108"/>
      <c r="F121" s="108"/>
    </row>
    <row r="122" spans="2:6">
      <c r="B122" s="104"/>
      <c r="C122" s="108"/>
      <c r="D122" s="108"/>
      <c r="E122" s="108"/>
      <c r="F122" s="108"/>
    </row>
    <row r="123" spans="2:6">
      <c r="B123" s="99"/>
      <c r="C123" s="162"/>
      <c r="D123" s="162"/>
      <c r="E123" s="162"/>
      <c r="F123" s="162"/>
    </row>
    <row r="124" spans="2:6">
      <c r="B124" s="159"/>
      <c r="C124" s="108"/>
      <c r="D124" s="108"/>
      <c r="E124" s="108"/>
      <c r="F124" s="108"/>
    </row>
    <row r="125" spans="2:6">
      <c r="B125" s="104"/>
      <c r="C125" s="108"/>
      <c r="D125" s="108"/>
      <c r="E125" s="108"/>
      <c r="F125" s="108"/>
    </row>
    <row r="126" spans="2:6">
      <c r="B126" s="104"/>
      <c r="C126" s="108"/>
      <c r="D126" s="108"/>
      <c r="E126" s="108"/>
      <c r="F126" s="108"/>
    </row>
    <row r="127" spans="2:6">
      <c r="B127" s="159"/>
      <c r="C127" s="108"/>
      <c r="D127" s="108"/>
      <c r="E127" s="108"/>
      <c r="F127" s="108"/>
    </row>
    <row r="128" spans="2:6">
      <c r="B128" s="104"/>
      <c r="C128" s="108"/>
      <c r="D128" s="108"/>
      <c r="E128" s="108"/>
      <c r="F128" s="108"/>
    </row>
    <row r="129" spans="2:6">
      <c r="B129" s="159"/>
      <c r="C129" s="108"/>
      <c r="D129" s="108"/>
      <c r="E129" s="108"/>
      <c r="F129" s="108"/>
    </row>
    <row r="130" spans="2:6">
      <c r="B130" s="104"/>
      <c r="C130" s="108"/>
      <c r="D130" s="108"/>
      <c r="E130" s="108"/>
      <c r="F130" s="108"/>
    </row>
    <row r="131" spans="2:6">
      <c r="B131" s="159"/>
      <c r="C131" s="108"/>
      <c r="D131" s="108"/>
      <c r="E131" s="108"/>
      <c r="F131" s="108"/>
    </row>
    <row r="132" spans="2:6">
      <c r="B132" s="104"/>
      <c r="C132" s="108"/>
      <c r="D132" s="108"/>
      <c r="E132" s="108"/>
      <c r="F132" s="108"/>
    </row>
    <row r="133" spans="2:6">
      <c r="B133" s="159"/>
      <c r="C133" s="108"/>
      <c r="D133" s="108"/>
      <c r="E133" s="108"/>
      <c r="F133" s="108"/>
    </row>
    <row r="134" spans="2:6">
      <c r="B134" s="104"/>
      <c r="C134" s="108"/>
      <c r="D134" s="108"/>
      <c r="E134" s="108"/>
      <c r="F134" s="108"/>
    </row>
    <row r="135" spans="2:6">
      <c r="B135" s="159"/>
      <c r="C135" s="108"/>
      <c r="D135" s="108"/>
      <c r="E135" s="108"/>
      <c r="F135" s="108"/>
    </row>
    <row r="136" spans="2:6">
      <c r="B136" s="104"/>
      <c r="C136" s="108"/>
      <c r="D136" s="108"/>
      <c r="E136" s="108"/>
      <c r="F136" s="108"/>
    </row>
    <row r="137" spans="2:6">
      <c r="B137" s="159"/>
      <c r="C137" s="108"/>
      <c r="D137" s="108"/>
      <c r="E137" s="108"/>
      <c r="F137" s="108"/>
    </row>
    <row r="138" spans="2:6">
      <c r="B138" s="104"/>
      <c r="C138" s="108"/>
      <c r="D138" s="108"/>
      <c r="E138" s="108"/>
      <c r="F138" s="108"/>
    </row>
    <row r="139" spans="2:6">
      <c r="B139" s="156"/>
      <c r="C139" s="163"/>
      <c r="D139" s="163"/>
      <c r="E139" s="163"/>
      <c r="F139" s="163"/>
    </row>
    <row r="140" spans="2:6">
      <c r="B140" s="99"/>
      <c r="C140" s="108"/>
      <c r="D140" s="108"/>
      <c r="E140" s="108"/>
      <c r="F140" s="108"/>
    </row>
    <row r="141" spans="2:6">
      <c r="B141" s="159"/>
      <c r="C141" s="108"/>
      <c r="D141" s="108"/>
      <c r="E141" s="108"/>
      <c r="F141" s="108"/>
    </row>
    <row r="142" spans="2:6">
      <c r="B142" s="104"/>
      <c r="C142" s="108"/>
      <c r="D142" s="108"/>
      <c r="E142" s="108"/>
      <c r="F142" s="108"/>
    </row>
    <row r="143" spans="2:6">
      <c r="B143" s="104"/>
      <c r="C143" s="108"/>
      <c r="D143" s="108"/>
      <c r="E143" s="108"/>
      <c r="F143" s="108"/>
    </row>
    <row r="144" spans="2:6">
      <c r="B144" s="159"/>
      <c r="C144" s="108"/>
      <c r="D144" s="108"/>
      <c r="E144" s="108"/>
      <c r="F144" s="108"/>
    </row>
    <row r="145" spans="2:6">
      <c r="B145" s="104"/>
      <c r="C145" s="108"/>
      <c r="D145" s="108"/>
      <c r="E145" s="108"/>
      <c r="F145" s="108"/>
    </row>
    <row r="146" spans="2:6">
      <c r="B146" s="159"/>
      <c r="C146" s="108"/>
      <c r="D146" s="108"/>
      <c r="E146" s="108"/>
      <c r="F146" s="108"/>
    </row>
    <row r="147" spans="2:6">
      <c r="B147" s="104"/>
      <c r="C147" s="108"/>
      <c r="D147" s="108"/>
      <c r="E147" s="108"/>
      <c r="F147" s="108"/>
    </row>
    <row r="148" spans="2:6">
      <c r="B148" s="159"/>
      <c r="C148" s="108"/>
      <c r="D148" s="108"/>
      <c r="E148" s="108"/>
      <c r="F148" s="108"/>
    </row>
    <row r="149" spans="2:6">
      <c r="B149" s="104"/>
      <c r="C149" s="108"/>
      <c r="D149" s="108"/>
      <c r="E149" s="108"/>
      <c r="F149" s="108"/>
    </row>
    <row r="150" spans="2:6">
      <c r="B150" s="159"/>
      <c r="C150" s="108"/>
      <c r="D150" s="108"/>
      <c r="E150" s="108"/>
      <c r="F150" s="108"/>
    </row>
    <row r="151" spans="2:6">
      <c r="B151" s="104"/>
      <c r="C151" s="108"/>
      <c r="D151" s="108"/>
      <c r="E151" s="108"/>
      <c r="F151" s="108"/>
    </row>
    <row r="152" spans="2:6">
      <c r="B152" s="159"/>
      <c r="C152" s="108"/>
      <c r="D152" s="108"/>
      <c r="E152" s="108"/>
      <c r="F152" s="108"/>
    </row>
    <row r="153" spans="2:6">
      <c r="B153" s="104"/>
      <c r="C153" s="108"/>
      <c r="D153" s="108"/>
      <c r="E153" s="108"/>
      <c r="F153" s="108"/>
    </row>
    <row r="154" spans="2:6">
      <c r="B154" s="159"/>
      <c r="C154" s="108"/>
      <c r="D154" s="108"/>
      <c r="E154" s="108"/>
      <c r="F154" s="108"/>
    </row>
    <row r="155" spans="2:6">
      <c r="B155" s="104"/>
      <c r="C155" s="108"/>
      <c r="D155" s="108"/>
      <c r="E155" s="108"/>
      <c r="F155" s="108"/>
    </row>
    <row r="156" spans="2:6">
      <c r="B156" s="159"/>
      <c r="C156" s="108"/>
      <c r="D156" s="108"/>
      <c r="E156" s="108"/>
      <c r="F156" s="108"/>
    </row>
    <row r="157" spans="2:6">
      <c r="B157" s="104"/>
      <c r="C157" s="108"/>
      <c r="D157" s="108"/>
      <c r="E157" s="108"/>
      <c r="F157" s="108"/>
    </row>
    <row r="158" spans="2:6">
      <c r="B158" s="159"/>
      <c r="C158" s="108"/>
      <c r="D158" s="108"/>
      <c r="E158" s="108"/>
      <c r="F158" s="108"/>
    </row>
    <row r="159" spans="2:6">
      <c r="B159" s="104"/>
      <c r="C159" s="108"/>
      <c r="D159" s="108"/>
      <c r="E159" s="108"/>
      <c r="F159" s="108"/>
    </row>
    <row r="160" spans="2:6">
      <c r="B160" s="159"/>
      <c r="C160" s="108"/>
      <c r="D160" s="108"/>
      <c r="E160" s="108"/>
      <c r="F160" s="108"/>
    </row>
    <row r="161" spans="2:6">
      <c r="B161" s="104"/>
      <c r="C161" s="108"/>
      <c r="D161" s="108"/>
      <c r="E161" s="108"/>
      <c r="F161" s="108"/>
    </row>
    <row r="162" spans="2:6">
      <c r="B162" s="159"/>
      <c r="C162" s="108"/>
      <c r="D162" s="108"/>
      <c r="E162" s="108"/>
      <c r="F162" s="108"/>
    </row>
    <row r="163" spans="2:6">
      <c r="B163" s="104"/>
      <c r="C163" s="108"/>
      <c r="D163" s="108"/>
      <c r="E163" s="108"/>
      <c r="F163" s="108"/>
    </row>
    <row r="164" spans="2:6">
      <c r="B164" s="159"/>
      <c r="C164" s="108"/>
      <c r="D164" s="108"/>
      <c r="E164" s="108"/>
      <c r="F164" s="108"/>
    </row>
    <row r="165" spans="2:6">
      <c r="B165" s="104"/>
      <c r="C165" s="108"/>
      <c r="D165" s="108"/>
      <c r="E165" s="108"/>
      <c r="F165" s="108"/>
    </row>
    <row r="166" spans="2:6">
      <c r="B166" s="159"/>
      <c r="C166" s="108"/>
      <c r="D166" s="108"/>
      <c r="E166" s="108"/>
      <c r="F166" s="108"/>
    </row>
    <row r="167" spans="2:6">
      <c r="B167" s="104"/>
      <c r="C167" s="108"/>
      <c r="D167" s="108"/>
      <c r="E167" s="108"/>
      <c r="F167" s="108"/>
    </row>
    <row r="168" spans="2:6">
      <c r="B168" s="159"/>
      <c r="C168" s="108"/>
      <c r="D168" s="108"/>
      <c r="E168" s="108"/>
      <c r="F168" s="108"/>
    </row>
    <row r="169" spans="2:6">
      <c r="B169" s="104"/>
      <c r="C169" s="108"/>
      <c r="D169" s="108"/>
      <c r="E169" s="108"/>
      <c r="F169" s="108"/>
    </row>
    <row r="170" spans="2:6">
      <c r="B170" s="159"/>
      <c r="C170" s="108"/>
      <c r="D170" s="108"/>
      <c r="E170" s="108"/>
      <c r="F170" s="108"/>
    </row>
    <row r="171" spans="2:6">
      <c r="B171" s="104"/>
      <c r="C171" s="108"/>
      <c r="D171" s="108"/>
      <c r="E171" s="108"/>
      <c r="F171" s="108"/>
    </row>
    <row r="172" spans="2:6">
      <c r="B172" s="159"/>
      <c r="C172" s="108"/>
      <c r="D172" s="108"/>
      <c r="E172" s="108"/>
      <c r="F172" s="108"/>
    </row>
    <row r="173" spans="2:6">
      <c r="B173" s="104"/>
      <c r="C173" s="108"/>
      <c r="D173" s="108"/>
      <c r="E173" s="108"/>
      <c r="F173" s="108"/>
    </row>
    <row r="174" spans="2:6">
      <c r="B174" s="159"/>
      <c r="C174" s="108"/>
      <c r="D174" s="108"/>
      <c r="E174" s="108"/>
      <c r="F174" s="108"/>
    </row>
    <row r="175" spans="2:6">
      <c r="B175" s="104"/>
      <c r="C175" s="108"/>
      <c r="D175" s="108"/>
      <c r="E175" s="108"/>
      <c r="F175" s="108"/>
    </row>
    <row r="176" spans="2:6">
      <c r="B176" s="159"/>
      <c r="C176" s="108"/>
      <c r="D176" s="108"/>
      <c r="E176" s="108"/>
      <c r="F176" s="108"/>
    </row>
    <row r="177" spans="2:6">
      <c r="B177" s="104"/>
      <c r="C177" s="108"/>
      <c r="D177" s="108"/>
      <c r="E177" s="108"/>
      <c r="F177" s="108"/>
    </row>
    <row r="178" spans="2:6">
      <c r="B178" s="159"/>
      <c r="C178" s="108"/>
      <c r="D178" s="108"/>
      <c r="E178" s="108"/>
      <c r="F178" s="108"/>
    </row>
    <row r="179" spans="2:6">
      <c r="B179" s="104"/>
      <c r="C179" s="108"/>
      <c r="D179" s="108"/>
      <c r="E179" s="108"/>
      <c r="F179" s="108"/>
    </row>
    <row r="180" spans="2:6">
      <c r="B180" s="159"/>
      <c r="C180" s="108"/>
      <c r="D180" s="108"/>
      <c r="E180" s="108"/>
      <c r="F180" s="108"/>
    </row>
    <row r="181" spans="2:6">
      <c r="B181" s="104"/>
      <c r="C181" s="108"/>
      <c r="D181" s="108"/>
      <c r="E181" s="108"/>
      <c r="F181" s="108"/>
    </row>
    <row r="182" spans="2:6">
      <c r="B182" s="159"/>
      <c r="C182" s="108"/>
      <c r="D182" s="108"/>
      <c r="E182" s="108"/>
      <c r="F182" s="108"/>
    </row>
    <row r="183" spans="2:6">
      <c r="B183" s="104"/>
      <c r="C183" s="108"/>
      <c r="D183" s="108"/>
      <c r="E183" s="108"/>
      <c r="F183" s="108"/>
    </row>
    <row r="184" spans="2:6">
      <c r="B184" s="159"/>
      <c r="C184" s="108"/>
      <c r="D184" s="108"/>
      <c r="E184" s="108"/>
      <c r="F184" s="108"/>
    </row>
    <row r="185" spans="2:6">
      <c r="B185" s="104"/>
      <c r="C185" s="108"/>
      <c r="D185" s="108"/>
      <c r="E185" s="108"/>
      <c r="F185" s="108"/>
    </row>
    <row r="186" spans="2:6">
      <c r="B186" s="156"/>
      <c r="C186" s="163"/>
      <c r="D186" s="163"/>
      <c r="E186" s="163"/>
      <c r="F186" s="163"/>
    </row>
    <row r="187" spans="2:6">
      <c r="B187" s="159"/>
      <c r="C187" s="108"/>
      <c r="D187" s="108"/>
      <c r="E187" s="108"/>
      <c r="F187" s="108"/>
    </row>
    <row r="188" spans="2:6">
      <c r="B188" s="104"/>
      <c r="C188" s="108"/>
      <c r="D188" s="108"/>
      <c r="E188" s="108"/>
      <c r="F188" s="108"/>
    </row>
    <row r="189" spans="2:6">
      <c r="B189" s="159"/>
      <c r="C189" s="108"/>
      <c r="D189" s="108"/>
      <c r="E189" s="108"/>
      <c r="F189" s="108"/>
    </row>
    <row r="190" spans="2:6">
      <c r="B190" s="104"/>
      <c r="C190" s="108"/>
      <c r="D190" s="108"/>
      <c r="E190" s="108"/>
      <c r="F190" s="108"/>
    </row>
    <row r="191" spans="2:6">
      <c r="B191" s="159"/>
      <c r="C191" s="108"/>
      <c r="D191" s="108"/>
      <c r="E191" s="108"/>
      <c r="F191" s="108"/>
    </row>
    <row r="192" spans="2:6">
      <c r="B192" s="104"/>
      <c r="C192" s="108"/>
      <c r="D192" s="108"/>
      <c r="E192" s="108"/>
      <c r="F192" s="108"/>
    </row>
    <row r="193" spans="2:6">
      <c r="B193" s="99"/>
      <c r="C193" s="162"/>
      <c r="D193" s="162"/>
      <c r="E193" s="162"/>
      <c r="F193" s="162"/>
    </row>
    <row r="194" spans="2:6">
      <c r="B194" s="159"/>
      <c r="C194" s="108"/>
      <c r="D194" s="108"/>
      <c r="E194" s="108"/>
      <c r="F194" s="108"/>
    </row>
    <row r="195" spans="2:6">
      <c r="B195" s="104"/>
      <c r="C195" s="108"/>
      <c r="D195" s="108"/>
      <c r="E195" s="108"/>
      <c r="F195" s="108"/>
    </row>
    <row r="196" spans="2:6">
      <c r="B196" s="104"/>
      <c r="C196" s="108"/>
      <c r="D196" s="108"/>
      <c r="E196" s="108"/>
      <c r="F196" s="108"/>
    </row>
    <row r="197" spans="2:6">
      <c r="B197" s="104"/>
      <c r="C197" s="108"/>
      <c r="D197" s="108"/>
      <c r="E197" s="108"/>
      <c r="F197" s="108"/>
    </row>
    <row r="198" spans="2:6">
      <c r="B198" s="159"/>
      <c r="C198" s="108"/>
      <c r="D198" s="108"/>
      <c r="E198" s="108"/>
      <c r="F198" s="108"/>
    </row>
    <row r="199" spans="2:6">
      <c r="B199" s="104"/>
      <c r="C199" s="108"/>
      <c r="D199" s="108"/>
      <c r="E199" s="108"/>
      <c r="F199" s="108"/>
    </row>
    <row r="200" spans="2:6">
      <c r="B200" s="159"/>
      <c r="C200" s="108"/>
      <c r="D200" s="108"/>
      <c r="E200" s="108"/>
      <c r="F200" s="108"/>
    </row>
    <row r="201" spans="2:6">
      <c r="B201" s="104"/>
      <c r="C201" s="108"/>
      <c r="D201" s="108"/>
      <c r="E201" s="108"/>
      <c r="F201" s="108"/>
    </row>
    <row r="202" spans="2:6">
      <c r="B202" s="99"/>
      <c r="C202" s="108"/>
      <c r="D202" s="108"/>
      <c r="E202" s="108"/>
      <c r="F202" s="108"/>
    </row>
    <row r="203" spans="2:6">
      <c r="B203" s="156"/>
      <c r="C203" s="163"/>
      <c r="D203" s="163"/>
      <c r="E203" s="163"/>
      <c r="F203" s="163"/>
    </row>
    <row r="204" spans="2:6">
      <c r="B204" s="104"/>
      <c r="C204" s="108"/>
      <c r="D204" s="108"/>
      <c r="E204" s="108"/>
      <c r="F204" s="108"/>
    </row>
    <row r="205" spans="2:6">
      <c r="B205" s="159"/>
      <c r="C205" s="108"/>
      <c r="D205" s="108"/>
      <c r="E205" s="108"/>
      <c r="F205" s="108"/>
    </row>
    <row r="206" spans="2:6">
      <c r="B206" s="104"/>
      <c r="C206" s="108"/>
      <c r="D206" s="108"/>
      <c r="E206" s="108"/>
      <c r="F206" s="108"/>
    </row>
    <row r="207" spans="2:6">
      <c r="B207" s="159"/>
      <c r="C207" s="108"/>
      <c r="D207" s="108"/>
      <c r="E207" s="108"/>
      <c r="F207" s="108"/>
    </row>
    <row r="208" spans="2:6">
      <c r="B208" s="104"/>
      <c r="C208" s="108"/>
      <c r="D208" s="108"/>
      <c r="E208" s="108"/>
      <c r="F208" s="108"/>
    </row>
    <row r="209" spans="2:6">
      <c r="B209" s="156"/>
      <c r="C209" s="163"/>
      <c r="D209" s="163"/>
      <c r="E209" s="163"/>
      <c r="F209" s="163"/>
    </row>
    <row r="210" spans="2:6">
      <c r="B210" s="99"/>
      <c r="C210" s="162"/>
      <c r="D210" s="162"/>
      <c r="E210" s="162"/>
      <c r="F210" s="162"/>
    </row>
    <row r="211" spans="2:6">
      <c r="B211" s="159"/>
      <c r="C211" s="108"/>
      <c r="D211" s="108"/>
      <c r="E211" s="108"/>
      <c r="F211" s="108"/>
    </row>
    <row r="212" spans="2:6">
      <c r="B212" s="104"/>
      <c r="C212" s="108"/>
      <c r="D212" s="108"/>
      <c r="E212" s="108"/>
      <c r="F212" s="108"/>
    </row>
    <row r="213" spans="2:6">
      <c r="B213" s="104"/>
      <c r="C213" s="108"/>
      <c r="D213" s="108"/>
      <c r="E213" s="108"/>
      <c r="F213" s="108"/>
    </row>
    <row r="214" spans="2:6">
      <c r="B214" s="104"/>
      <c r="C214" s="108"/>
      <c r="D214" s="108"/>
      <c r="E214" s="108"/>
      <c r="F214" s="108"/>
    </row>
    <row r="215" spans="2:6">
      <c r="B215" s="159"/>
      <c r="C215" s="108"/>
      <c r="D215" s="108"/>
      <c r="E215" s="108"/>
      <c r="F215" s="108"/>
    </row>
    <row r="216" spans="2:6">
      <c r="B216" s="104"/>
      <c r="C216" s="108"/>
      <c r="D216" s="108"/>
      <c r="E216" s="108"/>
      <c r="F216" s="108"/>
    </row>
    <row r="217" spans="2:6">
      <c r="B217" s="159"/>
      <c r="C217" s="108"/>
      <c r="D217" s="108"/>
      <c r="E217" s="108"/>
      <c r="F217" s="108"/>
    </row>
    <row r="218" spans="2:6">
      <c r="B218" s="104"/>
      <c r="C218" s="108"/>
      <c r="D218" s="108"/>
      <c r="E218" s="108"/>
      <c r="F218" s="108"/>
    </row>
    <row r="219" spans="2:6">
      <c r="B219" s="159"/>
      <c r="C219" s="108"/>
      <c r="D219" s="108"/>
      <c r="E219" s="108"/>
      <c r="F219" s="108"/>
    </row>
    <row r="220" spans="2:6">
      <c r="B220" s="104"/>
      <c r="C220" s="108"/>
      <c r="D220" s="108"/>
      <c r="E220" s="108"/>
      <c r="F220" s="108"/>
    </row>
    <row r="221" spans="2:6">
      <c r="B221" s="159"/>
      <c r="C221" s="108"/>
      <c r="D221" s="108"/>
      <c r="E221" s="108"/>
      <c r="F221" s="108"/>
    </row>
    <row r="222" spans="2:6">
      <c r="B222" s="104"/>
      <c r="C222" s="108"/>
      <c r="D222" s="108"/>
      <c r="E222" s="108"/>
      <c r="F222" s="108"/>
    </row>
    <row r="223" spans="2:6">
      <c r="B223" s="156"/>
      <c r="C223" s="163"/>
      <c r="D223" s="163"/>
      <c r="E223" s="163"/>
      <c r="F223" s="163"/>
    </row>
    <row r="224" spans="2:6">
      <c r="B224" s="99"/>
      <c r="C224" s="162"/>
      <c r="D224" s="162"/>
      <c r="E224" s="162"/>
      <c r="F224" s="162"/>
    </row>
    <row r="225" spans="2:6">
      <c r="B225" s="159"/>
      <c r="C225" s="108"/>
      <c r="D225" s="108"/>
      <c r="E225" s="108"/>
      <c r="F225" s="108"/>
    </row>
    <row r="226" spans="2:6">
      <c r="B226" s="104"/>
      <c r="C226" s="108"/>
      <c r="D226" s="108"/>
      <c r="E226" s="108"/>
      <c r="F226" s="108"/>
    </row>
    <row r="227" spans="2:6">
      <c r="B227" s="104"/>
      <c r="C227" s="108"/>
      <c r="D227" s="108"/>
      <c r="E227" s="108"/>
      <c r="F227" s="108"/>
    </row>
    <row r="228" spans="2:6">
      <c r="B228" s="104"/>
      <c r="C228" s="108"/>
      <c r="D228" s="108"/>
      <c r="E228" s="108"/>
      <c r="F228" s="108"/>
    </row>
    <row r="229" spans="2:6">
      <c r="B229" s="104"/>
      <c r="C229" s="108"/>
      <c r="D229" s="108"/>
      <c r="E229" s="108"/>
      <c r="F229" s="108"/>
    </row>
    <row r="230" spans="2:6">
      <c r="B230" s="159"/>
      <c r="C230" s="108"/>
      <c r="D230" s="108"/>
      <c r="E230" s="108"/>
      <c r="F230" s="108"/>
    </row>
    <row r="231" spans="2:6">
      <c r="B231" s="104"/>
      <c r="C231" s="108"/>
      <c r="D231" s="108"/>
      <c r="E231" s="108"/>
      <c r="F231" s="108"/>
    </row>
    <row r="232" spans="2:6">
      <c r="B232" s="159"/>
      <c r="C232" s="108"/>
      <c r="D232" s="108"/>
      <c r="E232" s="108"/>
      <c r="F232" s="108"/>
    </row>
    <row r="233" spans="2:6">
      <c r="B233" s="104"/>
      <c r="C233" s="108"/>
      <c r="D233" s="108"/>
      <c r="E233" s="108"/>
      <c r="F233" s="108"/>
    </row>
    <row r="234" spans="2:6">
      <c r="B234" s="159"/>
      <c r="C234" s="108"/>
      <c r="D234" s="108"/>
      <c r="E234" s="108"/>
      <c r="F234" s="108"/>
    </row>
    <row r="235" spans="2:6">
      <c r="B235" s="104"/>
      <c r="C235" s="108"/>
      <c r="D235" s="108"/>
      <c r="E235" s="108"/>
      <c r="F235" s="108"/>
    </row>
    <row r="236" spans="2:6">
      <c r="B236" s="159"/>
      <c r="C236" s="108"/>
      <c r="D236" s="108"/>
      <c r="E236" s="108"/>
      <c r="F236" s="108"/>
    </row>
    <row r="237" spans="2:6">
      <c r="B237" s="104"/>
      <c r="C237" s="108"/>
      <c r="D237" s="108"/>
      <c r="E237" s="108"/>
      <c r="F237" s="108"/>
    </row>
    <row r="238" spans="2:6">
      <c r="B238" s="159"/>
      <c r="C238" s="108"/>
      <c r="D238" s="108"/>
      <c r="E238" s="108"/>
      <c r="F238" s="108"/>
    </row>
    <row r="239" spans="2:6">
      <c r="B239" s="104"/>
      <c r="C239" s="108"/>
      <c r="D239" s="108"/>
      <c r="E239" s="108"/>
      <c r="F239" s="108"/>
    </row>
    <row r="240" spans="2:6">
      <c r="B240" s="159"/>
      <c r="C240" s="108"/>
      <c r="D240" s="108"/>
      <c r="E240" s="108"/>
      <c r="F240" s="108"/>
    </row>
    <row r="241" spans="2:6">
      <c r="B241" s="104"/>
      <c r="C241" s="108"/>
      <c r="D241" s="108"/>
      <c r="E241" s="108"/>
      <c r="F241" s="108"/>
    </row>
    <row r="242" spans="2:6">
      <c r="B242" s="159"/>
      <c r="C242" s="108"/>
      <c r="D242" s="108"/>
      <c r="E242" s="108"/>
      <c r="F242" s="108"/>
    </row>
    <row r="243" spans="2:6">
      <c r="B243" s="104"/>
      <c r="C243" s="108"/>
      <c r="D243" s="108"/>
      <c r="E243" s="108"/>
      <c r="F243" s="108"/>
    </row>
    <row r="244" spans="2:6">
      <c r="B244" s="159"/>
      <c r="C244" s="108"/>
      <c r="D244" s="108"/>
      <c r="E244" s="108"/>
      <c r="F244" s="108"/>
    </row>
    <row r="245" spans="2:6">
      <c r="B245" s="104"/>
      <c r="C245" s="108"/>
      <c r="D245" s="108"/>
      <c r="E245" s="108"/>
      <c r="F245" s="108"/>
    </row>
    <row r="246" spans="2:6">
      <c r="B246" s="159"/>
      <c r="C246" s="108"/>
      <c r="D246" s="108"/>
      <c r="E246" s="108"/>
      <c r="F246" s="108"/>
    </row>
    <row r="247" spans="2:6">
      <c r="B247" s="104"/>
      <c r="C247" s="108"/>
      <c r="D247" s="108"/>
      <c r="E247" s="108"/>
      <c r="F247" s="108"/>
    </row>
    <row r="248" spans="2:6">
      <c r="B248" s="159"/>
      <c r="C248" s="108"/>
      <c r="D248" s="108"/>
      <c r="E248" s="108"/>
      <c r="F248" s="108"/>
    </row>
    <row r="249" spans="2:6">
      <c r="B249" s="104"/>
      <c r="C249" s="108"/>
      <c r="D249" s="108"/>
      <c r="E249" s="108"/>
      <c r="F249" s="108"/>
    </row>
    <row r="250" spans="2:6">
      <c r="B250" s="159"/>
      <c r="C250" s="108"/>
      <c r="D250" s="108"/>
      <c r="E250" s="108"/>
      <c r="F250" s="108"/>
    </row>
    <row r="251" spans="2:6">
      <c r="B251" s="104"/>
      <c r="C251" s="108"/>
      <c r="D251" s="108"/>
      <c r="E251" s="108"/>
      <c r="F251" s="108"/>
    </row>
    <row r="252" spans="2:6">
      <c r="B252" s="156"/>
      <c r="C252" s="163"/>
      <c r="D252" s="163"/>
      <c r="E252" s="163"/>
      <c r="F252" s="163"/>
    </row>
    <row r="253" spans="2:6">
      <c r="B253" s="99"/>
      <c r="C253" s="162"/>
      <c r="D253" s="162"/>
      <c r="E253" s="162"/>
      <c r="F253" s="162"/>
    </row>
    <row r="254" spans="2:6">
      <c r="B254" s="159"/>
      <c r="C254" s="108"/>
      <c r="D254" s="108"/>
      <c r="E254" s="108"/>
      <c r="F254" s="108"/>
    </row>
    <row r="255" spans="2:6">
      <c r="B255" s="104"/>
      <c r="C255" s="108"/>
      <c r="D255" s="108"/>
      <c r="E255" s="108"/>
      <c r="F255" s="108"/>
    </row>
    <row r="256" spans="2:6">
      <c r="B256" s="104"/>
      <c r="C256" s="108"/>
      <c r="D256" s="108"/>
      <c r="E256" s="108"/>
      <c r="F256" s="108"/>
    </row>
    <row r="257" spans="2:6">
      <c r="B257" s="104"/>
      <c r="C257" s="108"/>
      <c r="D257" s="108"/>
      <c r="E257" s="108"/>
      <c r="F257" s="108"/>
    </row>
    <row r="258" spans="2:6">
      <c r="B258" s="104"/>
      <c r="C258" s="108"/>
      <c r="D258" s="108"/>
      <c r="E258" s="108"/>
      <c r="F258" s="108"/>
    </row>
    <row r="259" spans="2:6">
      <c r="B259" s="104"/>
      <c r="C259" s="108"/>
      <c r="D259" s="108"/>
      <c r="E259" s="108"/>
      <c r="F259" s="108"/>
    </row>
    <row r="260" spans="2:6">
      <c r="B260" s="104"/>
      <c r="C260" s="108"/>
      <c r="D260" s="108"/>
      <c r="E260" s="108"/>
      <c r="F260" s="108"/>
    </row>
    <row r="261" spans="2:6">
      <c r="B261" s="104"/>
      <c r="C261" s="108"/>
      <c r="D261" s="108"/>
      <c r="E261" s="108"/>
      <c r="F261" s="108"/>
    </row>
    <row r="262" spans="2:6">
      <c r="B262" s="104"/>
      <c r="C262" s="108"/>
      <c r="D262" s="108"/>
      <c r="E262" s="108"/>
      <c r="F262" s="108"/>
    </row>
    <row r="263" spans="2:6">
      <c r="B263" s="104"/>
      <c r="C263" s="108"/>
      <c r="D263" s="108"/>
      <c r="E263" s="108"/>
      <c r="F263" s="108"/>
    </row>
    <row r="264" spans="2:6">
      <c r="B264" s="104"/>
      <c r="C264" s="108"/>
      <c r="D264" s="108"/>
      <c r="E264" s="108"/>
      <c r="F264" s="108"/>
    </row>
    <row r="265" spans="2:6">
      <c r="B265" s="159"/>
      <c r="C265" s="108"/>
      <c r="D265" s="108"/>
      <c r="E265" s="108"/>
      <c r="F265" s="108"/>
    </row>
    <row r="266" spans="2:6">
      <c r="B266" s="104"/>
      <c r="C266" s="108"/>
      <c r="D266" s="108"/>
      <c r="E266" s="108"/>
      <c r="F266" s="108"/>
    </row>
    <row r="267" spans="2:6">
      <c r="B267" s="104"/>
      <c r="C267" s="108"/>
      <c r="D267" s="108"/>
      <c r="E267" s="108"/>
      <c r="F267" s="108"/>
    </row>
    <row r="268" spans="2:6">
      <c r="B268" s="159"/>
      <c r="C268" s="108"/>
      <c r="D268" s="108"/>
      <c r="E268" s="108"/>
      <c r="F268" s="108"/>
    </row>
    <row r="269" spans="2:6">
      <c r="B269" s="104"/>
      <c r="C269" s="108"/>
      <c r="D269" s="108"/>
      <c r="E269" s="108"/>
      <c r="F269" s="108"/>
    </row>
    <row r="270" spans="2:6">
      <c r="B270" s="159"/>
      <c r="C270" s="108"/>
      <c r="D270" s="108"/>
      <c r="E270" s="108"/>
      <c r="F270" s="108"/>
    </row>
    <row r="271" spans="2:6">
      <c r="B271" s="104"/>
      <c r="C271" s="108"/>
      <c r="D271" s="108"/>
      <c r="E271" s="108"/>
      <c r="F271" s="108"/>
    </row>
    <row r="272" spans="2:6">
      <c r="B272" s="159"/>
      <c r="C272" s="108"/>
      <c r="D272" s="108"/>
      <c r="E272" s="108"/>
      <c r="F272" s="108"/>
    </row>
    <row r="273" spans="2:6">
      <c r="B273" s="104"/>
      <c r="C273" s="108"/>
      <c r="D273" s="108"/>
      <c r="E273" s="108"/>
      <c r="F273" s="108"/>
    </row>
    <row r="274" spans="2:6">
      <c r="B274" s="159"/>
      <c r="C274" s="108"/>
      <c r="D274" s="108"/>
      <c r="E274" s="108"/>
      <c r="F274" s="108"/>
    </row>
    <row r="275" spans="2:6">
      <c r="B275" s="104"/>
      <c r="C275" s="108"/>
      <c r="D275" s="108"/>
      <c r="E275" s="108"/>
      <c r="F275" s="108"/>
    </row>
    <row r="276" spans="2:6">
      <c r="B276" s="159"/>
      <c r="C276" s="108"/>
      <c r="D276" s="108"/>
      <c r="E276" s="108"/>
      <c r="F276" s="108"/>
    </row>
    <row r="277" spans="2:6">
      <c r="B277" s="104"/>
      <c r="C277" s="108"/>
      <c r="D277" s="108"/>
      <c r="E277" s="108"/>
      <c r="F277" s="108"/>
    </row>
    <row r="278" spans="2:6">
      <c r="B278" s="159"/>
      <c r="C278" s="108"/>
      <c r="D278" s="108"/>
      <c r="E278" s="108"/>
      <c r="F278" s="108"/>
    </row>
    <row r="279" spans="2:6">
      <c r="B279" s="104"/>
      <c r="C279" s="108"/>
      <c r="D279" s="108"/>
      <c r="E279" s="108"/>
      <c r="F279" s="108"/>
    </row>
    <row r="280" spans="2:6">
      <c r="B280" s="159"/>
      <c r="C280" s="108"/>
      <c r="D280" s="108"/>
      <c r="E280" s="108"/>
      <c r="F280" s="108"/>
    </row>
    <row r="281" spans="2:6">
      <c r="B281" s="104"/>
      <c r="C281" s="108"/>
      <c r="D281" s="108"/>
      <c r="E281" s="108"/>
      <c r="F281" s="108"/>
    </row>
    <row r="282" spans="2:6">
      <c r="B282" s="156"/>
      <c r="C282" s="163"/>
      <c r="D282" s="163"/>
      <c r="E282" s="163"/>
      <c r="F282" s="163"/>
    </row>
    <row r="283" spans="2:6">
      <c r="B283" s="99"/>
      <c r="C283" s="162"/>
      <c r="D283" s="162"/>
      <c r="E283" s="162"/>
      <c r="F283" s="162"/>
    </row>
    <row r="284" spans="2:6">
      <c r="B284" s="159"/>
      <c r="C284" s="108"/>
      <c r="D284" s="108"/>
      <c r="E284" s="108"/>
      <c r="F284" s="108"/>
    </row>
    <row r="285" spans="2:6">
      <c r="B285" s="104"/>
      <c r="C285" s="108"/>
      <c r="D285" s="108"/>
      <c r="E285" s="108"/>
      <c r="F285" s="108"/>
    </row>
    <row r="286" spans="2:6">
      <c r="B286" s="104"/>
      <c r="C286" s="108"/>
      <c r="D286" s="108"/>
      <c r="E286" s="108"/>
      <c r="F286" s="108"/>
    </row>
    <row r="287" spans="2:6">
      <c r="B287" s="104"/>
      <c r="C287" s="108"/>
      <c r="D287" s="108"/>
      <c r="E287" s="108"/>
      <c r="F287" s="108"/>
    </row>
    <row r="288" spans="2:6">
      <c r="B288" s="104"/>
      <c r="C288" s="108"/>
      <c r="D288" s="108"/>
      <c r="E288" s="108"/>
      <c r="F288" s="108"/>
    </row>
    <row r="289" spans="2:6">
      <c r="B289" s="104"/>
      <c r="C289" s="108"/>
      <c r="D289" s="108"/>
      <c r="E289" s="108"/>
      <c r="F289" s="108"/>
    </row>
    <row r="290" spans="2:6">
      <c r="B290" s="104"/>
      <c r="C290" s="108"/>
      <c r="D290" s="108"/>
      <c r="E290" s="108"/>
      <c r="F290" s="108"/>
    </row>
    <row r="291" spans="2:6">
      <c r="B291" s="104"/>
      <c r="C291" s="108"/>
      <c r="D291" s="108"/>
      <c r="E291" s="108"/>
      <c r="F291" s="108"/>
    </row>
    <row r="292" spans="2:6">
      <c r="B292" s="104"/>
      <c r="C292" s="108"/>
      <c r="D292" s="108"/>
      <c r="E292" s="108"/>
      <c r="F292" s="108"/>
    </row>
    <row r="293" spans="2:6">
      <c r="B293" s="104"/>
      <c r="C293" s="108"/>
      <c r="D293" s="108"/>
      <c r="E293" s="108"/>
      <c r="F293" s="108"/>
    </row>
    <row r="294" spans="2:6">
      <c r="B294" s="104"/>
      <c r="C294" s="108"/>
      <c r="D294" s="108"/>
      <c r="E294" s="108"/>
      <c r="F294" s="108"/>
    </row>
    <row r="295" spans="2:6">
      <c r="B295" s="104"/>
      <c r="C295" s="108"/>
      <c r="D295" s="108"/>
      <c r="E295" s="108"/>
      <c r="F295" s="108"/>
    </row>
    <row r="296" spans="2:6">
      <c r="B296" s="159"/>
      <c r="C296" s="108"/>
      <c r="D296" s="108"/>
      <c r="E296" s="108"/>
      <c r="F296" s="108"/>
    </row>
    <row r="297" spans="2:6">
      <c r="B297" s="104"/>
      <c r="C297" s="108"/>
      <c r="D297" s="108"/>
      <c r="E297" s="108"/>
      <c r="F297" s="108"/>
    </row>
    <row r="298" spans="2:6">
      <c r="B298" s="104"/>
      <c r="C298" s="108"/>
      <c r="D298" s="108"/>
      <c r="E298" s="108"/>
      <c r="F298" s="108"/>
    </row>
    <row r="299" spans="2:6">
      <c r="B299" s="104"/>
      <c r="C299" s="108"/>
      <c r="D299" s="108"/>
      <c r="E299" s="108"/>
      <c r="F299" s="108"/>
    </row>
    <row r="300" spans="2:6">
      <c r="B300" s="104"/>
      <c r="C300" s="108"/>
      <c r="D300" s="108"/>
      <c r="E300" s="108"/>
      <c r="F300" s="108"/>
    </row>
    <row r="301" spans="2:6">
      <c r="B301" s="104"/>
      <c r="C301" s="108"/>
      <c r="D301" s="108"/>
      <c r="E301" s="108"/>
      <c r="F301" s="108"/>
    </row>
    <row r="302" spans="2:6">
      <c r="B302" s="159"/>
      <c r="C302" s="108"/>
      <c r="D302" s="108"/>
      <c r="E302" s="108"/>
      <c r="F302" s="108"/>
    </row>
    <row r="303" spans="2:6">
      <c r="B303" s="104"/>
      <c r="C303" s="108"/>
      <c r="D303" s="108"/>
      <c r="E303" s="108"/>
      <c r="F303" s="108"/>
    </row>
    <row r="304" spans="2:6">
      <c r="B304" s="156"/>
      <c r="C304" s="163"/>
      <c r="D304" s="163"/>
      <c r="E304" s="163"/>
      <c r="F304" s="163"/>
    </row>
    <row r="305" spans="2:6">
      <c r="B305" s="99"/>
      <c r="C305" s="162"/>
      <c r="D305" s="162"/>
      <c r="E305" s="162"/>
      <c r="F305" s="162"/>
    </row>
    <row r="306" spans="2:6">
      <c r="B306" s="159"/>
      <c r="C306" s="108"/>
      <c r="D306" s="108"/>
      <c r="E306" s="108"/>
      <c r="F306" s="108"/>
    </row>
    <row r="307" spans="2:6">
      <c r="B307" s="104"/>
      <c r="C307" s="108"/>
      <c r="D307" s="108"/>
      <c r="E307" s="108"/>
      <c r="F307" s="108"/>
    </row>
    <row r="308" spans="2:6">
      <c r="B308" s="104"/>
      <c r="C308" s="108"/>
      <c r="D308" s="108"/>
      <c r="E308" s="108"/>
      <c r="F308" s="108"/>
    </row>
    <row r="309" spans="2:6">
      <c r="B309" s="104"/>
      <c r="C309" s="108"/>
      <c r="D309" s="108"/>
      <c r="E309" s="108"/>
      <c r="F309" s="108"/>
    </row>
    <row r="310" spans="2:6">
      <c r="B310" s="104"/>
      <c r="C310" s="108"/>
      <c r="D310" s="108"/>
      <c r="E310" s="108"/>
      <c r="F310" s="108"/>
    </row>
    <row r="311" spans="2:6">
      <c r="B311" s="104"/>
      <c r="C311" s="108"/>
      <c r="D311" s="108"/>
      <c r="E311" s="108"/>
      <c r="F311" s="108"/>
    </row>
    <row r="312" spans="2:6">
      <c r="B312" s="104"/>
      <c r="C312" s="108"/>
      <c r="D312" s="108"/>
      <c r="E312" s="108"/>
      <c r="F312" s="108"/>
    </row>
    <row r="313" spans="2:6">
      <c r="B313" s="104"/>
      <c r="C313" s="108"/>
      <c r="D313" s="108"/>
      <c r="E313" s="108"/>
      <c r="F313" s="108"/>
    </row>
    <row r="314" spans="2:6">
      <c r="B314" s="159"/>
      <c r="C314" s="108"/>
      <c r="D314" s="108"/>
      <c r="E314" s="108"/>
      <c r="F314" s="108"/>
    </row>
    <row r="315" spans="2:6">
      <c r="B315" s="104"/>
      <c r="C315" s="108"/>
      <c r="D315" s="108"/>
      <c r="E315" s="108"/>
      <c r="F315" s="108"/>
    </row>
    <row r="316" spans="2:6">
      <c r="B316" s="156"/>
      <c r="C316" s="163"/>
      <c r="D316" s="163"/>
      <c r="E316" s="163"/>
      <c r="F316" s="163"/>
    </row>
    <row r="317" spans="2:6">
      <c r="B317" s="99"/>
      <c r="C317" s="162"/>
      <c r="D317" s="162"/>
      <c r="E317" s="162"/>
      <c r="F317" s="162"/>
    </row>
    <row r="318" spans="2:6">
      <c r="B318" s="159"/>
      <c r="C318" s="108"/>
      <c r="D318" s="108"/>
      <c r="E318" s="108"/>
      <c r="F318" s="108"/>
    </row>
    <row r="319" spans="2:6">
      <c r="B319" s="104"/>
      <c r="C319" s="108"/>
      <c r="D319" s="108"/>
      <c r="E319" s="108"/>
      <c r="F319" s="108"/>
    </row>
    <row r="320" spans="2:6" ht="15.75" thickBot="1">
      <c r="B320" s="164"/>
      <c r="C320" s="164"/>
      <c r="D320" s="164"/>
      <c r="E320" s="164"/>
      <c r="F320" s="164"/>
    </row>
    <row r="321" spans="2:6">
      <c r="B321" s="104"/>
      <c r="C321" s="108"/>
      <c r="D321" s="108"/>
      <c r="E321" s="108"/>
      <c r="F321" s="108"/>
    </row>
    <row r="322" spans="2:6">
      <c r="B322" s="104"/>
      <c r="C322" s="108"/>
      <c r="D322" s="108"/>
      <c r="E322" s="108"/>
      <c r="F322" s="108"/>
    </row>
    <row r="323" spans="2:6">
      <c r="B323" s="104"/>
      <c r="C323" s="108"/>
      <c r="D323" s="108"/>
      <c r="E323" s="108"/>
      <c r="F323" s="108"/>
    </row>
    <row r="324" spans="2:6">
      <c r="B324" s="104"/>
      <c r="C324" s="108"/>
      <c r="D324" s="108"/>
      <c r="E324" s="108"/>
      <c r="F324" s="108"/>
    </row>
    <row r="325" spans="2:6">
      <c r="B325" s="24"/>
      <c r="C325" s="162"/>
      <c r="D325" s="162"/>
      <c r="E325" s="162"/>
      <c r="F325" s="162"/>
    </row>
    <row r="326" spans="2:6">
      <c r="B326" s="99"/>
      <c r="C326" s="162"/>
      <c r="D326" s="162"/>
      <c r="E326" s="162"/>
      <c r="F326" s="162"/>
    </row>
    <row r="327" spans="2:6">
      <c r="B327" s="159"/>
      <c r="C327" s="108"/>
      <c r="D327" s="108"/>
      <c r="E327" s="108"/>
      <c r="F327" s="108"/>
    </row>
    <row r="328" spans="2:6">
      <c r="B328" s="104"/>
      <c r="C328" s="108"/>
      <c r="D328" s="108"/>
      <c r="E328" s="108"/>
      <c r="F328" s="108"/>
    </row>
    <row r="329" spans="2:6">
      <c r="B329" s="104"/>
      <c r="C329" s="108"/>
      <c r="D329" s="108"/>
      <c r="E329" s="108"/>
      <c r="F329" s="108"/>
    </row>
    <row r="330" spans="2:6">
      <c r="B330" s="104"/>
      <c r="C330" s="108"/>
      <c r="D330" s="108"/>
      <c r="E330" s="108"/>
      <c r="F330" s="108"/>
    </row>
    <row r="331" spans="2:6">
      <c r="B331" s="104"/>
      <c r="C331" s="108"/>
      <c r="D331" s="108"/>
      <c r="E331" s="108"/>
      <c r="F331" s="108"/>
    </row>
    <row r="332" spans="2:6">
      <c r="B332" s="104"/>
      <c r="C332" s="108"/>
      <c r="D332" s="108"/>
      <c r="E332" s="108"/>
      <c r="F332" s="108"/>
    </row>
    <row r="333" spans="2:6">
      <c r="B333" s="104"/>
      <c r="C333" s="108"/>
      <c r="D333" s="108"/>
      <c r="E333" s="108"/>
      <c r="F333" s="108"/>
    </row>
    <row r="334" spans="2:6">
      <c r="B334" s="104"/>
      <c r="C334" s="108"/>
      <c r="D334" s="108"/>
      <c r="E334" s="108"/>
      <c r="F334" s="108"/>
    </row>
    <row r="335" spans="2:6">
      <c r="B335" s="104"/>
      <c r="C335" s="108"/>
      <c r="D335" s="108"/>
      <c r="E335" s="108"/>
      <c r="F335" s="108"/>
    </row>
    <row r="336" spans="2:6">
      <c r="B336" s="159"/>
      <c r="C336" s="108"/>
      <c r="D336" s="108"/>
      <c r="E336" s="108"/>
      <c r="F336" s="108"/>
    </row>
    <row r="337" spans="2:6">
      <c r="B337" s="104"/>
      <c r="C337" s="108"/>
      <c r="D337" s="108"/>
      <c r="E337" s="108"/>
      <c r="F337" s="108"/>
    </row>
    <row r="338" spans="2:6">
      <c r="B338" s="104"/>
      <c r="C338" s="108"/>
      <c r="D338" s="108"/>
      <c r="E338" s="108"/>
      <c r="F338" s="108"/>
    </row>
    <row r="339" spans="2:6">
      <c r="B339" s="104"/>
      <c r="C339" s="108"/>
      <c r="D339" s="108"/>
      <c r="E339" s="108"/>
      <c r="F339" s="108"/>
    </row>
    <row r="340" spans="2:6">
      <c r="B340" s="159"/>
      <c r="C340" s="108"/>
      <c r="D340" s="108"/>
      <c r="E340" s="108"/>
      <c r="F340" s="108"/>
    </row>
    <row r="341" spans="2:6">
      <c r="B341" s="104"/>
      <c r="C341" s="108"/>
      <c r="D341" s="108"/>
      <c r="E341" s="108"/>
      <c r="F341" s="108"/>
    </row>
    <row r="342" spans="2:6">
      <c r="B342" s="159"/>
      <c r="C342" s="108"/>
      <c r="D342" s="108"/>
      <c r="E342" s="108"/>
      <c r="F342" s="108"/>
    </row>
    <row r="343" spans="2:6">
      <c r="B343" s="104"/>
      <c r="C343" s="108"/>
      <c r="D343" s="108"/>
      <c r="E343" s="108"/>
      <c r="F343" s="108"/>
    </row>
    <row r="344" spans="2:6">
      <c r="B344" s="24"/>
      <c r="C344" s="162"/>
      <c r="D344" s="162"/>
      <c r="E344" s="162"/>
      <c r="F344" s="162"/>
    </row>
    <row r="345" spans="2:6">
      <c r="B345" s="99"/>
      <c r="C345" s="162"/>
      <c r="D345" s="162"/>
      <c r="E345" s="162"/>
      <c r="F345" s="162"/>
    </row>
    <row r="346" spans="2:6">
      <c r="B346" s="159"/>
      <c r="C346" s="108"/>
      <c r="D346" s="108"/>
      <c r="E346" s="108"/>
      <c r="F346" s="108"/>
    </row>
    <row r="347" spans="2:6">
      <c r="B347" s="104"/>
      <c r="C347" s="108"/>
      <c r="D347" s="108"/>
      <c r="E347" s="108"/>
      <c r="F347" s="108"/>
    </row>
    <row r="348" spans="2:6">
      <c r="B348" s="104"/>
      <c r="C348" s="108"/>
      <c r="D348" s="108"/>
      <c r="E348" s="108"/>
      <c r="F348" s="108"/>
    </row>
    <row r="349" spans="2:6">
      <c r="B349" s="104"/>
      <c r="C349" s="108"/>
      <c r="D349" s="108"/>
      <c r="E349" s="108"/>
      <c r="F349" s="108"/>
    </row>
    <row r="350" spans="2:6">
      <c r="B350" s="104"/>
      <c r="C350" s="108"/>
      <c r="D350" s="108"/>
      <c r="E350" s="108"/>
      <c r="F350" s="108"/>
    </row>
    <row r="351" spans="2:6">
      <c r="B351" s="104"/>
      <c r="C351" s="108"/>
      <c r="D351" s="108"/>
      <c r="E351" s="108"/>
      <c r="F351" s="108"/>
    </row>
    <row r="352" spans="2:6">
      <c r="B352" s="104"/>
      <c r="C352" s="108"/>
      <c r="D352" s="108"/>
      <c r="E352" s="108"/>
      <c r="F352" s="108"/>
    </row>
    <row r="353" spans="2:6">
      <c r="B353" s="104"/>
      <c r="C353" s="108"/>
      <c r="D353" s="108"/>
      <c r="E353" s="108"/>
      <c r="F353" s="108"/>
    </row>
    <row r="354" spans="2:6">
      <c r="B354" s="104"/>
      <c r="C354" s="108"/>
      <c r="D354" s="108"/>
      <c r="E354" s="108"/>
      <c r="F354" s="108"/>
    </row>
    <row r="355" spans="2:6">
      <c r="B355" s="104"/>
      <c r="C355" s="108"/>
      <c r="D355" s="108"/>
      <c r="E355" s="108"/>
      <c r="F355" s="108"/>
    </row>
    <row r="356" spans="2:6">
      <c r="B356" s="104"/>
      <c r="C356" s="108"/>
      <c r="D356" s="108"/>
      <c r="E356" s="108"/>
      <c r="F356" s="108"/>
    </row>
    <row r="357" spans="2:6">
      <c r="B357" s="104"/>
      <c r="C357" s="108"/>
      <c r="D357" s="108"/>
      <c r="E357" s="108"/>
      <c r="F357" s="108"/>
    </row>
    <row r="358" spans="2:6">
      <c r="B358" s="104"/>
      <c r="C358" s="108"/>
      <c r="D358" s="108"/>
      <c r="E358" s="108"/>
      <c r="F358" s="108"/>
    </row>
    <row r="359" spans="2:6">
      <c r="B359" s="104"/>
      <c r="C359" s="108"/>
      <c r="D359" s="108"/>
      <c r="E359" s="108"/>
      <c r="F359" s="108"/>
    </row>
    <row r="360" spans="2:6">
      <c r="B360" s="159"/>
      <c r="C360" s="108"/>
      <c r="D360" s="108"/>
      <c r="E360" s="108"/>
      <c r="F360" s="108"/>
    </row>
    <row r="361" spans="2:6">
      <c r="B361" s="104"/>
      <c r="C361" s="108"/>
      <c r="D361" s="108"/>
      <c r="E361" s="108"/>
      <c r="F361" s="108"/>
    </row>
    <row r="362" spans="2:6">
      <c r="B362" s="159"/>
      <c r="C362" s="108"/>
      <c r="D362" s="108"/>
      <c r="E362" s="108"/>
      <c r="F362" s="108"/>
    </row>
    <row r="363" spans="2:6">
      <c r="B363" s="104"/>
      <c r="C363" s="108"/>
      <c r="D363" s="108"/>
      <c r="E363" s="108"/>
      <c r="F363" s="108"/>
    </row>
    <row r="364" spans="2:6">
      <c r="B364" s="159"/>
      <c r="C364" s="108"/>
      <c r="D364" s="108"/>
      <c r="E364" s="108"/>
      <c r="F364" s="108"/>
    </row>
    <row r="365" spans="2:6">
      <c r="B365" s="104"/>
      <c r="C365" s="108"/>
      <c r="D365" s="108"/>
      <c r="E365" s="108"/>
      <c r="F365" s="108"/>
    </row>
    <row r="366" spans="2:6">
      <c r="B366" s="159"/>
      <c r="C366" s="108"/>
      <c r="D366" s="108"/>
      <c r="E366" s="108"/>
      <c r="F366" s="108"/>
    </row>
    <row r="367" spans="2:6">
      <c r="B367" s="104"/>
      <c r="C367" s="108"/>
      <c r="D367" s="108"/>
      <c r="E367" s="108"/>
      <c r="F367" s="108"/>
    </row>
    <row r="368" spans="2:6">
      <c r="B368" s="159"/>
      <c r="C368" s="108"/>
      <c r="D368" s="108"/>
      <c r="E368" s="108"/>
      <c r="F368" s="108"/>
    </row>
    <row r="369" spans="2:6">
      <c r="B369" s="104"/>
      <c r="C369" s="108"/>
      <c r="D369" s="108"/>
      <c r="E369" s="108"/>
      <c r="F369" s="108"/>
    </row>
    <row r="370" spans="2:6">
      <c r="B370" s="159"/>
      <c r="C370" s="108"/>
      <c r="D370" s="108"/>
      <c r="E370" s="108"/>
      <c r="F370" s="108"/>
    </row>
    <row r="371" spans="2:6">
      <c r="B371" s="104"/>
      <c r="C371" s="108"/>
      <c r="D371" s="108"/>
      <c r="E371" s="108"/>
      <c r="F371" s="108"/>
    </row>
    <row r="372" spans="2:6">
      <c r="B372" s="24"/>
      <c r="C372" s="162"/>
      <c r="D372" s="162"/>
      <c r="E372" s="162"/>
      <c r="F372" s="162"/>
    </row>
    <row r="373" spans="2:6">
      <c r="B373" s="99"/>
      <c r="C373" s="162"/>
      <c r="D373" s="162"/>
      <c r="E373" s="162"/>
      <c r="F373" s="162"/>
    </row>
    <row r="374" spans="2:6">
      <c r="B374" s="159"/>
      <c r="C374" s="108"/>
      <c r="D374" s="108"/>
      <c r="E374" s="108"/>
      <c r="F374" s="108"/>
    </row>
    <row r="375" spans="2:6">
      <c r="B375" s="104"/>
      <c r="C375" s="108"/>
      <c r="D375" s="108"/>
      <c r="E375" s="108"/>
      <c r="F375" s="108"/>
    </row>
    <row r="376" spans="2:6">
      <c r="B376" s="104"/>
      <c r="C376" s="108"/>
      <c r="D376" s="108"/>
      <c r="E376" s="108"/>
      <c r="F376" s="108"/>
    </row>
    <row r="377" spans="2:6">
      <c r="B377" s="104"/>
      <c r="C377" s="108"/>
      <c r="D377" s="108"/>
      <c r="E377" s="108"/>
      <c r="F377" s="108"/>
    </row>
    <row r="378" spans="2:6">
      <c r="B378" s="104"/>
      <c r="C378" s="108"/>
      <c r="D378" s="108"/>
      <c r="E378" s="108"/>
      <c r="F378" s="108"/>
    </row>
    <row r="379" spans="2:6">
      <c r="B379" s="104"/>
      <c r="C379" s="108"/>
      <c r="D379" s="108"/>
      <c r="E379" s="108"/>
      <c r="F379" s="108"/>
    </row>
    <row r="380" spans="2:6">
      <c r="B380" s="104"/>
      <c r="C380" s="108"/>
      <c r="D380" s="108"/>
      <c r="E380" s="108"/>
      <c r="F380" s="108"/>
    </row>
    <row r="381" spans="2:6">
      <c r="B381" s="104"/>
      <c r="C381" s="108"/>
      <c r="D381" s="108"/>
      <c r="E381" s="108"/>
      <c r="F381" s="108"/>
    </row>
    <row r="382" spans="2:6">
      <c r="B382" s="159"/>
      <c r="C382" s="108"/>
      <c r="D382" s="108"/>
      <c r="E382" s="108"/>
      <c r="F382" s="108"/>
    </row>
    <row r="383" spans="2:6">
      <c r="B383" s="104"/>
      <c r="C383" s="108"/>
      <c r="D383" s="108"/>
      <c r="E383" s="108"/>
      <c r="F383" s="108"/>
    </row>
    <row r="384" spans="2:6">
      <c r="B384" s="159"/>
      <c r="C384" s="108"/>
      <c r="D384" s="108"/>
      <c r="E384" s="108"/>
      <c r="F384" s="108"/>
    </row>
    <row r="385" spans="2:6">
      <c r="B385" s="104"/>
      <c r="C385" s="108"/>
      <c r="D385" s="108"/>
      <c r="E385" s="108"/>
      <c r="F385" s="108"/>
    </row>
    <row r="386" spans="2:6">
      <c r="B386" s="159"/>
      <c r="C386" s="108"/>
      <c r="D386" s="108"/>
      <c r="E386" s="108"/>
      <c r="F386" s="108"/>
    </row>
    <row r="387" spans="2:6">
      <c r="B387" s="104"/>
      <c r="C387" s="108"/>
      <c r="D387" s="108"/>
      <c r="E387" s="108"/>
      <c r="F387" s="108"/>
    </row>
    <row r="388" spans="2:6">
      <c r="B388" s="159"/>
      <c r="C388" s="108"/>
      <c r="D388" s="108"/>
      <c r="E388" s="108"/>
      <c r="F388" s="108"/>
    </row>
    <row r="389" spans="2:6">
      <c r="B389" s="104"/>
      <c r="C389" s="108"/>
      <c r="D389" s="108"/>
      <c r="E389" s="108"/>
      <c r="F389" s="108"/>
    </row>
    <row r="390" spans="2:6">
      <c r="B390" s="24"/>
      <c r="C390" s="162"/>
      <c r="D390" s="162"/>
      <c r="E390" s="162"/>
      <c r="F390" s="162"/>
    </row>
    <row r="391" spans="2:6">
      <c r="B391" s="99"/>
      <c r="C391" s="162"/>
      <c r="D391" s="162"/>
      <c r="E391" s="162"/>
      <c r="F391" s="162"/>
    </row>
    <row r="392" spans="2:6">
      <c r="B392" s="159"/>
      <c r="C392" s="108"/>
      <c r="D392" s="108"/>
      <c r="E392" s="108"/>
      <c r="F392" s="108"/>
    </row>
    <row r="393" spans="2:6">
      <c r="B393" s="104"/>
      <c r="C393" s="108"/>
      <c r="D393" s="108"/>
      <c r="E393" s="108"/>
      <c r="F393" s="108"/>
    </row>
    <row r="394" spans="2:6">
      <c r="B394" s="104"/>
      <c r="C394" s="108"/>
      <c r="D394" s="108"/>
      <c r="E394" s="108"/>
      <c r="F394" s="108"/>
    </row>
    <row r="395" spans="2:6">
      <c r="B395" s="104"/>
      <c r="C395" s="108"/>
      <c r="D395" s="108"/>
      <c r="E395" s="108"/>
      <c r="F395" s="108"/>
    </row>
    <row r="396" spans="2:6">
      <c r="B396" s="104"/>
      <c r="C396" s="108"/>
      <c r="D396" s="108"/>
      <c r="E396" s="108"/>
      <c r="F396" s="108"/>
    </row>
    <row r="397" spans="2:6">
      <c r="B397" s="159"/>
      <c r="C397" s="108"/>
      <c r="D397" s="108"/>
      <c r="E397" s="108"/>
      <c r="F397" s="108"/>
    </row>
    <row r="398" spans="2:6">
      <c r="B398" s="104"/>
      <c r="C398" s="108"/>
      <c r="D398" s="108"/>
      <c r="E398" s="108"/>
      <c r="F398" s="108"/>
    </row>
    <row r="399" spans="2:6">
      <c r="B399" s="24"/>
      <c r="C399" s="162"/>
      <c r="D399" s="162"/>
      <c r="E399" s="162"/>
      <c r="F399" s="162"/>
    </row>
    <row r="400" spans="2:6">
      <c r="B400" s="99"/>
      <c r="C400" s="162"/>
      <c r="D400" s="162"/>
      <c r="E400" s="162"/>
      <c r="F400" s="162"/>
    </row>
    <row r="401" spans="2:6">
      <c r="B401" s="159"/>
      <c r="C401" s="108"/>
      <c r="D401" s="108"/>
      <c r="E401" s="108"/>
      <c r="F401" s="108"/>
    </row>
    <row r="402" spans="2:6">
      <c r="B402" s="104"/>
      <c r="C402" s="108"/>
      <c r="D402" s="108"/>
      <c r="E402" s="108"/>
      <c r="F402" s="108"/>
    </row>
    <row r="403" spans="2:6">
      <c r="B403" s="104"/>
      <c r="C403" s="108"/>
      <c r="D403" s="108"/>
      <c r="E403" s="108"/>
      <c r="F403" s="108"/>
    </row>
    <row r="404" spans="2:6">
      <c r="B404" s="104"/>
      <c r="C404" s="108"/>
      <c r="D404" s="108"/>
      <c r="E404" s="108"/>
      <c r="F404" s="108"/>
    </row>
    <row r="405" spans="2:6">
      <c r="B405" s="104"/>
      <c r="C405" s="108"/>
      <c r="D405" s="108"/>
      <c r="E405" s="108"/>
      <c r="F405" s="108"/>
    </row>
    <row r="406" spans="2:6">
      <c r="B406" s="24"/>
      <c r="C406" s="162"/>
      <c r="D406" s="162"/>
      <c r="E406" s="162"/>
      <c r="F406" s="162"/>
    </row>
    <row r="407" spans="2:6">
      <c r="B407" s="99"/>
      <c r="C407" s="162"/>
      <c r="D407" s="162"/>
      <c r="E407" s="162"/>
      <c r="F407" s="162"/>
    </row>
    <row r="408" spans="2:6">
      <c r="B408" s="159"/>
      <c r="C408" s="108"/>
      <c r="D408" s="108"/>
      <c r="E408" s="108"/>
      <c r="F408" s="108"/>
    </row>
    <row r="409" spans="2:6">
      <c r="B409" s="104"/>
      <c r="C409" s="108"/>
      <c r="D409" s="108"/>
      <c r="E409" s="108"/>
      <c r="F409" s="108"/>
    </row>
    <row r="410" spans="2:6">
      <c r="B410" s="104"/>
      <c r="C410" s="108"/>
      <c r="D410" s="108"/>
      <c r="E410" s="108"/>
      <c r="F410" s="108"/>
    </row>
    <row r="411" spans="2:6">
      <c r="B411" s="104"/>
      <c r="C411" s="108"/>
      <c r="D411" s="108"/>
      <c r="E411" s="108"/>
      <c r="F411" s="108"/>
    </row>
    <row r="412" spans="2:6">
      <c r="B412" s="104"/>
      <c r="C412" s="108"/>
      <c r="D412" s="108"/>
      <c r="E412" s="108"/>
      <c r="F412" s="108"/>
    </row>
    <row r="413" spans="2:6">
      <c r="B413" s="104"/>
      <c r="C413" s="108"/>
      <c r="D413" s="108"/>
      <c r="E413" s="108"/>
      <c r="F413" s="108"/>
    </row>
    <row r="414" spans="2:6">
      <c r="B414" s="104"/>
      <c r="C414" s="108"/>
      <c r="D414" s="108"/>
      <c r="E414" s="108"/>
      <c r="F414" s="108"/>
    </row>
    <row r="415" spans="2:6">
      <c r="B415" s="104"/>
      <c r="C415" s="108"/>
      <c r="D415" s="108"/>
      <c r="E415" s="108"/>
      <c r="F415" s="108"/>
    </row>
    <row r="416" spans="2:6">
      <c r="B416" s="24"/>
      <c r="C416" s="162"/>
      <c r="D416" s="162"/>
      <c r="E416" s="162"/>
      <c r="F416" s="162"/>
    </row>
    <row r="417" spans="2:6">
      <c r="B417" s="99"/>
      <c r="C417" s="162"/>
      <c r="D417" s="162"/>
      <c r="E417" s="162"/>
      <c r="F417" s="162"/>
    </row>
    <row r="418" spans="2:6">
      <c r="B418" s="159"/>
      <c r="C418" s="108"/>
      <c r="D418" s="108"/>
      <c r="E418" s="108"/>
      <c r="F418" s="108"/>
    </row>
    <row r="419" spans="2:6">
      <c r="B419" s="104"/>
      <c r="C419" s="108"/>
      <c r="D419" s="108"/>
      <c r="E419" s="108"/>
      <c r="F419" s="108"/>
    </row>
    <row r="420" spans="2:6">
      <c r="B420" s="104"/>
      <c r="C420" s="108"/>
      <c r="D420" s="108"/>
      <c r="E420" s="108"/>
      <c r="F420" s="108"/>
    </row>
    <row r="421" spans="2:6">
      <c r="B421" s="104"/>
      <c r="C421" s="108"/>
      <c r="D421" s="108"/>
      <c r="E421" s="108"/>
      <c r="F421" s="108"/>
    </row>
    <row r="422" spans="2:6">
      <c r="B422" s="104"/>
      <c r="C422" s="108"/>
      <c r="D422" s="108"/>
      <c r="E422" s="108"/>
      <c r="F422" s="108"/>
    </row>
    <row r="423" spans="2:6">
      <c r="B423" s="104"/>
      <c r="C423" s="108"/>
      <c r="D423" s="108"/>
      <c r="E423" s="108"/>
      <c r="F423" s="108"/>
    </row>
    <row r="424" spans="2:6">
      <c r="B424" s="104"/>
      <c r="C424" s="108"/>
      <c r="D424" s="108"/>
      <c r="E424" s="108"/>
      <c r="F424" s="108"/>
    </row>
    <row r="425" spans="2:6">
      <c r="B425" s="159"/>
      <c r="C425" s="108"/>
      <c r="D425" s="108"/>
      <c r="E425" s="108"/>
      <c r="F425" s="108"/>
    </row>
    <row r="426" spans="2:6">
      <c r="B426" s="104"/>
      <c r="C426" s="108"/>
      <c r="D426" s="108"/>
      <c r="E426" s="108"/>
      <c r="F426" s="108"/>
    </row>
    <row r="427" spans="2:6">
      <c r="B427" s="159"/>
      <c r="C427" s="108"/>
      <c r="D427" s="108"/>
      <c r="E427" s="108"/>
      <c r="F427" s="108"/>
    </row>
    <row r="428" spans="2:6">
      <c r="B428" s="104"/>
      <c r="C428" s="108"/>
      <c r="D428" s="108"/>
      <c r="E428" s="108"/>
      <c r="F428" s="108"/>
    </row>
    <row r="429" spans="2:6">
      <c r="B429" s="159"/>
      <c r="C429" s="108"/>
      <c r="D429" s="108"/>
      <c r="E429" s="108"/>
      <c r="F429" s="108"/>
    </row>
    <row r="430" spans="2:6">
      <c r="B430" s="104"/>
      <c r="C430" s="108"/>
      <c r="D430" s="108"/>
      <c r="E430" s="108"/>
      <c r="F430" s="108"/>
    </row>
    <row r="431" spans="2:6">
      <c r="B431" s="24"/>
      <c r="C431" s="162"/>
      <c r="D431" s="162"/>
      <c r="E431" s="162"/>
      <c r="F431" s="162"/>
    </row>
    <row r="432" spans="2:6">
      <c r="B432" s="99"/>
      <c r="C432" s="162"/>
      <c r="D432" s="162"/>
      <c r="E432" s="162"/>
      <c r="F432" s="162"/>
    </row>
    <row r="433" spans="2:6">
      <c r="B433" s="159"/>
      <c r="C433" s="108"/>
      <c r="D433" s="108"/>
      <c r="E433" s="108"/>
      <c r="F433" s="108"/>
    </row>
    <row r="434" spans="2:6">
      <c r="B434" s="104"/>
      <c r="C434" s="108"/>
      <c r="D434" s="108"/>
      <c r="E434" s="108"/>
      <c r="F434" s="108"/>
    </row>
    <row r="435" spans="2:6">
      <c r="B435" s="104"/>
      <c r="C435" s="108"/>
      <c r="D435" s="108"/>
      <c r="E435" s="108"/>
      <c r="F435" s="108"/>
    </row>
    <row r="436" spans="2:6">
      <c r="B436" s="24"/>
      <c r="C436" s="162"/>
      <c r="D436" s="162"/>
      <c r="E436" s="162"/>
      <c r="F436" s="162"/>
    </row>
    <row r="437" spans="2:6">
      <c r="B437" s="99"/>
      <c r="C437" s="162"/>
      <c r="D437" s="162"/>
      <c r="E437" s="162"/>
      <c r="F437" s="162"/>
    </row>
    <row r="438" spans="2:6">
      <c r="B438" s="159"/>
      <c r="C438" s="108"/>
      <c r="D438" s="108"/>
      <c r="E438" s="108"/>
      <c r="F438" s="108"/>
    </row>
    <row r="439" spans="2:6">
      <c r="B439" s="104"/>
      <c r="C439" s="108"/>
      <c r="D439" s="108"/>
      <c r="E439" s="108"/>
      <c r="F439" s="108"/>
    </row>
    <row r="440" spans="2:6">
      <c r="B440" s="104"/>
      <c r="C440" s="108"/>
      <c r="D440" s="108"/>
      <c r="E440" s="108"/>
      <c r="F440" s="108"/>
    </row>
    <row r="441" spans="2:6">
      <c r="B441" s="104"/>
      <c r="C441" s="108"/>
      <c r="D441" s="108"/>
      <c r="E441" s="108"/>
      <c r="F441" s="108"/>
    </row>
    <row r="442" spans="2:6">
      <c r="B442" s="104"/>
      <c r="C442" s="108"/>
      <c r="D442" s="108"/>
      <c r="E442" s="108"/>
      <c r="F442" s="108"/>
    </row>
    <row r="443" spans="2:6">
      <c r="B443" s="104"/>
      <c r="C443" s="108"/>
      <c r="D443" s="108"/>
      <c r="E443" s="108"/>
      <c r="F443" s="108"/>
    </row>
    <row r="444" spans="2:6">
      <c r="B444" s="104"/>
      <c r="C444" s="108"/>
      <c r="D444" s="108"/>
      <c r="E444" s="108"/>
      <c r="F444" s="108"/>
    </row>
    <row r="445" spans="2:6">
      <c r="B445" s="104"/>
      <c r="C445" s="108"/>
      <c r="D445" s="108"/>
      <c r="E445" s="108"/>
      <c r="F445" s="108"/>
    </row>
    <row r="446" spans="2:6">
      <c r="B446" s="104"/>
      <c r="C446" s="108"/>
      <c r="D446" s="108"/>
      <c r="E446" s="108"/>
      <c r="F446" s="108"/>
    </row>
    <row r="447" spans="2:6">
      <c r="B447" s="104"/>
      <c r="C447" s="108"/>
      <c r="D447" s="108"/>
      <c r="E447" s="108"/>
      <c r="F447" s="108"/>
    </row>
    <row r="448" spans="2:6">
      <c r="B448" s="104"/>
      <c r="C448" s="108"/>
      <c r="D448" s="108"/>
      <c r="E448" s="108"/>
      <c r="F448" s="108"/>
    </row>
    <row r="449" spans="2:6">
      <c r="B449" s="159"/>
      <c r="C449" s="108"/>
      <c r="D449" s="108"/>
      <c r="E449" s="108"/>
      <c r="F449" s="108"/>
    </row>
    <row r="450" spans="2:6">
      <c r="B450" s="104"/>
      <c r="C450" s="108"/>
      <c r="D450" s="108"/>
      <c r="E450" s="108"/>
      <c r="F450" s="108"/>
    </row>
    <row r="451" spans="2:6">
      <c r="B451" s="24"/>
      <c r="C451" s="162"/>
      <c r="D451" s="162"/>
      <c r="E451" s="162"/>
      <c r="F451" s="162"/>
    </row>
    <row r="452" spans="2:6">
      <c r="B452" s="99"/>
      <c r="C452" s="162"/>
      <c r="D452" s="162"/>
      <c r="E452" s="162"/>
      <c r="F452" s="162"/>
    </row>
    <row r="453" spans="2:6">
      <c r="B453" s="159"/>
      <c r="C453" s="108"/>
      <c r="D453" s="108"/>
      <c r="E453" s="108"/>
      <c r="F453" s="108"/>
    </row>
    <row r="454" spans="2:6">
      <c r="B454" s="104"/>
      <c r="C454" s="108"/>
      <c r="D454" s="108"/>
      <c r="E454" s="108"/>
      <c r="F454" s="108"/>
    </row>
    <row r="455" spans="2:6">
      <c r="B455" s="104"/>
      <c r="C455" s="108"/>
      <c r="D455" s="108"/>
      <c r="E455" s="108"/>
      <c r="F455" s="108"/>
    </row>
    <row r="456" spans="2:6">
      <c r="B456" s="104"/>
      <c r="C456" s="108"/>
      <c r="D456" s="108"/>
      <c r="E456" s="108"/>
      <c r="F456" s="108"/>
    </row>
    <row r="457" spans="2:6">
      <c r="B457" s="104"/>
      <c r="C457" s="108"/>
      <c r="D457" s="108"/>
      <c r="E457" s="108"/>
      <c r="F457" s="108"/>
    </row>
    <row r="458" spans="2:6">
      <c r="B458" s="104"/>
      <c r="C458" s="108"/>
      <c r="D458" s="108"/>
      <c r="E458" s="108"/>
      <c r="F458" s="108"/>
    </row>
    <row r="459" spans="2:6">
      <c r="B459" s="159"/>
      <c r="C459" s="108"/>
      <c r="D459" s="108"/>
      <c r="E459" s="108"/>
      <c r="F459" s="108"/>
    </row>
    <row r="460" spans="2:6">
      <c r="B460" s="104"/>
      <c r="C460" s="108"/>
      <c r="D460" s="108"/>
      <c r="E460" s="108"/>
      <c r="F460" s="108"/>
    </row>
    <row r="461" spans="2:6">
      <c r="B461" s="159"/>
      <c r="C461" s="108"/>
      <c r="D461" s="108"/>
      <c r="E461" s="108"/>
      <c r="F461" s="108"/>
    </row>
    <row r="462" spans="2:6">
      <c r="B462" s="104"/>
      <c r="C462" s="108"/>
      <c r="D462" s="108"/>
      <c r="E462" s="108"/>
      <c r="F462" s="108"/>
    </row>
    <row r="463" spans="2:6">
      <c r="B463" s="159"/>
      <c r="C463" s="108"/>
      <c r="D463" s="108"/>
      <c r="E463" s="108"/>
      <c r="F463" s="108"/>
    </row>
    <row r="464" spans="2:6">
      <c r="B464" s="104"/>
      <c r="C464" s="108"/>
      <c r="D464" s="108"/>
      <c r="E464" s="108"/>
      <c r="F464" s="108"/>
    </row>
    <row r="465" spans="2:6">
      <c r="B465" s="24"/>
      <c r="C465" s="162"/>
      <c r="D465" s="162"/>
      <c r="E465" s="162"/>
      <c r="F465" s="162"/>
    </row>
    <row r="466" spans="2:6">
      <c r="B466" s="99"/>
      <c r="C466" s="162"/>
      <c r="D466" s="162"/>
      <c r="E466" s="162"/>
      <c r="F466" s="162"/>
    </row>
    <row r="467" spans="2:6">
      <c r="B467" s="159"/>
      <c r="C467" s="108"/>
      <c r="D467" s="108"/>
      <c r="E467" s="108"/>
      <c r="F467" s="108"/>
    </row>
    <row r="468" spans="2:6">
      <c r="B468" s="104"/>
      <c r="C468" s="108"/>
      <c r="D468" s="108"/>
      <c r="E468" s="108"/>
      <c r="F468" s="108"/>
    </row>
    <row r="469" spans="2:6">
      <c r="B469" s="104"/>
      <c r="C469" s="108"/>
      <c r="D469" s="108"/>
      <c r="E469" s="108"/>
      <c r="F469" s="108"/>
    </row>
    <row r="470" spans="2:6">
      <c r="B470" s="104"/>
      <c r="C470" s="108"/>
      <c r="D470" s="108"/>
      <c r="E470" s="108"/>
      <c r="F470" s="108"/>
    </row>
    <row r="471" spans="2:6">
      <c r="B471" s="104"/>
      <c r="C471" s="108"/>
      <c r="D471" s="108"/>
      <c r="E471" s="108"/>
      <c r="F471" s="108"/>
    </row>
    <row r="472" spans="2:6">
      <c r="B472" s="104"/>
      <c r="C472" s="108"/>
      <c r="D472" s="108"/>
      <c r="E472" s="108"/>
      <c r="F472" s="108"/>
    </row>
    <row r="473" spans="2:6">
      <c r="B473" s="104"/>
      <c r="C473" s="108"/>
      <c r="D473" s="108"/>
      <c r="E473" s="108"/>
      <c r="F473" s="108"/>
    </row>
    <row r="474" spans="2:6">
      <c r="B474" s="159"/>
      <c r="C474" s="108"/>
      <c r="D474" s="108"/>
      <c r="E474" s="108"/>
      <c r="F474" s="108"/>
    </row>
    <row r="475" spans="2:6">
      <c r="B475" s="104"/>
      <c r="C475" s="108"/>
      <c r="D475" s="108"/>
      <c r="E475" s="108"/>
      <c r="F475" s="108"/>
    </row>
    <row r="476" spans="2:6">
      <c r="B476" s="159"/>
      <c r="C476" s="108"/>
      <c r="D476" s="108"/>
      <c r="E476" s="108"/>
      <c r="F476" s="108"/>
    </row>
    <row r="477" spans="2:6">
      <c r="B477" s="104"/>
      <c r="C477" s="108"/>
      <c r="D477" s="108"/>
      <c r="E477" s="108"/>
      <c r="F477" s="108"/>
    </row>
    <row r="478" spans="2:6">
      <c r="B478" s="159"/>
      <c r="C478" s="108"/>
      <c r="D478" s="108"/>
      <c r="E478" s="108"/>
      <c r="F478" s="108"/>
    </row>
    <row r="479" spans="2:6">
      <c r="B479" s="104"/>
      <c r="C479" s="108"/>
      <c r="D479" s="108"/>
      <c r="E479" s="108"/>
      <c r="F479" s="108"/>
    </row>
    <row r="480" spans="2:6">
      <c r="B480" s="24"/>
      <c r="C480" s="162"/>
      <c r="D480" s="162"/>
      <c r="E480" s="162"/>
      <c r="F480" s="162"/>
    </row>
    <row r="481" spans="2:6">
      <c r="B481" s="99"/>
      <c r="C481" s="162"/>
      <c r="D481" s="162"/>
      <c r="E481" s="162"/>
      <c r="F481" s="162"/>
    </row>
    <row r="482" spans="2:6">
      <c r="B482" s="159"/>
      <c r="C482" s="108"/>
      <c r="D482" s="108"/>
      <c r="E482" s="108"/>
      <c r="F482" s="108"/>
    </row>
    <row r="483" spans="2:6">
      <c r="B483" s="104"/>
      <c r="C483" s="108"/>
      <c r="D483" s="108"/>
      <c r="E483" s="108"/>
      <c r="F483" s="108"/>
    </row>
    <row r="484" spans="2:6">
      <c r="B484" s="104"/>
      <c r="C484" s="108"/>
      <c r="D484" s="108"/>
      <c r="E484" s="108"/>
      <c r="F484" s="108"/>
    </row>
    <row r="485" spans="2:6">
      <c r="B485" s="104"/>
      <c r="C485" s="108"/>
      <c r="D485" s="108"/>
      <c r="E485" s="108"/>
      <c r="F485" s="108"/>
    </row>
    <row r="486" spans="2:6">
      <c r="B486" s="159"/>
      <c r="C486" s="108"/>
      <c r="D486" s="108"/>
      <c r="E486" s="108"/>
      <c r="F486" s="108"/>
    </row>
    <row r="487" spans="2:6">
      <c r="B487" s="104"/>
      <c r="C487" s="108"/>
      <c r="D487" s="108"/>
      <c r="E487" s="108"/>
      <c r="F487" s="108"/>
    </row>
    <row r="488" spans="2:6">
      <c r="B488" s="159"/>
      <c r="C488" s="108"/>
      <c r="D488" s="108"/>
      <c r="E488" s="108"/>
      <c r="F488" s="108"/>
    </row>
    <row r="489" spans="2:6">
      <c r="B489" s="104"/>
      <c r="C489" s="108"/>
      <c r="D489" s="108"/>
      <c r="E489" s="108"/>
      <c r="F489" s="108"/>
    </row>
    <row r="490" spans="2:6">
      <c r="B490" s="24"/>
      <c r="C490" s="162"/>
      <c r="D490" s="162"/>
      <c r="E490" s="162"/>
      <c r="F490" s="162"/>
    </row>
    <row r="491" spans="2:6">
      <c r="B491" s="99"/>
      <c r="C491" s="162"/>
      <c r="D491" s="162"/>
      <c r="E491" s="162"/>
      <c r="F491" s="162"/>
    </row>
    <row r="492" spans="2:6">
      <c r="B492" s="159"/>
      <c r="C492" s="108"/>
      <c r="D492" s="108"/>
      <c r="E492" s="108"/>
      <c r="F492" s="108"/>
    </row>
    <row r="493" spans="2:6">
      <c r="B493" s="104"/>
      <c r="C493" s="108"/>
      <c r="D493" s="108"/>
      <c r="E493" s="108"/>
      <c r="F493" s="108"/>
    </row>
    <row r="494" spans="2:6">
      <c r="B494" s="104"/>
      <c r="C494" s="108"/>
      <c r="D494" s="108"/>
      <c r="E494" s="108"/>
      <c r="F494" s="108"/>
    </row>
    <row r="495" spans="2:6">
      <c r="B495" s="104"/>
      <c r="C495" s="108"/>
      <c r="D495" s="108"/>
      <c r="E495" s="108"/>
      <c r="F495" s="108"/>
    </row>
    <row r="496" spans="2:6">
      <c r="B496" s="104"/>
      <c r="C496" s="108"/>
      <c r="D496" s="108"/>
      <c r="E496" s="108"/>
      <c r="F496" s="108"/>
    </row>
    <row r="497" spans="2:6">
      <c r="B497" s="104"/>
      <c r="C497" s="108"/>
      <c r="D497" s="108"/>
      <c r="E497" s="108"/>
      <c r="F497" s="108"/>
    </row>
    <row r="498" spans="2:6">
      <c r="B498" s="104"/>
      <c r="C498" s="108"/>
      <c r="D498" s="108"/>
      <c r="E498" s="108"/>
      <c r="F498" s="108"/>
    </row>
    <row r="499" spans="2:6">
      <c r="B499" s="159"/>
      <c r="C499" s="108"/>
      <c r="D499" s="108"/>
      <c r="E499" s="108"/>
      <c r="F499" s="108"/>
    </row>
    <row r="500" spans="2:6">
      <c r="B500" s="104"/>
      <c r="C500" s="108"/>
      <c r="D500" s="108"/>
      <c r="E500" s="108"/>
      <c r="F500" s="108"/>
    </row>
    <row r="501" spans="2:6">
      <c r="B501" s="24"/>
      <c r="C501" s="162"/>
      <c r="D501" s="162"/>
      <c r="E501" s="162"/>
      <c r="F501" s="162"/>
    </row>
    <row r="502" spans="2:6">
      <c r="B502" s="99"/>
      <c r="C502" s="162"/>
      <c r="D502" s="162"/>
      <c r="E502" s="162"/>
      <c r="F502" s="162"/>
    </row>
    <row r="503" spans="2:6">
      <c r="B503" s="159"/>
      <c r="C503" s="108"/>
      <c r="D503" s="108"/>
      <c r="E503" s="108"/>
      <c r="F503" s="108"/>
    </row>
    <row r="504" spans="2:6">
      <c r="B504" s="104"/>
      <c r="C504" s="108"/>
      <c r="D504" s="108"/>
      <c r="E504" s="108"/>
      <c r="F504" s="108"/>
    </row>
    <row r="505" spans="2:6">
      <c r="B505" s="104"/>
      <c r="C505" s="108"/>
      <c r="D505" s="108"/>
      <c r="E505" s="108"/>
      <c r="F505" s="108"/>
    </row>
    <row r="506" spans="2:6">
      <c r="B506" s="104"/>
      <c r="C506" s="108"/>
      <c r="D506" s="108"/>
      <c r="E506" s="108"/>
      <c r="F506" s="108"/>
    </row>
    <row r="507" spans="2:6">
      <c r="B507" s="104"/>
      <c r="C507" s="108"/>
      <c r="D507" s="108"/>
      <c r="E507" s="108"/>
      <c r="F507" s="108"/>
    </row>
    <row r="508" spans="2:6">
      <c r="B508" s="24"/>
      <c r="C508" s="162"/>
      <c r="D508" s="162"/>
      <c r="E508" s="162"/>
      <c r="F508" s="162"/>
    </row>
    <row r="509" spans="2:6">
      <c r="B509" s="99"/>
      <c r="C509" s="162"/>
      <c r="D509" s="162"/>
      <c r="E509" s="162"/>
      <c r="F509" s="162"/>
    </row>
    <row r="510" spans="2:6">
      <c r="B510" s="159"/>
      <c r="C510" s="108"/>
      <c r="D510" s="108"/>
      <c r="E510" s="108"/>
      <c r="F510" s="108"/>
    </row>
    <row r="511" spans="2:6">
      <c r="B511" s="104"/>
      <c r="C511" s="108"/>
      <c r="D511" s="108"/>
      <c r="E511" s="108"/>
      <c r="F511" s="108"/>
    </row>
    <row r="512" spans="2:6">
      <c r="B512" s="104"/>
      <c r="C512" s="108"/>
      <c r="D512" s="108"/>
      <c r="E512" s="108"/>
      <c r="F512" s="108"/>
    </row>
    <row r="513" spans="2:6">
      <c r="B513" s="104"/>
      <c r="C513" s="108"/>
      <c r="D513" s="108"/>
      <c r="E513" s="108"/>
      <c r="F513" s="108"/>
    </row>
    <row r="514" spans="2:6">
      <c r="B514" s="24"/>
      <c r="C514" s="162"/>
      <c r="D514" s="162"/>
      <c r="E514" s="162"/>
      <c r="F514" s="162"/>
    </row>
    <row r="515" spans="2:6">
      <c r="B515" s="99"/>
      <c r="C515" s="162"/>
      <c r="D515" s="162"/>
      <c r="E515" s="162"/>
      <c r="F515" s="162"/>
    </row>
    <row r="516" spans="2:6">
      <c r="B516" s="159"/>
      <c r="C516" s="108"/>
      <c r="D516" s="108"/>
      <c r="E516" s="108"/>
      <c r="F516" s="108"/>
    </row>
    <row r="517" spans="2:6">
      <c r="B517" s="104"/>
      <c r="C517" s="108"/>
      <c r="D517" s="108"/>
      <c r="E517" s="108"/>
      <c r="F517" s="108"/>
    </row>
    <row r="518" spans="2:6">
      <c r="B518" s="104"/>
      <c r="C518" s="108"/>
      <c r="D518" s="108"/>
      <c r="E518" s="108"/>
      <c r="F518" s="108"/>
    </row>
    <row r="519" spans="2:6">
      <c r="B519" s="104"/>
      <c r="C519" s="108"/>
      <c r="D519" s="108"/>
      <c r="E519" s="108"/>
      <c r="F519" s="108"/>
    </row>
    <row r="520" spans="2:6">
      <c r="B520" s="104"/>
      <c r="C520" s="108"/>
      <c r="D520" s="108"/>
      <c r="E520" s="108"/>
      <c r="F520" s="108"/>
    </row>
    <row r="521" spans="2:6">
      <c r="B521" s="104"/>
      <c r="C521" s="108"/>
      <c r="D521" s="108"/>
      <c r="E521" s="108"/>
      <c r="F521" s="108"/>
    </row>
    <row r="522" spans="2:6">
      <c r="B522" s="24"/>
      <c r="C522" s="162"/>
      <c r="D522" s="162"/>
      <c r="E522" s="162"/>
      <c r="F522" s="162"/>
    </row>
    <row r="523" spans="2:6">
      <c r="B523" s="99"/>
      <c r="C523" s="162"/>
      <c r="D523" s="162"/>
      <c r="E523" s="162"/>
      <c r="F523" s="162"/>
    </row>
    <row r="524" spans="2:6">
      <c r="B524" s="159"/>
      <c r="C524" s="108"/>
      <c r="D524" s="108"/>
      <c r="E524" s="108"/>
      <c r="F524" s="108"/>
    </row>
    <row r="525" spans="2:6">
      <c r="B525" s="104"/>
      <c r="C525" s="108"/>
      <c r="D525" s="108"/>
      <c r="E525" s="108"/>
      <c r="F525" s="108"/>
    </row>
    <row r="526" spans="2:6">
      <c r="B526" s="104"/>
      <c r="C526" s="108"/>
      <c r="D526" s="108"/>
      <c r="E526" s="108"/>
      <c r="F526" s="108"/>
    </row>
    <row r="527" spans="2:6">
      <c r="B527" s="24"/>
      <c r="C527" s="162"/>
      <c r="D527" s="162"/>
      <c r="E527" s="162"/>
      <c r="F527" s="162"/>
    </row>
    <row r="528" spans="2:6">
      <c r="B528" s="99"/>
      <c r="C528" s="162"/>
      <c r="D528" s="162"/>
      <c r="E528" s="162"/>
      <c r="F528" s="162"/>
    </row>
    <row r="529" spans="2:6">
      <c r="B529" s="159"/>
      <c r="C529" s="108"/>
      <c r="D529" s="108"/>
      <c r="E529" s="108"/>
      <c r="F529" s="108"/>
    </row>
    <row r="530" spans="2:6">
      <c r="B530" s="104"/>
      <c r="C530" s="108"/>
      <c r="D530" s="108"/>
      <c r="E530" s="108"/>
      <c r="F530" s="108"/>
    </row>
    <row r="531" spans="2:6">
      <c r="B531" s="104"/>
      <c r="C531" s="108"/>
      <c r="D531" s="108"/>
      <c r="E531" s="108"/>
      <c r="F531" s="108"/>
    </row>
    <row r="532" spans="2:6">
      <c r="B532" s="24"/>
      <c r="C532" s="162"/>
      <c r="D532" s="162"/>
      <c r="E532" s="162"/>
      <c r="F532" s="162"/>
    </row>
    <row r="533" spans="2:6">
      <c r="B533" s="99"/>
      <c r="C533" s="162"/>
      <c r="D533" s="162"/>
      <c r="E533" s="162"/>
      <c r="F533" s="162"/>
    </row>
    <row r="534" spans="2:6">
      <c r="B534" s="159"/>
      <c r="C534" s="108"/>
      <c r="D534" s="108"/>
      <c r="E534" s="108"/>
      <c r="F534" s="108"/>
    </row>
    <row r="535" spans="2:6">
      <c r="B535" s="104"/>
      <c r="C535" s="108"/>
      <c r="D535" s="108"/>
      <c r="E535" s="108"/>
      <c r="F535" s="108"/>
    </row>
    <row r="536" spans="2:6">
      <c r="B536" s="104"/>
      <c r="C536" s="108"/>
      <c r="D536" s="108"/>
      <c r="E536" s="108"/>
      <c r="F536" s="108"/>
    </row>
    <row r="537" spans="2:6">
      <c r="B537" s="24"/>
      <c r="C537" s="162"/>
      <c r="D537" s="162"/>
      <c r="E537" s="162"/>
      <c r="F537" s="162"/>
    </row>
    <row r="538" spans="2:6">
      <c r="B538" s="99"/>
      <c r="C538" s="162"/>
      <c r="D538" s="162"/>
      <c r="E538" s="162"/>
      <c r="F538" s="162"/>
    </row>
    <row r="539" spans="2:6">
      <c r="B539" s="159"/>
      <c r="C539" s="108"/>
      <c r="D539" s="108"/>
      <c r="E539" s="108"/>
      <c r="F539" s="108"/>
    </row>
    <row r="540" spans="2:6">
      <c r="B540" s="104"/>
      <c r="C540" s="108"/>
      <c r="D540" s="108"/>
      <c r="E540" s="108"/>
      <c r="F540" s="108"/>
    </row>
    <row r="541" spans="2:6">
      <c r="B541" s="104"/>
      <c r="C541" s="108"/>
      <c r="D541" s="108"/>
      <c r="E541" s="108"/>
      <c r="F541" s="108"/>
    </row>
    <row r="542" spans="2:6">
      <c r="B542" s="24"/>
      <c r="C542" s="162"/>
      <c r="D542" s="162"/>
      <c r="E542" s="162"/>
      <c r="F542" s="162"/>
    </row>
    <row r="543" spans="2:6">
      <c r="B543" s="99"/>
      <c r="C543" s="162"/>
      <c r="D543" s="162"/>
      <c r="E543" s="162"/>
      <c r="F543" s="162"/>
    </row>
    <row r="544" spans="2:6">
      <c r="B544" s="159"/>
      <c r="C544" s="108"/>
      <c r="D544" s="108"/>
      <c r="E544" s="108"/>
      <c r="F544" s="108"/>
    </row>
    <row r="545" spans="2:6">
      <c r="B545" s="104"/>
      <c r="C545" s="108"/>
      <c r="D545" s="108"/>
      <c r="E545" s="108"/>
      <c r="F545" s="108"/>
    </row>
    <row r="546" spans="2:6">
      <c r="B546" s="24"/>
      <c r="C546" s="162"/>
      <c r="D546" s="162"/>
      <c r="E546" s="162"/>
      <c r="F546" s="162"/>
    </row>
    <row r="547" spans="2:6">
      <c r="B547" s="99"/>
      <c r="C547" s="162"/>
      <c r="D547" s="162"/>
      <c r="E547" s="162"/>
      <c r="F547" s="162"/>
    </row>
    <row r="548" spans="2:6">
      <c r="B548" s="159"/>
      <c r="C548" s="108"/>
      <c r="D548" s="108"/>
      <c r="E548" s="108"/>
      <c r="F548" s="108"/>
    </row>
    <row r="549" spans="2:6">
      <c r="B549" s="104"/>
      <c r="C549" s="108"/>
      <c r="D549" s="108"/>
      <c r="E549" s="108"/>
      <c r="F549" s="108"/>
    </row>
    <row r="550" spans="2:6">
      <c r="B550" s="104"/>
      <c r="C550" s="108"/>
      <c r="D550" s="108"/>
      <c r="E550" s="108"/>
      <c r="F550" s="108"/>
    </row>
    <row r="551" spans="2:6">
      <c r="B551" s="104"/>
      <c r="C551" s="108"/>
      <c r="D551" s="108"/>
      <c r="E551" s="108"/>
      <c r="F551" s="108"/>
    </row>
    <row r="552" spans="2:6">
      <c r="B552" s="104"/>
      <c r="C552" s="108"/>
      <c r="D552" s="108"/>
      <c r="E552" s="108"/>
      <c r="F552" s="108"/>
    </row>
    <row r="553" spans="2:6">
      <c r="B553" s="99"/>
      <c r="C553" s="162"/>
      <c r="D553" s="162"/>
      <c r="E553" s="162"/>
      <c r="F553" s="162"/>
    </row>
    <row r="554" spans="2:6">
      <c r="B554" s="159"/>
      <c r="C554" s="108"/>
      <c r="D554" s="108"/>
      <c r="E554" s="108"/>
      <c r="F554" s="108"/>
    </row>
    <row r="555" spans="2:6">
      <c r="B555" s="104"/>
      <c r="C555" s="108"/>
      <c r="D555" s="108"/>
      <c r="E555" s="108"/>
      <c r="F555" s="108"/>
    </row>
    <row r="556" spans="2:6">
      <c r="B556" s="162"/>
      <c r="C556" s="162"/>
      <c r="D556" s="162"/>
      <c r="E556" s="162"/>
      <c r="F556" s="162"/>
    </row>
  </sheetData>
  <mergeCells count="8">
    <mergeCell ref="B3:F3"/>
    <mergeCell ref="B4:F4"/>
    <mergeCell ref="B5:F5"/>
    <mergeCell ref="B6:B7"/>
    <mergeCell ref="C6:C8"/>
    <mergeCell ref="D6:D8"/>
    <mergeCell ref="E6:E8"/>
    <mergeCell ref="F6:F8"/>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A3EEC-D180-431B-9AD0-D80C788D77CC}">
  <dimension ref="B2:G552"/>
  <sheetViews>
    <sheetView showGridLines="0" zoomScale="80" zoomScaleNormal="80" workbookViewId="0">
      <selection activeCell="C51" sqref="C51"/>
    </sheetView>
  </sheetViews>
  <sheetFormatPr baseColWidth="10" defaultColWidth="9.140625" defaultRowHeight="15"/>
  <cols>
    <col min="1" max="1" width="9.140625" style="142"/>
    <col min="2" max="2" width="137.28515625" style="142" bestFit="1" customWidth="1"/>
    <col min="3" max="3" width="22.5703125" style="142" customWidth="1"/>
    <col min="4" max="4" width="19.28515625" style="142" customWidth="1"/>
    <col min="5" max="5" width="17.28515625" style="142" customWidth="1"/>
    <col min="6" max="6" width="13.140625" style="142" bestFit="1" customWidth="1"/>
    <col min="7" max="16384" width="9.140625" style="142"/>
  </cols>
  <sheetData>
    <row r="2" spans="2:7" ht="13.15" customHeight="1">
      <c r="B2" s="1481" t="s">
        <v>0</v>
      </c>
      <c r="C2" s="1481"/>
      <c r="D2" s="1481"/>
      <c r="E2" s="1481"/>
      <c r="F2" s="1481"/>
      <c r="G2" s="93"/>
    </row>
    <row r="3" spans="2:7">
      <c r="B3" s="1481" t="s">
        <v>1</v>
      </c>
      <c r="C3" s="1481"/>
      <c r="D3" s="1481"/>
      <c r="E3" s="1481"/>
      <c r="F3" s="1481"/>
      <c r="G3" s="93"/>
    </row>
    <row r="4" spans="2:7">
      <c r="B4" s="1482" t="s">
        <v>2</v>
      </c>
      <c r="C4" s="1482"/>
      <c r="D4" s="1482"/>
      <c r="E4" s="1482"/>
      <c r="F4" s="1482"/>
      <c r="G4" s="95"/>
    </row>
    <row r="6" spans="2:7" ht="15.75">
      <c r="B6" s="1508" t="s">
        <v>466</v>
      </c>
      <c r="C6" s="1508"/>
      <c r="D6" s="1508"/>
      <c r="E6" s="1508"/>
      <c r="F6" s="1508"/>
    </row>
    <row r="7" spans="2:7" ht="15.75">
      <c r="B7" s="1508" t="s">
        <v>912</v>
      </c>
      <c r="C7" s="1508"/>
      <c r="D7" s="1508"/>
      <c r="E7" s="1508"/>
      <c r="F7" s="1508"/>
    </row>
    <row r="8" spans="2:7" ht="16.5" thickBot="1">
      <c r="B8" s="1507" t="s">
        <v>208</v>
      </c>
      <c r="C8" s="1507"/>
      <c r="D8" s="1507"/>
      <c r="E8" s="1507"/>
      <c r="F8" s="1507"/>
    </row>
    <row r="9" spans="2:7" ht="15" customHeight="1">
      <c r="B9" s="1499" t="s">
        <v>113</v>
      </c>
      <c r="C9" s="1501" t="s">
        <v>117</v>
      </c>
      <c r="D9" s="1501" t="s">
        <v>468</v>
      </c>
      <c r="E9" s="1501" t="s">
        <v>168</v>
      </c>
      <c r="F9" s="1501" t="s">
        <v>469</v>
      </c>
    </row>
    <row r="10" spans="2:7" ht="15" customHeight="1">
      <c r="B10" s="1500"/>
      <c r="C10" s="1502"/>
      <c r="D10" s="1503"/>
      <c r="E10" s="1505"/>
      <c r="F10" s="1505"/>
    </row>
    <row r="11" spans="2:7" ht="15.75" thickBot="1">
      <c r="B11" s="143" t="s">
        <v>470</v>
      </c>
      <c r="C11" s="144" t="s">
        <v>471</v>
      </c>
      <c r="D11" s="1504"/>
      <c r="E11" s="1506"/>
      <c r="F11" s="1506"/>
    </row>
    <row r="12" spans="2:7">
      <c r="B12" s="145" t="s">
        <v>913</v>
      </c>
      <c r="C12" s="146">
        <v>501555814</v>
      </c>
      <c r="D12" s="146">
        <v>489145829.1500001</v>
      </c>
      <c r="E12" s="146">
        <v>372082513.39999992</v>
      </c>
      <c r="F12" s="146">
        <v>358362252.08999991</v>
      </c>
    </row>
    <row r="13" spans="2:7">
      <c r="B13" s="147" t="s">
        <v>914</v>
      </c>
      <c r="C13" s="148">
        <v>501555814</v>
      </c>
      <c r="D13" s="148">
        <v>489145829.1500001</v>
      </c>
      <c r="E13" s="148">
        <v>372082513.39999992</v>
      </c>
      <c r="F13" s="148">
        <v>358362252.08999991</v>
      </c>
    </row>
    <row r="14" spans="2:7">
      <c r="B14" s="149" t="s">
        <v>915</v>
      </c>
      <c r="C14" s="150">
        <v>501555814</v>
      </c>
      <c r="D14" s="150">
        <v>489145829.1500001</v>
      </c>
      <c r="E14" s="150">
        <v>372082513.39999992</v>
      </c>
      <c r="F14" s="150">
        <v>358362252.08999991</v>
      </c>
    </row>
    <row r="15" spans="2:7">
      <c r="B15" s="151" t="s">
        <v>916</v>
      </c>
      <c r="C15" s="150">
        <v>501555814</v>
      </c>
      <c r="D15" s="150">
        <v>489145829.1500001</v>
      </c>
      <c r="E15" s="150">
        <v>372082513.39999992</v>
      </c>
      <c r="F15" s="150">
        <v>358362252.08999991</v>
      </c>
    </row>
    <row r="16" spans="2:7">
      <c r="B16" s="145" t="s">
        <v>917</v>
      </c>
      <c r="C16" s="146">
        <v>58074067</v>
      </c>
      <c r="D16" s="146">
        <v>43571305.670000002</v>
      </c>
      <c r="E16" s="146">
        <v>42103233.689999998</v>
      </c>
      <c r="F16" s="146">
        <v>41700368.390000001</v>
      </c>
    </row>
    <row r="17" spans="2:6">
      <c r="B17" s="147" t="s">
        <v>918</v>
      </c>
      <c r="C17" s="148">
        <v>58074067</v>
      </c>
      <c r="D17" s="148">
        <v>43571305.670000002</v>
      </c>
      <c r="E17" s="148">
        <v>42103233.689999998</v>
      </c>
      <c r="F17" s="148">
        <v>41700368.390000001</v>
      </c>
    </row>
    <row r="18" spans="2:6">
      <c r="B18" s="149" t="s">
        <v>919</v>
      </c>
      <c r="C18" s="150">
        <v>58074067</v>
      </c>
      <c r="D18" s="150">
        <v>43571305.670000002</v>
      </c>
      <c r="E18" s="150">
        <v>42103233.689999998</v>
      </c>
      <c r="F18" s="150">
        <v>41700368.390000001</v>
      </c>
    </row>
    <row r="19" spans="2:6" ht="16.149999999999999" customHeight="1">
      <c r="B19" s="149" t="s">
        <v>920</v>
      </c>
      <c r="C19" s="150">
        <v>58074067</v>
      </c>
      <c r="D19" s="150">
        <v>43571305.670000002</v>
      </c>
      <c r="E19" s="150">
        <v>42103233.689999998</v>
      </c>
      <c r="F19" s="150">
        <v>41700368.390000001</v>
      </c>
    </row>
    <row r="20" spans="2:6">
      <c r="B20" s="145" t="s">
        <v>921</v>
      </c>
      <c r="C20" s="146">
        <v>1380765273</v>
      </c>
      <c r="D20" s="146">
        <v>0</v>
      </c>
      <c r="E20" s="146">
        <v>0</v>
      </c>
      <c r="F20" s="146">
        <v>0</v>
      </c>
    </row>
    <row r="21" spans="2:6">
      <c r="B21" s="165" t="s">
        <v>922</v>
      </c>
      <c r="C21" s="148">
        <v>1380765273</v>
      </c>
      <c r="D21" s="148">
        <v>0</v>
      </c>
      <c r="E21" s="148">
        <v>0</v>
      </c>
      <c r="F21" s="148">
        <v>0</v>
      </c>
    </row>
    <row r="22" spans="2:6">
      <c r="B22" s="166" t="s">
        <v>923</v>
      </c>
      <c r="C22" s="150">
        <v>1380765273</v>
      </c>
      <c r="D22" s="150">
        <v>0</v>
      </c>
      <c r="E22" s="150">
        <v>0</v>
      </c>
      <c r="F22" s="150">
        <v>0</v>
      </c>
    </row>
    <row r="23" spans="2:6">
      <c r="B23" s="167" t="s">
        <v>924</v>
      </c>
      <c r="C23" s="150">
        <v>1359508002</v>
      </c>
      <c r="D23" s="150">
        <v>0</v>
      </c>
      <c r="E23" s="150">
        <v>0</v>
      </c>
      <c r="F23" s="150">
        <v>0</v>
      </c>
    </row>
    <row r="24" spans="2:6">
      <c r="B24" s="149" t="s">
        <v>476</v>
      </c>
      <c r="C24" s="150">
        <v>21257271</v>
      </c>
      <c r="D24" s="150">
        <v>0</v>
      </c>
      <c r="E24" s="150">
        <v>0</v>
      </c>
      <c r="F24" s="150">
        <v>0</v>
      </c>
    </row>
    <row r="25" spans="2:6" ht="15" customHeight="1">
      <c r="B25" s="145" t="s">
        <v>925</v>
      </c>
      <c r="C25" s="146">
        <v>616792804</v>
      </c>
      <c r="D25" s="146">
        <v>0</v>
      </c>
      <c r="E25" s="146">
        <v>0</v>
      </c>
      <c r="F25" s="146">
        <v>0</v>
      </c>
    </row>
    <row r="26" spans="2:6" s="153" customFormat="1">
      <c r="B26" s="165" t="s">
        <v>926</v>
      </c>
      <c r="C26" s="148">
        <v>616792804</v>
      </c>
      <c r="D26" s="148">
        <v>0</v>
      </c>
      <c r="E26" s="148">
        <v>0</v>
      </c>
      <c r="F26" s="148">
        <v>0</v>
      </c>
    </row>
    <row r="27" spans="2:6">
      <c r="B27" s="151" t="s">
        <v>927</v>
      </c>
      <c r="C27" s="150">
        <v>616792804</v>
      </c>
      <c r="D27" s="150">
        <v>0</v>
      </c>
      <c r="E27" s="150">
        <v>0</v>
      </c>
      <c r="F27" s="150">
        <v>0</v>
      </c>
    </row>
    <row r="28" spans="2:6">
      <c r="B28" s="151" t="s">
        <v>483</v>
      </c>
      <c r="C28" s="150">
        <v>412159191</v>
      </c>
      <c r="D28" s="150">
        <v>0</v>
      </c>
      <c r="E28" s="150">
        <v>0</v>
      </c>
      <c r="F28" s="150">
        <v>0</v>
      </c>
    </row>
    <row r="29" spans="2:6">
      <c r="B29" s="149" t="s">
        <v>928</v>
      </c>
      <c r="C29" s="150">
        <v>73490275</v>
      </c>
      <c r="D29" s="150">
        <v>0</v>
      </c>
      <c r="E29" s="150">
        <v>0</v>
      </c>
      <c r="F29" s="150">
        <v>0</v>
      </c>
    </row>
    <row r="30" spans="2:6">
      <c r="B30" s="151" t="s">
        <v>929</v>
      </c>
      <c r="C30" s="150">
        <v>122072607</v>
      </c>
      <c r="D30" s="150">
        <v>0</v>
      </c>
      <c r="E30" s="150">
        <v>0</v>
      </c>
      <c r="F30" s="150">
        <v>0</v>
      </c>
    </row>
    <row r="31" spans="2:6">
      <c r="B31" s="149" t="s">
        <v>930</v>
      </c>
      <c r="C31" s="150">
        <v>9070731</v>
      </c>
      <c r="D31" s="150">
        <v>0</v>
      </c>
      <c r="E31" s="150">
        <v>0</v>
      </c>
      <c r="F31" s="150">
        <v>0</v>
      </c>
    </row>
    <row r="32" spans="2:6">
      <c r="B32" s="145" t="s">
        <v>931</v>
      </c>
      <c r="C32" s="146">
        <v>190167111</v>
      </c>
      <c r="D32" s="146">
        <v>131096749.91999999</v>
      </c>
      <c r="E32" s="146">
        <v>126495602.19999999</v>
      </c>
      <c r="F32" s="146">
        <v>124628364.31999999</v>
      </c>
    </row>
    <row r="33" spans="2:7" s="153" customFormat="1">
      <c r="B33" s="168" t="s">
        <v>932</v>
      </c>
      <c r="C33" s="148">
        <v>190167111</v>
      </c>
      <c r="D33" s="148">
        <v>131096749.91999999</v>
      </c>
      <c r="E33" s="148">
        <v>126495602.19999999</v>
      </c>
      <c r="F33" s="148">
        <v>124628364.31999999</v>
      </c>
    </row>
    <row r="34" spans="2:7">
      <c r="B34" s="151" t="s">
        <v>933</v>
      </c>
      <c r="C34" s="150">
        <v>190167111</v>
      </c>
      <c r="D34" s="150">
        <v>131096749.91999999</v>
      </c>
      <c r="E34" s="150">
        <v>126495602.19999999</v>
      </c>
      <c r="F34" s="150">
        <v>124628364.31999999</v>
      </c>
      <c r="G34" s="150"/>
    </row>
    <row r="35" spans="2:7">
      <c r="B35" s="149" t="s">
        <v>934</v>
      </c>
      <c r="C35" s="150">
        <v>190167111</v>
      </c>
      <c r="D35" s="150">
        <v>131096749.91999999</v>
      </c>
      <c r="E35" s="150">
        <v>126495602.19999999</v>
      </c>
      <c r="F35" s="150">
        <v>124628364.31999999</v>
      </c>
      <c r="G35" s="150"/>
    </row>
    <row r="36" spans="2:7">
      <c r="B36" s="145" t="s">
        <v>935</v>
      </c>
      <c r="C36" s="146">
        <v>2008317326</v>
      </c>
      <c r="D36" s="146">
        <v>2139120903.6600003</v>
      </c>
      <c r="E36" s="146">
        <v>1597625101.5599999</v>
      </c>
      <c r="F36" s="146">
        <v>1543458894.6900001</v>
      </c>
      <c r="G36" s="150"/>
    </row>
    <row r="37" spans="2:7" s="153" customFormat="1">
      <c r="B37" s="168" t="s">
        <v>936</v>
      </c>
      <c r="C37" s="148">
        <v>2008317326</v>
      </c>
      <c r="D37" s="148">
        <v>2139120903.6600003</v>
      </c>
      <c r="E37" s="148">
        <v>1597625101.5599999</v>
      </c>
      <c r="F37" s="148">
        <v>1543458894.6900001</v>
      </c>
      <c r="G37" s="148"/>
    </row>
    <row r="38" spans="2:7">
      <c r="B38" s="151" t="s">
        <v>937</v>
      </c>
      <c r="C38" s="150">
        <v>2008317326</v>
      </c>
      <c r="D38" s="150">
        <v>2139120903.6600003</v>
      </c>
      <c r="E38" s="150">
        <v>1597625101.5599999</v>
      </c>
      <c r="F38" s="150">
        <v>1543458894.6900001</v>
      </c>
      <c r="G38" s="150"/>
    </row>
    <row r="39" spans="2:7">
      <c r="B39" s="149" t="s">
        <v>483</v>
      </c>
      <c r="C39" s="150">
        <v>637747462</v>
      </c>
      <c r="D39" s="150">
        <v>596264250.59000003</v>
      </c>
      <c r="E39" s="150">
        <v>493340910</v>
      </c>
      <c r="F39" s="150">
        <v>480993526.41999996</v>
      </c>
      <c r="G39" s="150"/>
    </row>
    <row r="40" spans="2:7">
      <c r="B40" s="151" t="s">
        <v>938</v>
      </c>
      <c r="C40" s="150">
        <v>136009077</v>
      </c>
      <c r="D40" s="150">
        <v>123345719.13000003</v>
      </c>
      <c r="E40" s="150">
        <v>97274086.270000011</v>
      </c>
      <c r="F40" s="150">
        <v>96184196.069999993</v>
      </c>
      <c r="G40" s="150"/>
    </row>
    <row r="41" spans="2:7">
      <c r="B41" s="149" t="s">
        <v>939</v>
      </c>
      <c r="C41" s="150">
        <v>1234560787</v>
      </c>
      <c r="D41" s="150">
        <v>1419510933.9400003</v>
      </c>
      <c r="E41" s="150">
        <v>1007010105.29</v>
      </c>
      <c r="F41" s="150">
        <v>966281172.20000005</v>
      </c>
      <c r="G41" s="150"/>
    </row>
    <row r="42" spans="2:7">
      <c r="B42" s="145" t="s">
        <v>940</v>
      </c>
      <c r="C42" s="146">
        <v>71925496</v>
      </c>
      <c r="D42" s="146">
        <v>67917511.030000001</v>
      </c>
      <c r="E42" s="146">
        <v>52751336.439999998</v>
      </c>
      <c r="F42" s="146">
        <v>49265980.010000005</v>
      </c>
      <c r="G42" s="150"/>
    </row>
    <row r="43" spans="2:7" s="153" customFormat="1">
      <c r="B43" s="168" t="s">
        <v>941</v>
      </c>
      <c r="C43" s="148">
        <v>71925496</v>
      </c>
      <c r="D43" s="148">
        <v>67917511.030000001</v>
      </c>
      <c r="E43" s="148">
        <v>52751336.439999998</v>
      </c>
      <c r="F43" s="148">
        <v>49265980.010000005</v>
      </c>
      <c r="G43" s="148"/>
    </row>
    <row r="44" spans="2:7">
      <c r="B44" s="151" t="s">
        <v>942</v>
      </c>
      <c r="C44" s="150">
        <v>71925496</v>
      </c>
      <c r="D44" s="150">
        <v>67917511.030000001</v>
      </c>
      <c r="E44" s="150">
        <v>52751336.439999998</v>
      </c>
      <c r="F44" s="150">
        <v>49265980.010000005</v>
      </c>
    </row>
    <row r="45" spans="2:7">
      <c r="B45" s="149" t="s">
        <v>943</v>
      </c>
      <c r="C45" s="150">
        <v>71925496</v>
      </c>
      <c r="D45" s="150">
        <v>67917511.030000001</v>
      </c>
      <c r="E45" s="150">
        <v>52751336.439999998</v>
      </c>
      <c r="F45" s="150">
        <v>49265980.010000005</v>
      </c>
    </row>
    <row r="46" spans="2:7">
      <c r="B46" s="145" t="s">
        <v>944</v>
      </c>
      <c r="C46" s="146">
        <v>20352056</v>
      </c>
      <c r="D46" s="146">
        <v>18369086.110000003</v>
      </c>
      <c r="E46" s="146">
        <v>18369086.110000003</v>
      </c>
      <c r="F46" s="146">
        <v>12771814.18</v>
      </c>
    </row>
    <row r="47" spans="2:7" s="153" customFormat="1">
      <c r="B47" s="168" t="s">
        <v>945</v>
      </c>
      <c r="C47" s="148">
        <v>20352056</v>
      </c>
      <c r="D47" s="148">
        <v>18369086.110000003</v>
      </c>
      <c r="E47" s="148">
        <v>18369086.110000003</v>
      </c>
      <c r="F47" s="148">
        <v>12771814.18</v>
      </c>
    </row>
    <row r="48" spans="2:7">
      <c r="B48" s="151" t="s">
        <v>946</v>
      </c>
      <c r="C48" s="150">
        <v>20352056</v>
      </c>
      <c r="D48" s="150">
        <v>18369086.110000003</v>
      </c>
      <c r="E48" s="150">
        <v>18369086.110000003</v>
      </c>
      <c r="F48" s="150">
        <v>12771814.18</v>
      </c>
    </row>
    <row r="49" spans="2:6">
      <c r="B49" s="149" t="s">
        <v>947</v>
      </c>
      <c r="C49" s="150">
        <v>20352056</v>
      </c>
      <c r="D49" s="150">
        <v>18369086.110000003</v>
      </c>
      <c r="E49" s="150">
        <v>18369086.110000003</v>
      </c>
      <c r="F49" s="150">
        <v>12771814.18</v>
      </c>
    </row>
    <row r="50" spans="2:6">
      <c r="B50" s="145" t="s">
        <v>948</v>
      </c>
      <c r="C50" s="146">
        <v>6483041331</v>
      </c>
      <c r="D50" s="146">
        <v>6213673034.5100002</v>
      </c>
      <c r="E50" s="146">
        <v>5243112518.2700005</v>
      </c>
      <c r="F50" s="146">
        <v>4935397755.1900005</v>
      </c>
    </row>
    <row r="51" spans="2:6">
      <c r="B51" s="147" t="s">
        <v>949</v>
      </c>
      <c r="C51" s="148">
        <v>6483041331</v>
      </c>
      <c r="D51" s="148">
        <v>6213673034.5100002</v>
      </c>
      <c r="E51" s="148">
        <v>5243112518.2700005</v>
      </c>
      <c r="F51" s="148">
        <v>4935397755.1900005</v>
      </c>
    </row>
    <row r="52" spans="2:6">
      <c r="B52" s="149" t="s">
        <v>950</v>
      </c>
      <c r="C52" s="150">
        <v>6483041331</v>
      </c>
      <c r="D52" s="150">
        <v>6213673034.5100002</v>
      </c>
      <c r="E52" s="150">
        <v>5243112518.2700005</v>
      </c>
      <c r="F52" s="150">
        <v>4935397755.1900005</v>
      </c>
    </row>
    <row r="53" spans="2:6">
      <c r="B53" s="151" t="s">
        <v>483</v>
      </c>
      <c r="C53" s="150">
        <v>589930703</v>
      </c>
      <c r="D53" s="150">
        <v>441069941.78999996</v>
      </c>
      <c r="E53" s="150">
        <v>404446198.56</v>
      </c>
      <c r="F53" s="150">
        <v>397511133.49000001</v>
      </c>
    </row>
    <row r="54" spans="2:6">
      <c r="B54" s="151" t="s">
        <v>951</v>
      </c>
      <c r="C54" s="150">
        <v>2580437505</v>
      </c>
      <c r="D54" s="150">
        <v>2691168490.71</v>
      </c>
      <c r="E54" s="150">
        <v>2273620139.8100004</v>
      </c>
      <c r="F54" s="150">
        <v>2204746817.46</v>
      </c>
    </row>
    <row r="55" spans="2:6">
      <c r="B55" s="151" t="s">
        <v>952</v>
      </c>
      <c r="C55" s="150">
        <v>3312673123</v>
      </c>
      <c r="D55" s="150">
        <v>3081434602.0099998</v>
      </c>
      <c r="E55" s="150">
        <v>2565046179.9000006</v>
      </c>
      <c r="F55" s="150">
        <v>2333139804.2400002</v>
      </c>
    </row>
    <row r="56" spans="2:6">
      <c r="B56" s="149" t="s">
        <v>476</v>
      </c>
      <c r="C56" s="150">
        <v>0</v>
      </c>
      <c r="D56" s="150">
        <v>0</v>
      </c>
      <c r="E56" s="150">
        <v>0</v>
      </c>
      <c r="F56" s="150">
        <v>0</v>
      </c>
    </row>
    <row r="57" spans="2:6">
      <c r="B57" s="145" t="s">
        <v>953</v>
      </c>
      <c r="C57" s="146">
        <v>144144665</v>
      </c>
      <c r="D57" s="146">
        <v>108576263.41</v>
      </c>
      <c r="E57" s="146">
        <v>103439647.46999998</v>
      </c>
      <c r="F57" s="146">
        <v>101141280.31</v>
      </c>
    </row>
    <row r="58" spans="2:6" s="153" customFormat="1">
      <c r="B58" s="168" t="s">
        <v>954</v>
      </c>
      <c r="C58" s="148">
        <v>144144665</v>
      </c>
      <c r="D58" s="148">
        <v>108576263.41</v>
      </c>
      <c r="E58" s="148">
        <v>103439647.46999998</v>
      </c>
      <c r="F58" s="148">
        <v>101141280.31</v>
      </c>
    </row>
    <row r="59" spans="2:6">
      <c r="B59" s="151" t="s">
        <v>955</v>
      </c>
      <c r="C59" s="150">
        <v>144144665</v>
      </c>
      <c r="D59" s="150">
        <v>108576263.41</v>
      </c>
      <c r="E59" s="150">
        <v>103439647.46999998</v>
      </c>
      <c r="F59" s="150">
        <v>101141280.31</v>
      </c>
    </row>
    <row r="60" spans="2:6">
      <c r="B60" s="149" t="s">
        <v>956</v>
      </c>
      <c r="C60" s="150">
        <v>144144665</v>
      </c>
      <c r="D60" s="150">
        <v>108576263.41</v>
      </c>
      <c r="E60" s="150">
        <v>103439647.46999998</v>
      </c>
      <c r="F60" s="150">
        <v>101141280.31</v>
      </c>
    </row>
    <row r="61" spans="2:6">
      <c r="B61" s="145" t="s">
        <v>957</v>
      </c>
      <c r="C61" s="146">
        <v>156000000</v>
      </c>
      <c r="D61" s="146">
        <v>106388291.12000002</v>
      </c>
      <c r="E61" s="146">
        <v>94460034.129999995</v>
      </c>
      <c r="F61" s="146">
        <v>89502356.789999992</v>
      </c>
    </row>
    <row r="62" spans="2:6" s="153" customFormat="1">
      <c r="B62" s="165" t="s">
        <v>958</v>
      </c>
      <c r="C62" s="148">
        <v>156000000</v>
      </c>
      <c r="D62" s="148">
        <v>106388291.12000002</v>
      </c>
      <c r="E62" s="148">
        <v>94460034.129999995</v>
      </c>
      <c r="F62" s="148">
        <v>89502356.789999992</v>
      </c>
    </row>
    <row r="63" spans="2:6">
      <c r="B63" s="151" t="s">
        <v>959</v>
      </c>
      <c r="C63" s="150">
        <v>156000000</v>
      </c>
      <c r="D63" s="150">
        <v>106388291.12000002</v>
      </c>
      <c r="E63" s="150">
        <v>94460034.129999995</v>
      </c>
      <c r="F63" s="150">
        <v>89502356.789999992</v>
      </c>
    </row>
    <row r="64" spans="2:6">
      <c r="B64" s="149" t="s">
        <v>960</v>
      </c>
      <c r="C64" s="150">
        <v>155690000</v>
      </c>
      <c r="D64" s="150">
        <v>106388291.12000002</v>
      </c>
      <c r="E64" s="150">
        <v>94460034.129999995</v>
      </c>
      <c r="F64" s="150">
        <v>89502356.789999992</v>
      </c>
    </row>
    <row r="65" spans="2:7">
      <c r="B65" s="151" t="s">
        <v>476</v>
      </c>
      <c r="C65" s="150">
        <v>310000</v>
      </c>
      <c r="D65" s="150">
        <v>0</v>
      </c>
      <c r="E65" s="150">
        <v>0</v>
      </c>
      <c r="F65" s="150">
        <v>0</v>
      </c>
    </row>
    <row r="66" spans="2:7">
      <c r="B66" s="145" t="s">
        <v>961</v>
      </c>
      <c r="C66" s="146">
        <v>1088517388</v>
      </c>
      <c r="D66" s="146">
        <v>120863800.13999999</v>
      </c>
      <c r="E66" s="146">
        <v>120863800.13999999</v>
      </c>
      <c r="F66" s="146">
        <v>72967533.299999997</v>
      </c>
    </row>
    <row r="67" spans="2:7" s="153" customFormat="1">
      <c r="B67" s="165" t="s">
        <v>962</v>
      </c>
      <c r="C67" s="148">
        <v>1088517388</v>
      </c>
      <c r="D67" s="148">
        <v>120863800.13999999</v>
      </c>
      <c r="E67" s="148">
        <v>120863800.13999999</v>
      </c>
      <c r="F67" s="148">
        <v>72967533.299999997</v>
      </c>
    </row>
    <row r="68" spans="2:7">
      <c r="B68" s="149" t="s">
        <v>963</v>
      </c>
      <c r="C68" s="150">
        <v>1088517388</v>
      </c>
      <c r="D68" s="150">
        <v>120863800.13999999</v>
      </c>
      <c r="E68" s="150">
        <v>120863800.13999999</v>
      </c>
      <c r="F68" s="150">
        <v>72967533.299999997</v>
      </c>
    </row>
    <row r="69" spans="2:7">
      <c r="B69" s="151" t="s">
        <v>964</v>
      </c>
      <c r="C69" s="150">
        <v>714817388</v>
      </c>
      <c r="D69" s="150">
        <v>120863800.13999999</v>
      </c>
      <c r="E69" s="150">
        <v>120863800.13999999</v>
      </c>
      <c r="F69" s="150">
        <v>72967533.299999997</v>
      </c>
    </row>
    <row r="70" spans="2:7">
      <c r="B70" s="149" t="s">
        <v>476</v>
      </c>
      <c r="C70" s="150">
        <v>341000000</v>
      </c>
      <c r="D70" s="150">
        <v>0</v>
      </c>
      <c r="E70" s="150">
        <v>0</v>
      </c>
      <c r="F70" s="150">
        <v>0</v>
      </c>
      <c r="G70" s="152"/>
    </row>
    <row r="71" spans="2:7">
      <c r="B71" s="151" t="s">
        <v>485</v>
      </c>
      <c r="C71" s="150">
        <v>32700000</v>
      </c>
      <c r="D71" s="152">
        <v>0</v>
      </c>
      <c r="E71" s="152">
        <v>0</v>
      </c>
      <c r="F71" s="152">
        <v>0</v>
      </c>
    </row>
    <row r="72" spans="2:7">
      <c r="B72" s="149" t="s">
        <v>965</v>
      </c>
      <c r="C72" s="150">
        <v>617073784</v>
      </c>
      <c r="D72" s="150">
        <v>457117564.77999997</v>
      </c>
      <c r="E72" s="150">
        <v>444723271.49000001</v>
      </c>
      <c r="F72" s="150">
        <v>433954086.38</v>
      </c>
    </row>
    <row r="73" spans="2:7">
      <c r="B73" s="151" t="s">
        <v>966</v>
      </c>
      <c r="C73" s="150">
        <v>617073784</v>
      </c>
      <c r="D73" s="150">
        <v>457117564.77999997</v>
      </c>
      <c r="E73" s="150">
        <v>444723271.49000001</v>
      </c>
      <c r="F73" s="150">
        <v>433954086.38</v>
      </c>
    </row>
    <row r="74" spans="2:7">
      <c r="B74" s="167" t="s">
        <v>967</v>
      </c>
      <c r="C74" s="150">
        <v>617073784</v>
      </c>
      <c r="D74" s="150">
        <v>457117564.77999997</v>
      </c>
      <c r="E74" s="150">
        <v>444723271.49000001</v>
      </c>
      <c r="F74" s="150">
        <v>433954086.38</v>
      </c>
    </row>
    <row r="75" spans="2:7">
      <c r="B75" s="149" t="s">
        <v>968</v>
      </c>
      <c r="C75" s="150">
        <v>617073784</v>
      </c>
      <c r="D75" s="150">
        <v>457117564.77999997</v>
      </c>
      <c r="E75" s="150">
        <v>444723271.49000001</v>
      </c>
      <c r="F75" s="150">
        <v>433954086.38</v>
      </c>
    </row>
    <row r="76" spans="2:7">
      <c r="B76" s="145" t="s">
        <v>969</v>
      </c>
      <c r="C76" s="146">
        <v>10200487294</v>
      </c>
      <c r="D76" s="146">
        <v>0</v>
      </c>
      <c r="E76" s="146">
        <v>0</v>
      </c>
      <c r="F76" s="146">
        <v>0</v>
      </c>
    </row>
    <row r="77" spans="2:7" s="153" customFormat="1">
      <c r="B77" s="165" t="s">
        <v>970</v>
      </c>
      <c r="C77" s="148">
        <v>10200487294</v>
      </c>
      <c r="D77" s="148">
        <v>0</v>
      </c>
      <c r="E77" s="148">
        <v>0</v>
      </c>
      <c r="F77" s="148">
        <v>0</v>
      </c>
    </row>
    <row r="78" spans="2:7">
      <c r="B78" s="167" t="s">
        <v>971</v>
      </c>
      <c r="C78" s="150">
        <v>10200487294</v>
      </c>
      <c r="D78" s="150">
        <v>0</v>
      </c>
      <c r="E78" s="150">
        <v>0</v>
      </c>
      <c r="F78" s="150">
        <v>0</v>
      </c>
    </row>
    <row r="79" spans="2:7">
      <c r="B79" s="151" t="s">
        <v>483</v>
      </c>
      <c r="C79" s="150">
        <v>3841550033</v>
      </c>
      <c r="D79" s="150">
        <v>0</v>
      </c>
      <c r="E79" s="150">
        <v>0</v>
      </c>
      <c r="F79" s="150">
        <v>0</v>
      </c>
    </row>
    <row r="80" spans="2:7">
      <c r="B80" s="151" t="s">
        <v>972</v>
      </c>
      <c r="C80" s="150">
        <v>3747234963</v>
      </c>
      <c r="D80" s="150">
        <v>0</v>
      </c>
      <c r="E80" s="150">
        <v>0</v>
      </c>
      <c r="F80" s="150">
        <v>0</v>
      </c>
    </row>
    <row r="81" spans="2:7">
      <c r="B81" s="151" t="s">
        <v>973</v>
      </c>
      <c r="C81" s="150">
        <v>71033175</v>
      </c>
      <c r="D81" s="150">
        <v>0</v>
      </c>
      <c r="E81" s="150">
        <v>0</v>
      </c>
      <c r="F81" s="150">
        <v>0</v>
      </c>
    </row>
    <row r="82" spans="2:7">
      <c r="B82" s="149" t="s">
        <v>974</v>
      </c>
      <c r="C82" s="150">
        <v>18191441</v>
      </c>
      <c r="D82" s="150">
        <v>0</v>
      </c>
      <c r="E82" s="150">
        <v>0</v>
      </c>
      <c r="F82" s="150">
        <v>0</v>
      </c>
    </row>
    <row r="83" spans="2:7">
      <c r="B83" s="151" t="s">
        <v>975</v>
      </c>
      <c r="C83" s="150">
        <v>463901532</v>
      </c>
      <c r="D83" s="150">
        <v>0</v>
      </c>
      <c r="E83" s="150">
        <v>0</v>
      </c>
      <c r="F83" s="150">
        <v>0</v>
      </c>
    </row>
    <row r="84" spans="2:7">
      <c r="B84" s="149" t="s">
        <v>976</v>
      </c>
      <c r="C84" s="150">
        <v>16109285</v>
      </c>
      <c r="D84" s="150">
        <v>0</v>
      </c>
      <c r="E84" s="150">
        <v>0</v>
      </c>
      <c r="F84" s="150">
        <v>0</v>
      </c>
    </row>
    <row r="85" spans="2:7">
      <c r="B85" s="151" t="s">
        <v>977</v>
      </c>
      <c r="C85" s="150">
        <v>167155711</v>
      </c>
      <c r="D85" s="150">
        <v>0</v>
      </c>
      <c r="E85" s="150">
        <v>0</v>
      </c>
      <c r="F85" s="150">
        <v>0</v>
      </c>
    </row>
    <row r="86" spans="2:7">
      <c r="B86" s="149" t="s">
        <v>978</v>
      </c>
      <c r="C86" s="150">
        <v>13694254</v>
      </c>
      <c r="D86" s="150">
        <v>0</v>
      </c>
      <c r="E86" s="150">
        <v>0</v>
      </c>
      <c r="F86" s="150">
        <v>0</v>
      </c>
    </row>
    <row r="87" spans="2:7">
      <c r="B87" s="151" t="s">
        <v>476</v>
      </c>
      <c r="C87" s="150">
        <v>1858668206</v>
      </c>
      <c r="D87" s="150">
        <v>0</v>
      </c>
      <c r="E87" s="150">
        <v>0</v>
      </c>
      <c r="F87" s="150">
        <v>0</v>
      </c>
      <c r="G87" s="149"/>
    </row>
    <row r="88" spans="2:7">
      <c r="B88" s="149" t="s">
        <v>979</v>
      </c>
      <c r="C88" s="150">
        <v>2948694</v>
      </c>
      <c r="D88" s="150">
        <v>0</v>
      </c>
      <c r="E88" s="150">
        <v>0</v>
      </c>
      <c r="F88" s="150">
        <v>0</v>
      </c>
      <c r="G88" s="151"/>
    </row>
    <row r="89" spans="2:7">
      <c r="B89" s="145" t="s">
        <v>980</v>
      </c>
      <c r="C89" s="146">
        <v>142291000</v>
      </c>
      <c r="D89" s="146">
        <v>120165606.62</v>
      </c>
      <c r="E89" s="146">
        <v>90588321.379999995</v>
      </c>
      <c r="F89" s="146">
        <v>86732408.680000007</v>
      </c>
      <c r="G89" s="149"/>
    </row>
    <row r="90" spans="2:7" s="153" customFormat="1">
      <c r="B90" s="168" t="s">
        <v>981</v>
      </c>
      <c r="C90" s="148">
        <v>142291000</v>
      </c>
      <c r="D90" s="148">
        <v>120165606.62</v>
      </c>
      <c r="E90" s="148">
        <v>90588321.379999995</v>
      </c>
      <c r="F90" s="148">
        <v>86732408.680000007</v>
      </c>
      <c r="G90" s="165"/>
    </row>
    <row r="91" spans="2:7">
      <c r="B91" s="151" t="s">
        <v>982</v>
      </c>
      <c r="C91" s="150">
        <v>142291000</v>
      </c>
      <c r="D91" s="150">
        <v>120165606.62</v>
      </c>
      <c r="E91" s="150">
        <v>90588321.379999995</v>
      </c>
      <c r="F91" s="150">
        <v>86732408.680000007</v>
      </c>
      <c r="G91" s="149"/>
    </row>
    <row r="92" spans="2:7">
      <c r="B92" s="149" t="s">
        <v>983</v>
      </c>
      <c r="C92" s="150">
        <v>142241000</v>
      </c>
      <c r="D92" s="150">
        <v>120165606.62</v>
      </c>
      <c r="E92" s="150">
        <v>90588321.379999995</v>
      </c>
      <c r="F92" s="150">
        <v>86732408.680000007</v>
      </c>
      <c r="G92" s="151"/>
    </row>
    <row r="93" spans="2:7">
      <c r="B93" s="149" t="s">
        <v>476</v>
      </c>
      <c r="C93" s="150">
        <v>50000</v>
      </c>
      <c r="D93" s="150">
        <v>0</v>
      </c>
      <c r="E93" s="150">
        <v>0</v>
      </c>
      <c r="F93" s="150">
        <v>0</v>
      </c>
      <c r="G93" s="151"/>
    </row>
    <row r="94" spans="2:7">
      <c r="B94" s="145" t="s">
        <v>984</v>
      </c>
      <c r="C94" s="146">
        <v>5085092480</v>
      </c>
      <c r="D94" s="146">
        <v>1057733127.99</v>
      </c>
      <c r="E94" s="146">
        <v>1057733127.99</v>
      </c>
      <c r="F94" s="146">
        <v>1057733127.99</v>
      </c>
      <c r="G94" s="149"/>
    </row>
    <row r="95" spans="2:7">
      <c r="B95" s="169" t="s">
        <v>985</v>
      </c>
      <c r="C95" s="148">
        <v>5085092480</v>
      </c>
      <c r="D95" s="148">
        <v>1057733127.99</v>
      </c>
      <c r="E95" s="148">
        <v>1057733127.99</v>
      </c>
      <c r="F95" s="148">
        <v>1057733127.99</v>
      </c>
      <c r="G95" s="151"/>
    </row>
    <row r="96" spans="2:7">
      <c r="B96" s="167" t="s">
        <v>986</v>
      </c>
      <c r="C96" s="150">
        <v>5085092480</v>
      </c>
      <c r="D96" s="150">
        <v>1057733127.99</v>
      </c>
      <c r="E96" s="150">
        <v>1057733127.99</v>
      </c>
      <c r="F96" s="150">
        <v>1057733127.99</v>
      </c>
      <c r="G96" s="149"/>
    </row>
    <row r="97" spans="2:7">
      <c r="B97" s="149" t="s">
        <v>987</v>
      </c>
      <c r="C97" s="150">
        <v>5085092480</v>
      </c>
      <c r="D97" s="150">
        <v>1057733127.99</v>
      </c>
      <c r="E97" s="150">
        <v>1057733127.99</v>
      </c>
      <c r="F97" s="150">
        <v>1057733127.99</v>
      </c>
      <c r="G97" s="151"/>
    </row>
    <row r="98" spans="2:7">
      <c r="B98" s="145" t="s">
        <v>988</v>
      </c>
      <c r="C98" s="146">
        <v>341967148</v>
      </c>
      <c r="D98" s="146">
        <v>247048065</v>
      </c>
      <c r="E98" s="146">
        <v>227147721.12</v>
      </c>
      <c r="F98" s="146">
        <v>223421982.51999998</v>
      </c>
      <c r="G98" s="149"/>
    </row>
    <row r="99" spans="2:7" s="153" customFormat="1">
      <c r="B99" s="165" t="s">
        <v>989</v>
      </c>
      <c r="C99" s="148">
        <v>341967148</v>
      </c>
      <c r="D99" s="148">
        <v>247048065</v>
      </c>
      <c r="E99" s="148">
        <v>227147721.12</v>
      </c>
      <c r="F99" s="148">
        <v>223421982.51999998</v>
      </c>
      <c r="G99" s="165"/>
    </row>
    <row r="100" spans="2:7">
      <c r="B100" s="151" t="s">
        <v>990</v>
      </c>
      <c r="C100" s="150">
        <v>341967148</v>
      </c>
      <c r="D100" s="150">
        <v>247048065</v>
      </c>
      <c r="E100" s="150">
        <v>227147721.12</v>
      </c>
      <c r="F100" s="150">
        <v>223421982.51999998</v>
      </c>
      <c r="G100" s="149"/>
    </row>
    <row r="101" spans="2:7">
      <c r="B101" s="151" t="s">
        <v>991</v>
      </c>
      <c r="C101" s="150">
        <v>341967148</v>
      </c>
      <c r="D101" s="150">
        <v>247048065</v>
      </c>
      <c r="E101" s="150">
        <v>227147721.12</v>
      </c>
      <c r="F101" s="150">
        <v>223421982.51999998</v>
      </c>
    </row>
    <row r="102" spans="2:7">
      <c r="B102" s="145" t="s">
        <v>992</v>
      </c>
      <c r="C102" s="146">
        <v>63500000</v>
      </c>
      <c r="D102" s="146">
        <v>45594913.790000007</v>
      </c>
      <c r="E102" s="146">
        <v>43240448.380000003</v>
      </c>
      <c r="F102" s="146">
        <v>42926432.900000006</v>
      </c>
    </row>
    <row r="103" spans="2:7" s="153" customFormat="1">
      <c r="B103" s="165" t="s">
        <v>993</v>
      </c>
      <c r="C103" s="148">
        <v>63500000</v>
      </c>
      <c r="D103" s="148">
        <v>45594913.790000007</v>
      </c>
      <c r="E103" s="148">
        <v>43240448.380000003</v>
      </c>
      <c r="F103" s="148">
        <v>42926432.900000006</v>
      </c>
    </row>
    <row r="104" spans="2:7">
      <c r="B104" s="151" t="s">
        <v>994</v>
      </c>
      <c r="C104" s="150">
        <v>63500000</v>
      </c>
      <c r="D104" s="150">
        <v>45594913.790000007</v>
      </c>
      <c r="E104" s="150">
        <v>43240448.380000003</v>
      </c>
      <c r="F104" s="150">
        <v>42926432.900000006</v>
      </c>
    </row>
    <row r="105" spans="2:7">
      <c r="B105" s="149" t="s">
        <v>995</v>
      </c>
      <c r="C105" s="150">
        <v>63500000</v>
      </c>
      <c r="D105" s="150">
        <v>45594913.790000007</v>
      </c>
      <c r="E105" s="150">
        <v>43240448.380000003</v>
      </c>
      <c r="F105" s="150">
        <v>42926432.900000006</v>
      </c>
    </row>
    <row r="106" spans="2:7">
      <c r="B106" s="145" t="s">
        <v>996</v>
      </c>
      <c r="C106" s="146">
        <v>115000000</v>
      </c>
      <c r="D106" s="146">
        <v>88473664.409999996</v>
      </c>
      <c r="E106" s="146">
        <v>70127616.159999996</v>
      </c>
      <c r="F106" s="146">
        <v>68343559.319999993</v>
      </c>
    </row>
    <row r="107" spans="2:7" s="153" customFormat="1">
      <c r="B107" s="168" t="s">
        <v>997</v>
      </c>
      <c r="C107" s="148">
        <v>115000000</v>
      </c>
      <c r="D107" s="148">
        <v>88473664.409999996</v>
      </c>
      <c r="E107" s="148">
        <v>70127616.159999996</v>
      </c>
      <c r="F107" s="148">
        <v>68343559.319999993</v>
      </c>
    </row>
    <row r="108" spans="2:7">
      <c r="B108" s="151" t="s">
        <v>998</v>
      </c>
      <c r="C108" s="150">
        <v>115000000</v>
      </c>
      <c r="D108" s="150">
        <v>88473664.409999996</v>
      </c>
      <c r="E108" s="150">
        <v>70127616.159999996</v>
      </c>
      <c r="F108" s="150">
        <v>68343559.319999993</v>
      </c>
    </row>
    <row r="109" spans="2:7">
      <c r="B109" s="149" t="s">
        <v>999</v>
      </c>
      <c r="C109" s="150">
        <v>115000000</v>
      </c>
      <c r="D109" s="150">
        <v>88473664.409999996</v>
      </c>
      <c r="E109" s="150">
        <v>70127616.159999996</v>
      </c>
      <c r="F109" s="150">
        <v>68343559.319999993</v>
      </c>
    </row>
    <row r="110" spans="2:7">
      <c r="B110" s="145" t="s">
        <v>1000</v>
      </c>
      <c r="C110" s="146">
        <v>606106528</v>
      </c>
      <c r="D110" s="146">
        <v>438109771.69</v>
      </c>
      <c r="E110" s="146">
        <v>348316643.42000002</v>
      </c>
      <c r="F110" s="146">
        <v>346565922.62</v>
      </c>
    </row>
    <row r="111" spans="2:7" s="153" customFormat="1">
      <c r="B111" s="168" t="s">
        <v>1001</v>
      </c>
      <c r="C111" s="148">
        <v>606106528</v>
      </c>
      <c r="D111" s="148">
        <v>438109771.69</v>
      </c>
      <c r="E111" s="148">
        <v>348316643.42000002</v>
      </c>
      <c r="F111" s="148">
        <v>346565922.62</v>
      </c>
    </row>
    <row r="112" spans="2:7">
      <c r="B112" s="151" t="s">
        <v>1002</v>
      </c>
      <c r="C112" s="150">
        <v>606106528</v>
      </c>
      <c r="D112" s="150">
        <v>438109771.69</v>
      </c>
      <c r="E112" s="150">
        <v>348316643.42000002</v>
      </c>
      <c r="F112" s="150">
        <v>346565922.62</v>
      </c>
    </row>
    <row r="113" spans="2:6">
      <c r="B113" s="149" t="s">
        <v>1003</v>
      </c>
      <c r="C113" s="150">
        <v>603906528</v>
      </c>
      <c r="D113" s="150">
        <v>437558719.49000001</v>
      </c>
      <c r="E113" s="150">
        <v>347765591.22000003</v>
      </c>
      <c r="F113" s="150">
        <v>346014870.42000002</v>
      </c>
    </row>
    <row r="114" spans="2:6">
      <c r="B114" s="151" t="s">
        <v>476</v>
      </c>
      <c r="C114" s="150">
        <v>2200000</v>
      </c>
      <c r="D114" s="150">
        <v>551052.19999999995</v>
      </c>
      <c r="E114" s="150">
        <v>551052.19999999995</v>
      </c>
      <c r="F114" s="150">
        <v>551052.19999999995</v>
      </c>
    </row>
    <row r="115" spans="2:6">
      <c r="B115" s="145" t="s">
        <v>1004</v>
      </c>
      <c r="C115" s="146">
        <v>374522262</v>
      </c>
      <c r="D115" s="146">
        <v>276236090.19999993</v>
      </c>
      <c r="E115" s="146">
        <v>256556654.57000002</v>
      </c>
      <c r="F115" s="146">
        <v>253026535.68000001</v>
      </c>
    </row>
    <row r="116" spans="2:6" s="153" customFormat="1">
      <c r="B116" s="165" t="s">
        <v>1005</v>
      </c>
      <c r="C116" s="148">
        <v>374522262</v>
      </c>
      <c r="D116" s="148">
        <v>276236090.19999993</v>
      </c>
      <c r="E116" s="148">
        <v>256556654.57000002</v>
      </c>
      <c r="F116" s="148">
        <v>253026535.68000001</v>
      </c>
    </row>
    <row r="117" spans="2:6">
      <c r="B117" s="149" t="s">
        <v>1006</v>
      </c>
      <c r="C117" s="150">
        <v>374522262</v>
      </c>
      <c r="D117" s="150">
        <v>276236090.19999993</v>
      </c>
      <c r="E117" s="150">
        <v>256556654.57000002</v>
      </c>
      <c r="F117" s="150">
        <v>253026535.68000001</v>
      </c>
    </row>
    <row r="118" spans="2:6">
      <c r="B118" s="151" t="s">
        <v>1007</v>
      </c>
      <c r="C118" s="150">
        <v>370509112</v>
      </c>
      <c r="D118" s="150">
        <v>275137212.19999993</v>
      </c>
      <c r="E118" s="150">
        <v>255457776.57000002</v>
      </c>
      <c r="F118" s="150">
        <v>251927657.68000001</v>
      </c>
    </row>
    <row r="119" spans="2:6">
      <c r="B119" s="149" t="s">
        <v>476</v>
      </c>
      <c r="C119" s="150">
        <v>4013150</v>
      </c>
      <c r="D119" s="150">
        <v>1098878</v>
      </c>
      <c r="E119" s="150">
        <v>1098878</v>
      </c>
      <c r="F119" s="150">
        <v>1098878</v>
      </c>
    </row>
    <row r="120" spans="2:6">
      <c r="B120" s="145" t="s">
        <v>1008</v>
      </c>
      <c r="C120" s="146">
        <v>34500000</v>
      </c>
      <c r="D120" s="146">
        <v>27041843.310000002</v>
      </c>
      <c r="E120" s="146">
        <v>21685825.93</v>
      </c>
      <c r="F120" s="146">
        <v>21469346.73</v>
      </c>
    </row>
    <row r="121" spans="2:6" s="153" customFormat="1">
      <c r="B121" s="168" t="s">
        <v>1009</v>
      </c>
      <c r="C121" s="148">
        <v>34500000</v>
      </c>
      <c r="D121" s="148">
        <v>27041843.310000002</v>
      </c>
      <c r="E121" s="148">
        <v>21685825.93</v>
      </c>
      <c r="F121" s="148">
        <v>21469346.73</v>
      </c>
    </row>
    <row r="122" spans="2:6">
      <c r="B122" s="149" t="s">
        <v>1010</v>
      </c>
      <c r="C122" s="150">
        <v>34500000</v>
      </c>
      <c r="D122" s="150">
        <v>27041843.310000002</v>
      </c>
      <c r="E122" s="150">
        <v>21685825.93</v>
      </c>
      <c r="F122" s="150">
        <v>21469346.73</v>
      </c>
    </row>
    <row r="123" spans="2:6">
      <c r="B123" s="167" t="s">
        <v>1011</v>
      </c>
      <c r="C123" s="150">
        <v>34500000</v>
      </c>
      <c r="D123" s="150">
        <v>27041843.310000002</v>
      </c>
      <c r="E123" s="150">
        <v>21685825.93</v>
      </c>
      <c r="F123" s="150">
        <v>21469346.73</v>
      </c>
    </row>
    <row r="124" spans="2:6">
      <c r="B124" s="145" t="s">
        <v>1012</v>
      </c>
      <c r="C124" s="146">
        <v>630463581</v>
      </c>
      <c r="D124" s="146">
        <v>121478740.34000003</v>
      </c>
      <c r="E124" s="146">
        <v>74671783.810000002</v>
      </c>
      <c r="F124" s="146">
        <v>71194014.25</v>
      </c>
    </row>
    <row r="125" spans="2:6" s="153" customFormat="1">
      <c r="B125" s="165" t="s">
        <v>1013</v>
      </c>
      <c r="C125" s="148">
        <v>630463581</v>
      </c>
      <c r="D125" s="148">
        <v>121478740.34000003</v>
      </c>
      <c r="E125" s="148">
        <v>74671783.810000002</v>
      </c>
      <c r="F125" s="148">
        <v>71194014.25</v>
      </c>
    </row>
    <row r="126" spans="2:6">
      <c r="B126" s="151" t="s">
        <v>1014</v>
      </c>
      <c r="C126" s="150">
        <v>630463581</v>
      </c>
      <c r="D126" s="150">
        <v>121478740.34000003</v>
      </c>
      <c r="E126" s="150">
        <v>74671783.810000002</v>
      </c>
      <c r="F126" s="150">
        <v>71194014.25</v>
      </c>
    </row>
    <row r="127" spans="2:6">
      <c r="B127" s="149" t="s">
        <v>1015</v>
      </c>
      <c r="C127" s="150">
        <v>623460381</v>
      </c>
      <c r="D127" s="150">
        <v>121478740.34000003</v>
      </c>
      <c r="E127" s="150">
        <v>74671783.810000002</v>
      </c>
      <c r="F127" s="150">
        <v>71194014.25</v>
      </c>
    </row>
    <row r="128" spans="2:6">
      <c r="B128" s="151" t="s">
        <v>476</v>
      </c>
      <c r="C128" s="150">
        <v>7003200</v>
      </c>
      <c r="D128" s="150">
        <v>0</v>
      </c>
      <c r="E128" s="150">
        <v>0</v>
      </c>
      <c r="F128" s="150">
        <v>0</v>
      </c>
    </row>
    <row r="129" spans="2:7">
      <c r="B129" s="145" t="s">
        <v>1016</v>
      </c>
      <c r="C129" s="146">
        <v>1529000000</v>
      </c>
      <c r="D129" s="146">
        <v>433673928.48000002</v>
      </c>
      <c r="E129" s="146">
        <v>430843919.50999999</v>
      </c>
      <c r="F129" s="146">
        <v>430843919.50999999</v>
      </c>
    </row>
    <row r="130" spans="2:7" s="153" customFormat="1">
      <c r="B130" s="165" t="s">
        <v>1017</v>
      </c>
      <c r="C130" s="148">
        <v>1529000000</v>
      </c>
      <c r="D130" s="148">
        <v>433673928.48000002</v>
      </c>
      <c r="E130" s="148">
        <v>430843919.50999999</v>
      </c>
      <c r="F130" s="148">
        <v>430843919.50999999</v>
      </c>
    </row>
    <row r="131" spans="2:7">
      <c r="B131" s="149" t="s">
        <v>1018</v>
      </c>
      <c r="C131" s="150">
        <v>1529000000</v>
      </c>
      <c r="D131" s="150">
        <v>433673928.48000002</v>
      </c>
      <c r="E131" s="150">
        <v>430843919.50999999</v>
      </c>
      <c r="F131" s="150">
        <v>430843919.50999999</v>
      </c>
    </row>
    <row r="132" spans="2:7">
      <c r="B132" s="151" t="s">
        <v>1019</v>
      </c>
      <c r="C132" s="150">
        <v>1523608700</v>
      </c>
      <c r="D132" s="150">
        <v>433673928.48000002</v>
      </c>
      <c r="E132" s="150">
        <v>430843919.50999999</v>
      </c>
      <c r="F132" s="150">
        <v>430843919.50999999</v>
      </c>
    </row>
    <row r="133" spans="2:7">
      <c r="B133" s="149" t="s">
        <v>476</v>
      </c>
      <c r="C133" s="150">
        <v>5391300</v>
      </c>
      <c r="D133" s="150">
        <v>0</v>
      </c>
      <c r="E133" s="150">
        <v>0</v>
      </c>
      <c r="F133" s="150">
        <v>0</v>
      </c>
    </row>
    <row r="134" spans="2:7">
      <c r="B134" s="145" t="s">
        <v>1020</v>
      </c>
      <c r="C134" s="146">
        <v>351767950</v>
      </c>
      <c r="D134" s="146">
        <v>307101240.86000001</v>
      </c>
      <c r="E134" s="146">
        <v>229889723.82000002</v>
      </c>
      <c r="F134" s="146">
        <v>226261891.83000001</v>
      </c>
    </row>
    <row r="135" spans="2:7" s="153" customFormat="1">
      <c r="B135" s="168" t="s">
        <v>1021</v>
      </c>
      <c r="C135" s="148">
        <v>351767950</v>
      </c>
      <c r="D135" s="148">
        <v>307101240.86000001</v>
      </c>
      <c r="E135" s="148">
        <v>229889723.82000002</v>
      </c>
      <c r="F135" s="148">
        <v>226261891.83000001</v>
      </c>
    </row>
    <row r="136" spans="2:7">
      <c r="B136" s="151" t="s">
        <v>1022</v>
      </c>
      <c r="C136" s="150">
        <v>351767950</v>
      </c>
      <c r="D136" s="150">
        <v>307101240.86000001</v>
      </c>
      <c r="E136" s="150">
        <v>229889723.82000002</v>
      </c>
      <c r="F136" s="150">
        <v>226261891.83000001</v>
      </c>
    </row>
    <row r="137" spans="2:7">
      <c r="B137" s="149" t="s">
        <v>1023</v>
      </c>
      <c r="C137" s="150">
        <v>348767950</v>
      </c>
      <c r="D137" s="150">
        <v>306213646.86000001</v>
      </c>
      <c r="E137" s="150">
        <v>229002129.82000002</v>
      </c>
      <c r="F137" s="150">
        <v>225374297.83000001</v>
      </c>
    </row>
    <row r="138" spans="2:7">
      <c r="B138" s="151" t="s">
        <v>476</v>
      </c>
      <c r="C138" s="150">
        <v>3000000</v>
      </c>
      <c r="D138" s="150">
        <v>887594</v>
      </c>
      <c r="E138" s="150">
        <v>887594</v>
      </c>
      <c r="F138" s="150">
        <v>887594</v>
      </c>
    </row>
    <row r="139" spans="2:7">
      <c r="B139" s="145" t="s">
        <v>1024</v>
      </c>
      <c r="C139" s="146">
        <v>2977000000</v>
      </c>
      <c r="D139" s="146">
        <v>0</v>
      </c>
      <c r="E139" s="146">
        <v>0</v>
      </c>
      <c r="F139" s="146">
        <v>0</v>
      </c>
    </row>
    <row r="140" spans="2:7">
      <c r="B140" s="147" t="s">
        <v>1025</v>
      </c>
      <c r="C140" s="148">
        <v>2977000000</v>
      </c>
      <c r="D140" s="148">
        <v>0</v>
      </c>
      <c r="E140" s="148">
        <v>0</v>
      </c>
      <c r="F140" s="148">
        <v>0</v>
      </c>
    </row>
    <row r="141" spans="2:7">
      <c r="B141" s="149" t="s">
        <v>1026</v>
      </c>
      <c r="C141" s="150">
        <v>2977000000</v>
      </c>
      <c r="D141" s="150">
        <v>0</v>
      </c>
      <c r="E141" s="150">
        <v>0</v>
      </c>
      <c r="F141" s="150">
        <v>0</v>
      </c>
      <c r="G141" s="150"/>
    </row>
    <row r="142" spans="2:7">
      <c r="B142" s="151" t="s">
        <v>1027</v>
      </c>
      <c r="C142" s="150">
        <v>2977000000</v>
      </c>
      <c r="D142" s="150">
        <v>0</v>
      </c>
      <c r="E142" s="150">
        <v>0</v>
      </c>
      <c r="F142" s="150">
        <v>0</v>
      </c>
      <c r="G142" s="150"/>
    </row>
    <row r="143" spans="2:7">
      <c r="B143" s="145" t="s">
        <v>1028</v>
      </c>
      <c r="C143" s="146">
        <v>306979786</v>
      </c>
      <c r="D143" s="146">
        <v>227706435.75</v>
      </c>
      <c r="E143" s="146">
        <v>207223461.80000001</v>
      </c>
      <c r="F143" s="146">
        <v>200488277.43000001</v>
      </c>
      <c r="G143" s="150"/>
    </row>
    <row r="144" spans="2:7" s="153" customFormat="1">
      <c r="B144" s="168" t="s">
        <v>1029</v>
      </c>
      <c r="C144" s="148">
        <v>306979786</v>
      </c>
      <c r="D144" s="148">
        <v>227706435.75</v>
      </c>
      <c r="E144" s="148">
        <v>207223461.80000001</v>
      </c>
      <c r="F144" s="148">
        <v>200488277.43000001</v>
      </c>
      <c r="G144" s="148"/>
    </row>
    <row r="145" spans="2:7">
      <c r="B145" s="151" t="s">
        <v>1030</v>
      </c>
      <c r="C145" s="150">
        <v>306979786</v>
      </c>
      <c r="D145" s="150">
        <v>227706435.75</v>
      </c>
      <c r="E145" s="150">
        <v>207223461.80000001</v>
      </c>
      <c r="F145" s="150">
        <v>200488277.43000001</v>
      </c>
      <c r="G145" s="150"/>
    </row>
    <row r="146" spans="2:7">
      <c r="B146" s="149" t="s">
        <v>1031</v>
      </c>
      <c r="C146" s="150">
        <v>306979786</v>
      </c>
      <c r="D146" s="150">
        <v>227706435.75</v>
      </c>
      <c r="E146" s="150">
        <v>207223461.80000001</v>
      </c>
      <c r="F146" s="150">
        <v>200488277.43000001</v>
      </c>
      <c r="G146" s="150"/>
    </row>
    <row r="147" spans="2:7">
      <c r="B147" s="145" t="s">
        <v>1032</v>
      </c>
      <c r="C147" s="146">
        <v>509680339</v>
      </c>
      <c r="D147" s="146">
        <v>367603950.70000005</v>
      </c>
      <c r="E147" s="146">
        <v>339791823.71000004</v>
      </c>
      <c r="F147" s="146">
        <v>336436037.10000002</v>
      </c>
      <c r="G147" s="150"/>
    </row>
    <row r="148" spans="2:7" s="153" customFormat="1">
      <c r="B148" s="168" t="s">
        <v>1033</v>
      </c>
      <c r="C148" s="148">
        <v>509680339</v>
      </c>
      <c r="D148" s="148">
        <v>367603950.70000005</v>
      </c>
      <c r="E148" s="148">
        <v>339791823.71000004</v>
      </c>
      <c r="F148" s="148">
        <v>336436037.10000002</v>
      </c>
      <c r="G148" s="148"/>
    </row>
    <row r="149" spans="2:7">
      <c r="B149" s="151" t="s">
        <v>1034</v>
      </c>
      <c r="C149" s="150">
        <v>509680339</v>
      </c>
      <c r="D149" s="150">
        <v>367603950.70000005</v>
      </c>
      <c r="E149" s="150">
        <v>339791823.71000004</v>
      </c>
      <c r="F149" s="150">
        <v>336436037.10000002</v>
      </c>
      <c r="G149" s="150"/>
    </row>
    <row r="150" spans="2:7">
      <c r="B150" s="149" t="s">
        <v>1035</v>
      </c>
      <c r="C150" s="150">
        <v>509680339</v>
      </c>
      <c r="D150" s="150">
        <v>367603950.70000005</v>
      </c>
      <c r="E150" s="150">
        <v>339791823.71000004</v>
      </c>
      <c r="F150" s="150">
        <v>336436037.10000002</v>
      </c>
      <c r="G150" s="150"/>
    </row>
    <row r="151" spans="2:7">
      <c r="B151" s="145" t="s">
        <v>1036</v>
      </c>
      <c r="C151" s="146">
        <v>27303900</v>
      </c>
      <c r="D151" s="146">
        <v>19587012.539999999</v>
      </c>
      <c r="E151" s="146">
        <v>19586801.259999998</v>
      </c>
      <c r="F151" s="146">
        <v>16232401.26</v>
      </c>
      <c r="G151" s="150"/>
    </row>
    <row r="152" spans="2:7" s="153" customFormat="1">
      <c r="B152" s="168" t="s">
        <v>1037</v>
      </c>
      <c r="C152" s="148">
        <v>27303900</v>
      </c>
      <c r="D152" s="148">
        <v>19587012.539999999</v>
      </c>
      <c r="E152" s="148">
        <v>19586801.259999998</v>
      </c>
      <c r="F152" s="148">
        <v>16232401.26</v>
      </c>
      <c r="G152" s="148"/>
    </row>
    <row r="153" spans="2:7">
      <c r="B153" s="151" t="s">
        <v>1038</v>
      </c>
      <c r="C153" s="150">
        <v>27303900</v>
      </c>
      <c r="D153" s="150">
        <v>19587012.539999999</v>
      </c>
      <c r="E153" s="150">
        <v>19586801.259999998</v>
      </c>
      <c r="F153" s="150">
        <v>16232401.26</v>
      </c>
      <c r="G153" s="150"/>
    </row>
    <row r="154" spans="2:7">
      <c r="B154" s="149" t="s">
        <v>1039</v>
      </c>
      <c r="C154" s="150">
        <v>27303900</v>
      </c>
      <c r="D154" s="150">
        <v>19587012.539999999</v>
      </c>
      <c r="E154" s="150">
        <v>19586801.259999998</v>
      </c>
      <c r="F154" s="150">
        <v>16232401.26</v>
      </c>
      <c r="G154" s="150"/>
    </row>
    <row r="155" spans="2:7">
      <c r="B155" s="145" t="s">
        <v>1040</v>
      </c>
      <c r="C155" s="146">
        <v>325682882</v>
      </c>
      <c r="D155" s="146">
        <v>174754349.52000004</v>
      </c>
      <c r="E155" s="146">
        <v>161525911.93000001</v>
      </c>
      <c r="F155" s="146">
        <v>156775862.95999998</v>
      </c>
      <c r="G155" s="150"/>
    </row>
    <row r="156" spans="2:7" s="153" customFormat="1">
      <c r="B156" s="168" t="s">
        <v>1041</v>
      </c>
      <c r="C156" s="148">
        <v>325682882</v>
      </c>
      <c r="D156" s="148">
        <v>174754349.52000004</v>
      </c>
      <c r="E156" s="148">
        <v>161525911.93000001</v>
      </c>
      <c r="F156" s="148">
        <v>156775862.95999998</v>
      </c>
      <c r="G156" s="148"/>
    </row>
    <row r="157" spans="2:7">
      <c r="B157" s="151" t="s">
        <v>1042</v>
      </c>
      <c r="C157" s="150">
        <v>325682882</v>
      </c>
      <c r="D157" s="150">
        <v>174754349.52000004</v>
      </c>
      <c r="E157" s="150">
        <v>161525911.93000001</v>
      </c>
      <c r="F157" s="150">
        <v>156775862.95999998</v>
      </c>
      <c r="G157" s="150"/>
    </row>
    <row r="158" spans="2:7">
      <c r="B158" s="149" t="s">
        <v>1043</v>
      </c>
      <c r="C158" s="150">
        <v>301882882</v>
      </c>
      <c r="D158" s="150">
        <v>164785502.45000005</v>
      </c>
      <c r="E158" s="150">
        <v>151557064.86000001</v>
      </c>
      <c r="F158" s="150">
        <v>148510600.63999999</v>
      </c>
      <c r="G158" s="150"/>
    </row>
    <row r="159" spans="2:7">
      <c r="B159" s="151" t="s">
        <v>476</v>
      </c>
      <c r="C159" s="150">
        <v>23800000</v>
      </c>
      <c r="D159" s="150">
        <v>9968847.0700000003</v>
      </c>
      <c r="E159" s="150">
        <v>9968847.0700000003</v>
      </c>
      <c r="F159" s="150">
        <v>8265262.3200000003</v>
      </c>
      <c r="G159" s="150"/>
    </row>
    <row r="160" spans="2:7">
      <c r="B160" s="145" t="s">
        <v>1044</v>
      </c>
      <c r="C160" s="146">
        <v>1587391702</v>
      </c>
      <c r="D160" s="146">
        <v>1393253448.6700001</v>
      </c>
      <c r="E160" s="146">
        <v>1143774155.3099999</v>
      </c>
      <c r="F160" s="146">
        <v>1088798108.48</v>
      </c>
      <c r="G160" s="150"/>
    </row>
    <row r="161" spans="2:7" s="153" customFormat="1">
      <c r="B161" s="165" t="s">
        <v>1045</v>
      </c>
      <c r="C161" s="148">
        <v>1587391702</v>
      </c>
      <c r="D161" s="148">
        <v>1393253448.6700001</v>
      </c>
      <c r="E161" s="148">
        <v>1143774155.3099999</v>
      </c>
      <c r="F161" s="148">
        <v>1088798108.48</v>
      </c>
      <c r="G161" s="148"/>
    </row>
    <row r="162" spans="2:7">
      <c r="B162" s="149" t="s">
        <v>1046</v>
      </c>
      <c r="C162" s="150">
        <v>1587391702</v>
      </c>
      <c r="D162" s="150">
        <v>1393253448.6700001</v>
      </c>
      <c r="E162" s="150">
        <v>1143774155.3099999</v>
      </c>
      <c r="F162" s="150">
        <v>1088798108.48</v>
      </c>
      <c r="G162" s="150"/>
    </row>
    <row r="163" spans="2:7">
      <c r="B163" s="151" t="s">
        <v>483</v>
      </c>
      <c r="C163" s="150">
        <v>437627739</v>
      </c>
      <c r="D163" s="150">
        <v>395978388.91000009</v>
      </c>
      <c r="E163" s="150">
        <v>306564488</v>
      </c>
      <c r="F163" s="150">
        <v>292097539</v>
      </c>
    </row>
    <row r="164" spans="2:7">
      <c r="B164" s="149" t="s">
        <v>1047</v>
      </c>
      <c r="C164" s="150">
        <v>136908000</v>
      </c>
      <c r="D164" s="150">
        <v>294678772.11000001</v>
      </c>
      <c r="E164" s="150">
        <v>215963904.27999997</v>
      </c>
      <c r="F164" s="150">
        <v>197206053.56</v>
      </c>
    </row>
    <row r="165" spans="2:7">
      <c r="B165" s="151" t="s">
        <v>1048</v>
      </c>
      <c r="C165" s="150">
        <v>24849165</v>
      </c>
      <c r="D165" s="150">
        <v>13553403.93</v>
      </c>
      <c r="E165" s="150">
        <v>13553403.93</v>
      </c>
      <c r="F165" s="150">
        <v>13553403.93</v>
      </c>
    </row>
    <row r="166" spans="2:7">
      <c r="B166" s="149" t="s">
        <v>1049</v>
      </c>
      <c r="C166" s="150">
        <v>279911200</v>
      </c>
      <c r="D166" s="150">
        <v>165090782.51999998</v>
      </c>
      <c r="E166" s="150">
        <v>161568250.03999999</v>
      </c>
      <c r="F166" s="150">
        <v>161431322.84</v>
      </c>
    </row>
    <row r="167" spans="2:7">
      <c r="B167" s="151" t="s">
        <v>1050</v>
      </c>
      <c r="C167" s="150">
        <v>436473850</v>
      </c>
      <c r="D167" s="150">
        <v>342502770.81999999</v>
      </c>
      <c r="E167" s="150">
        <v>277324644.88999999</v>
      </c>
      <c r="F167" s="150">
        <v>272398282.06999999</v>
      </c>
    </row>
    <row r="168" spans="2:7">
      <c r="B168" s="149" t="s">
        <v>1051</v>
      </c>
      <c r="C168" s="150">
        <v>101310000</v>
      </c>
      <c r="D168" s="150">
        <v>47493147.239999995</v>
      </c>
      <c r="E168" s="150">
        <v>34843281.030000001</v>
      </c>
      <c r="F168" s="150">
        <v>31783650.609999999</v>
      </c>
    </row>
    <row r="169" spans="2:7">
      <c r="B169" s="151" t="s">
        <v>476</v>
      </c>
      <c r="C169" s="150">
        <v>170311748</v>
      </c>
      <c r="D169" s="150">
        <v>133956183.14</v>
      </c>
      <c r="E169" s="150">
        <v>133956183.14</v>
      </c>
      <c r="F169" s="150">
        <v>120327856.47</v>
      </c>
    </row>
    <row r="170" spans="2:7">
      <c r="B170" s="145" t="s">
        <v>1052</v>
      </c>
      <c r="C170" s="146">
        <v>159671257</v>
      </c>
      <c r="D170" s="146">
        <v>112806204.98999999</v>
      </c>
      <c r="E170" s="146">
        <v>99715709.310000002</v>
      </c>
      <c r="F170" s="146">
        <v>96876512.939999998</v>
      </c>
    </row>
    <row r="171" spans="2:7" s="153" customFormat="1">
      <c r="B171" s="165" t="s">
        <v>1053</v>
      </c>
      <c r="C171" s="148">
        <v>159671257</v>
      </c>
      <c r="D171" s="148">
        <v>112806204.98999999</v>
      </c>
      <c r="E171" s="148">
        <v>99715709.310000002</v>
      </c>
      <c r="F171" s="148">
        <v>96876512.939999998</v>
      </c>
    </row>
    <row r="172" spans="2:7">
      <c r="B172" s="149" t="s">
        <v>1054</v>
      </c>
      <c r="C172" s="150">
        <v>159671257</v>
      </c>
      <c r="D172" s="150">
        <v>112806204.98999999</v>
      </c>
      <c r="E172" s="150">
        <v>99715709.310000002</v>
      </c>
      <c r="F172" s="150">
        <v>96876512.939999998</v>
      </c>
    </row>
    <row r="173" spans="2:7">
      <c r="B173" s="151" t="s">
        <v>483</v>
      </c>
      <c r="C173" s="150">
        <v>97793873</v>
      </c>
      <c r="D173" s="150">
        <v>69893598.089999989</v>
      </c>
      <c r="E173" s="150">
        <v>57041467.060000002</v>
      </c>
      <c r="F173" s="150">
        <v>55339154.090000004</v>
      </c>
    </row>
    <row r="174" spans="2:7">
      <c r="B174" s="149" t="s">
        <v>1055</v>
      </c>
      <c r="C174" s="150">
        <v>44129835</v>
      </c>
      <c r="D174" s="150">
        <v>29981138.009999998</v>
      </c>
      <c r="E174" s="150">
        <v>29775966.600000001</v>
      </c>
      <c r="F174" s="150">
        <v>28709588.160000004</v>
      </c>
    </row>
    <row r="175" spans="2:7">
      <c r="B175" s="151" t="s">
        <v>1056</v>
      </c>
      <c r="C175" s="150">
        <v>17747549</v>
      </c>
      <c r="D175" s="150">
        <v>12931468.890000001</v>
      </c>
      <c r="E175" s="150">
        <v>12898275.65</v>
      </c>
      <c r="F175" s="150">
        <v>12827770.689999999</v>
      </c>
    </row>
    <row r="176" spans="2:7">
      <c r="B176" s="145" t="s">
        <v>1057</v>
      </c>
      <c r="C176" s="146">
        <v>5455676135</v>
      </c>
      <c r="D176" s="146">
        <v>0</v>
      </c>
      <c r="E176" s="146">
        <v>0</v>
      </c>
      <c r="F176" s="146">
        <v>0</v>
      </c>
    </row>
    <row r="177" spans="2:6" s="153" customFormat="1">
      <c r="B177" s="165" t="s">
        <v>1058</v>
      </c>
      <c r="C177" s="148">
        <v>5455676135</v>
      </c>
      <c r="D177" s="148">
        <v>0</v>
      </c>
      <c r="E177" s="148">
        <v>0</v>
      </c>
      <c r="F177" s="148">
        <v>0</v>
      </c>
    </row>
    <row r="178" spans="2:6">
      <c r="B178" s="149" t="s">
        <v>1059</v>
      </c>
      <c r="C178" s="150">
        <v>5455676135</v>
      </c>
      <c r="D178" s="150">
        <v>0</v>
      </c>
      <c r="E178" s="150">
        <v>0</v>
      </c>
      <c r="F178" s="150">
        <v>0</v>
      </c>
    </row>
    <row r="179" spans="2:6">
      <c r="B179" s="151" t="s">
        <v>1060</v>
      </c>
      <c r="C179" s="150">
        <v>5455676135</v>
      </c>
      <c r="D179" s="150">
        <v>0</v>
      </c>
      <c r="E179" s="150">
        <v>0</v>
      </c>
      <c r="F179" s="150">
        <v>0</v>
      </c>
    </row>
    <row r="180" spans="2:6">
      <c r="B180" s="145" t="s">
        <v>1061</v>
      </c>
      <c r="C180" s="146">
        <v>20000000</v>
      </c>
      <c r="D180" s="146">
        <v>0</v>
      </c>
      <c r="E180" s="146">
        <v>0</v>
      </c>
      <c r="F180" s="146">
        <v>0</v>
      </c>
    </row>
    <row r="181" spans="2:6" s="153" customFormat="1">
      <c r="B181" s="165" t="s">
        <v>1062</v>
      </c>
      <c r="C181" s="148">
        <v>20000000</v>
      </c>
      <c r="D181" s="148">
        <v>0</v>
      </c>
      <c r="E181" s="148">
        <v>0</v>
      </c>
      <c r="F181" s="148">
        <v>0</v>
      </c>
    </row>
    <row r="182" spans="2:6">
      <c r="B182" s="149" t="s">
        <v>1063</v>
      </c>
      <c r="C182" s="150">
        <v>20000000</v>
      </c>
      <c r="D182" s="150">
        <v>0</v>
      </c>
      <c r="E182" s="150">
        <v>0</v>
      </c>
      <c r="F182" s="150">
        <v>0</v>
      </c>
    </row>
    <row r="183" spans="2:6">
      <c r="B183" s="151" t="s">
        <v>1064</v>
      </c>
      <c r="C183" s="150">
        <v>20000000</v>
      </c>
      <c r="D183" s="150">
        <v>0</v>
      </c>
      <c r="E183" s="150">
        <v>0</v>
      </c>
      <c r="F183" s="150">
        <v>0</v>
      </c>
    </row>
    <row r="184" spans="2:6">
      <c r="B184" s="145" t="s">
        <v>1065</v>
      </c>
      <c r="C184" s="146">
        <v>8061136254</v>
      </c>
      <c r="D184" s="146">
        <v>2479574773.4699998</v>
      </c>
      <c r="E184" s="146">
        <v>2476162564.8399997</v>
      </c>
      <c r="F184" s="146">
        <v>2441666424.3899999</v>
      </c>
    </row>
    <row r="185" spans="2:6" s="153" customFormat="1">
      <c r="B185" s="165" t="s">
        <v>1066</v>
      </c>
      <c r="C185" s="148">
        <v>8061136254</v>
      </c>
      <c r="D185" s="148">
        <v>2479574773.4699998</v>
      </c>
      <c r="E185" s="148">
        <v>2476162564.8399997</v>
      </c>
      <c r="F185" s="148">
        <v>2441666424.3899999</v>
      </c>
    </row>
    <row r="186" spans="2:6">
      <c r="B186" s="167" t="s">
        <v>1067</v>
      </c>
      <c r="C186" s="150">
        <v>8061136254</v>
      </c>
      <c r="D186" s="150">
        <v>2479574773.4699998</v>
      </c>
      <c r="E186" s="150">
        <v>2476162564.8399997</v>
      </c>
      <c r="F186" s="150">
        <v>2441666424.3899999</v>
      </c>
    </row>
    <row r="187" spans="2:6">
      <c r="B187" s="149" t="s">
        <v>483</v>
      </c>
      <c r="C187" s="150">
        <v>5935507140</v>
      </c>
      <c r="D187" s="150">
        <v>1285413266.8499999</v>
      </c>
      <c r="E187" s="150">
        <v>1283515320.6399999</v>
      </c>
      <c r="F187" s="150">
        <v>1249019180.1900001</v>
      </c>
    </row>
    <row r="188" spans="2:6">
      <c r="B188" s="151" t="s">
        <v>1068</v>
      </c>
      <c r="C188" s="150">
        <v>1193183943</v>
      </c>
      <c r="D188" s="150">
        <v>805499443.74000001</v>
      </c>
      <c r="E188" s="150">
        <v>804545903.51999998</v>
      </c>
      <c r="F188" s="150">
        <v>804545903.51999998</v>
      </c>
    </row>
    <row r="189" spans="2:6">
      <c r="B189" s="149" t="s">
        <v>1069</v>
      </c>
      <c r="C189" s="150">
        <v>464406524</v>
      </c>
      <c r="D189" s="150">
        <v>268866592.09000003</v>
      </c>
      <c r="E189" s="150">
        <v>268457054.74000001</v>
      </c>
      <c r="F189" s="150">
        <v>268457054.74000001</v>
      </c>
    </row>
    <row r="190" spans="2:6">
      <c r="B190" s="151" t="s">
        <v>1070</v>
      </c>
      <c r="C190" s="150">
        <v>301638647</v>
      </c>
      <c r="D190" s="150">
        <v>119795470.79000001</v>
      </c>
      <c r="E190" s="150">
        <v>119644285.94</v>
      </c>
      <c r="F190" s="150">
        <v>119644285.94</v>
      </c>
    </row>
    <row r="191" spans="2:6">
      <c r="B191" s="149" t="s">
        <v>1071</v>
      </c>
      <c r="C191" s="150">
        <v>163500000</v>
      </c>
      <c r="D191" s="150">
        <v>0</v>
      </c>
      <c r="E191" s="150">
        <v>0</v>
      </c>
      <c r="F191" s="150">
        <v>0</v>
      </c>
    </row>
    <row r="192" spans="2:6">
      <c r="B192" s="151" t="s">
        <v>1072</v>
      </c>
      <c r="C192" s="150">
        <v>2900000</v>
      </c>
      <c r="D192" s="150">
        <v>0</v>
      </c>
      <c r="E192" s="150">
        <v>0</v>
      </c>
      <c r="F192" s="150">
        <v>0</v>
      </c>
    </row>
    <row r="193" spans="2:6">
      <c r="B193" s="145" t="s">
        <v>1073</v>
      </c>
      <c r="C193" s="146">
        <v>7874218895</v>
      </c>
      <c r="D193" s="146">
        <v>0</v>
      </c>
      <c r="E193" s="146">
        <v>0</v>
      </c>
      <c r="F193" s="146">
        <v>0</v>
      </c>
    </row>
    <row r="194" spans="2:6" s="153" customFormat="1">
      <c r="B194" s="168" t="s">
        <v>1074</v>
      </c>
      <c r="C194" s="148">
        <v>7874218895</v>
      </c>
      <c r="D194" s="148">
        <v>0</v>
      </c>
      <c r="E194" s="148">
        <v>0</v>
      </c>
      <c r="F194" s="148">
        <v>0</v>
      </c>
    </row>
    <row r="195" spans="2:6">
      <c r="B195" s="151" t="s">
        <v>1075</v>
      </c>
      <c r="C195" s="150">
        <v>7874218895</v>
      </c>
      <c r="D195" s="150">
        <v>0</v>
      </c>
      <c r="E195" s="150">
        <v>0</v>
      </c>
      <c r="F195" s="150">
        <v>0</v>
      </c>
    </row>
    <row r="196" spans="2:6">
      <c r="B196" s="149" t="s">
        <v>1076</v>
      </c>
      <c r="C196" s="150">
        <v>7859218895</v>
      </c>
      <c r="D196" s="150">
        <v>0</v>
      </c>
      <c r="E196" s="150">
        <v>0</v>
      </c>
      <c r="F196" s="150">
        <v>0</v>
      </c>
    </row>
    <row r="197" spans="2:6">
      <c r="B197" s="151" t="s">
        <v>476</v>
      </c>
      <c r="C197" s="150">
        <v>15000000</v>
      </c>
      <c r="D197" s="150">
        <v>0</v>
      </c>
      <c r="E197" s="150">
        <v>0</v>
      </c>
      <c r="F197" s="150">
        <v>0</v>
      </c>
    </row>
    <row r="198" spans="2:6">
      <c r="B198" s="145" t="s">
        <v>1077</v>
      </c>
      <c r="C198" s="146">
        <v>329922596</v>
      </c>
      <c r="D198" s="146">
        <v>243342724.78</v>
      </c>
      <c r="E198" s="146">
        <v>221351277.04999998</v>
      </c>
      <c r="F198" s="146">
        <v>218157035.74000001</v>
      </c>
    </row>
    <row r="199" spans="2:6" s="153" customFormat="1">
      <c r="B199" s="165" t="s">
        <v>1078</v>
      </c>
      <c r="C199" s="148">
        <v>329922596</v>
      </c>
      <c r="D199" s="148">
        <v>243342724.78</v>
      </c>
      <c r="E199" s="148">
        <v>221351277.04999998</v>
      </c>
      <c r="F199" s="148">
        <v>218157035.74000001</v>
      </c>
    </row>
    <row r="200" spans="2:6">
      <c r="B200" s="149" t="s">
        <v>1079</v>
      </c>
      <c r="C200" s="150">
        <v>329922596</v>
      </c>
      <c r="D200" s="150">
        <v>243342724.78</v>
      </c>
      <c r="E200" s="150">
        <v>221351277.04999998</v>
      </c>
      <c r="F200" s="150">
        <v>218157035.74000001</v>
      </c>
    </row>
    <row r="201" spans="2:6">
      <c r="B201" s="151" t="s">
        <v>1080</v>
      </c>
      <c r="C201" s="150">
        <v>328922596</v>
      </c>
      <c r="D201" s="150">
        <v>242567724.78</v>
      </c>
      <c r="E201" s="150">
        <v>220786277.04999998</v>
      </c>
      <c r="F201" s="150">
        <v>217652035.74000001</v>
      </c>
    </row>
    <row r="202" spans="2:6">
      <c r="B202" s="167" t="s">
        <v>476</v>
      </c>
      <c r="C202" s="150">
        <v>1000000</v>
      </c>
      <c r="D202" s="150">
        <v>775000</v>
      </c>
      <c r="E202" s="150">
        <v>565000</v>
      </c>
      <c r="F202" s="150">
        <v>505000</v>
      </c>
    </row>
    <row r="203" spans="2:6">
      <c r="B203" s="145" t="s">
        <v>1081</v>
      </c>
      <c r="C203" s="146">
        <v>5743761785</v>
      </c>
      <c r="D203" s="146">
        <v>3334576802.9799995</v>
      </c>
      <c r="E203" s="146">
        <v>3334576802.9799995</v>
      </c>
      <c r="F203" s="146">
        <v>3334576802.9799995</v>
      </c>
    </row>
    <row r="204" spans="2:6" s="153" customFormat="1">
      <c r="B204" s="165" t="s">
        <v>1082</v>
      </c>
      <c r="C204" s="148">
        <v>5743761785</v>
      </c>
      <c r="D204" s="148">
        <v>3334576802.9799995</v>
      </c>
      <c r="E204" s="148">
        <v>3334576802.9799995</v>
      </c>
      <c r="F204" s="148">
        <v>3334576802.9799995</v>
      </c>
    </row>
    <row r="205" spans="2:6">
      <c r="B205" s="149" t="s">
        <v>1083</v>
      </c>
      <c r="C205" s="150">
        <v>5743761785</v>
      </c>
      <c r="D205" s="150">
        <v>3334576802.9799995</v>
      </c>
      <c r="E205" s="150">
        <v>3334576802.9799995</v>
      </c>
      <c r="F205" s="150">
        <v>3334576802.9799995</v>
      </c>
    </row>
    <row r="206" spans="2:6">
      <c r="B206" s="151" t="s">
        <v>1084</v>
      </c>
      <c r="C206" s="150">
        <v>4895195253</v>
      </c>
      <c r="D206" s="150">
        <v>2696061554.9799995</v>
      </c>
      <c r="E206" s="150">
        <v>2696061554.9799995</v>
      </c>
      <c r="F206" s="150">
        <v>2696061554.9799995</v>
      </c>
    </row>
    <row r="207" spans="2:6">
      <c r="B207" s="149" t="s">
        <v>1085</v>
      </c>
      <c r="C207" s="150">
        <v>811066532</v>
      </c>
      <c r="D207" s="150">
        <v>600240916.83999991</v>
      </c>
      <c r="E207" s="150">
        <v>600240916.83999991</v>
      </c>
      <c r="F207" s="150">
        <v>600240916.83999991</v>
      </c>
    </row>
    <row r="208" spans="2:6">
      <c r="B208" s="151" t="s">
        <v>476</v>
      </c>
      <c r="C208" s="150">
        <v>37500000</v>
      </c>
      <c r="D208" s="150">
        <v>38274331.159999996</v>
      </c>
      <c r="E208" s="150">
        <v>38274331.159999996</v>
      </c>
      <c r="F208" s="150">
        <v>38274331.159999996</v>
      </c>
    </row>
    <row r="209" spans="2:6">
      <c r="B209" s="145" t="s">
        <v>1086</v>
      </c>
      <c r="C209" s="146">
        <v>258925000</v>
      </c>
      <c r="D209" s="146">
        <v>185325759.72000003</v>
      </c>
      <c r="E209" s="146">
        <v>172503684.84999999</v>
      </c>
      <c r="F209" s="146">
        <v>168779622.90000001</v>
      </c>
    </row>
    <row r="210" spans="2:6">
      <c r="B210" s="147" t="s">
        <v>1087</v>
      </c>
      <c r="C210" s="148">
        <v>258925000</v>
      </c>
      <c r="D210" s="148">
        <v>185325759.72000003</v>
      </c>
      <c r="E210" s="148">
        <v>172503684.84999999</v>
      </c>
      <c r="F210" s="148">
        <v>168779622.90000001</v>
      </c>
    </row>
    <row r="211" spans="2:6">
      <c r="B211" s="149" t="s">
        <v>1088</v>
      </c>
      <c r="C211" s="150">
        <v>258925000</v>
      </c>
      <c r="D211" s="150">
        <v>185325759.72000003</v>
      </c>
      <c r="E211" s="150">
        <v>172503684.84999999</v>
      </c>
      <c r="F211" s="150">
        <v>168779622.90000001</v>
      </c>
    </row>
    <row r="212" spans="2:6">
      <c r="B212" s="151" t="s">
        <v>1089</v>
      </c>
      <c r="C212" s="150">
        <v>258925000</v>
      </c>
      <c r="D212" s="150">
        <v>185325759.72000003</v>
      </c>
      <c r="E212" s="150">
        <v>172503684.84999999</v>
      </c>
      <c r="F212" s="150">
        <v>168779622.90000001</v>
      </c>
    </row>
    <row r="213" spans="2:6">
      <c r="B213" s="145" t="s">
        <v>1090</v>
      </c>
      <c r="C213" s="146">
        <v>72701379</v>
      </c>
      <c r="D213" s="146">
        <v>57231501.569999993</v>
      </c>
      <c r="E213" s="146">
        <v>46531221.659999996</v>
      </c>
      <c r="F213" s="146">
        <v>46089353.219999999</v>
      </c>
    </row>
    <row r="214" spans="2:6" s="153" customFormat="1">
      <c r="B214" s="165" t="s">
        <v>1091</v>
      </c>
      <c r="C214" s="148">
        <v>72701379</v>
      </c>
      <c r="D214" s="148">
        <v>57231501.569999993</v>
      </c>
      <c r="E214" s="148">
        <v>46531221.659999996</v>
      </c>
      <c r="F214" s="148">
        <v>46089353.219999999</v>
      </c>
    </row>
    <row r="215" spans="2:6">
      <c r="B215" s="149" t="s">
        <v>1092</v>
      </c>
      <c r="C215" s="150">
        <v>72701379</v>
      </c>
      <c r="D215" s="150">
        <v>57231501.569999993</v>
      </c>
      <c r="E215" s="150">
        <v>46531221.659999996</v>
      </c>
      <c r="F215" s="150">
        <v>46089353.219999999</v>
      </c>
    </row>
    <row r="216" spans="2:6">
      <c r="B216" s="151" t="s">
        <v>1093</v>
      </c>
      <c r="C216" s="150">
        <v>72701379</v>
      </c>
      <c r="D216" s="150">
        <v>57231501.569999993</v>
      </c>
      <c r="E216" s="150">
        <v>46531221.659999996</v>
      </c>
      <c r="F216" s="150">
        <v>46089353.219999999</v>
      </c>
    </row>
    <row r="217" spans="2:6">
      <c r="B217" s="145" t="s">
        <v>1094</v>
      </c>
      <c r="C217" s="146">
        <v>168360446</v>
      </c>
      <c r="D217" s="146">
        <v>126643603.77999999</v>
      </c>
      <c r="E217" s="146">
        <v>115368067.43999998</v>
      </c>
      <c r="F217" s="146">
        <v>113658154.29999998</v>
      </c>
    </row>
    <row r="218" spans="2:6" s="153" customFormat="1">
      <c r="B218" s="165" t="s">
        <v>1095</v>
      </c>
      <c r="C218" s="148">
        <v>168360446</v>
      </c>
      <c r="D218" s="148">
        <v>126643603.77999999</v>
      </c>
      <c r="E218" s="148">
        <v>115368067.43999998</v>
      </c>
      <c r="F218" s="148">
        <v>113658154.29999998</v>
      </c>
    </row>
    <row r="219" spans="2:6">
      <c r="B219" s="149" t="s">
        <v>1096</v>
      </c>
      <c r="C219" s="150">
        <v>168360446</v>
      </c>
      <c r="D219" s="150">
        <v>126643603.77999999</v>
      </c>
      <c r="E219" s="150">
        <v>115368067.43999998</v>
      </c>
      <c r="F219" s="150">
        <v>113658154.29999998</v>
      </c>
    </row>
    <row r="220" spans="2:6">
      <c r="B220" s="151" t="s">
        <v>1097</v>
      </c>
      <c r="C220" s="150">
        <v>167560446</v>
      </c>
      <c r="D220" s="150">
        <v>126534159.31999999</v>
      </c>
      <c r="E220" s="150">
        <v>115258622.97999999</v>
      </c>
      <c r="F220" s="150">
        <v>113548709.83999999</v>
      </c>
    </row>
    <row r="221" spans="2:6">
      <c r="B221" s="149" t="s">
        <v>476</v>
      </c>
      <c r="C221" s="150">
        <v>800000</v>
      </c>
      <c r="D221" s="150">
        <v>109444.46</v>
      </c>
      <c r="E221" s="150">
        <v>109444.46</v>
      </c>
      <c r="F221" s="150">
        <v>109444.46</v>
      </c>
    </row>
    <row r="222" spans="2:6">
      <c r="B222" s="145" t="s">
        <v>1098</v>
      </c>
      <c r="C222" s="146">
        <v>295159971</v>
      </c>
      <c r="D222" s="146">
        <v>305890798.5999999</v>
      </c>
      <c r="E222" s="146">
        <v>235843673.44000003</v>
      </c>
      <c r="F222" s="146">
        <v>214895102.69000006</v>
      </c>
    </row>
    <row r="223" spans="2:6">
      <c r="B223" s="169" t="s">
        <v>1099</v>
      </c>
      <c r="C223" s="148">
        <v>295159971</v>
      </c>
      <c r="D223" s="148">
        <v>305890798.5999999</v>
      </c>
      <c r="E223" s="148">
        <v>235843673.44000003</v>
      </c>
      <c r="F223" s="148">
        <v>214895102.69000006</v>
      </c>
    </row>
    <row r="224" spans="2:6">
      <c r="B224" s="167" t="s">
        <v>1100</v>
      </c>
      <c r="C224" s="150">
        <v>295159971</v>
      </c>
      <c r="D224" s="150">
        <v>305890798.5999999</v>
      </c>
      <c r="E224" s="150">
        <v>235843673.44000003</v>
      </c>
      <c r="F224" s="150">
        <v>214895102.69000006</v>
      </c>
    </row>
    <row r="225" spans="2:7">
      <c r="B225" s="149" t="s">
        <v>1101</v>
      </c>
      <c r="C225" s="150">
        <v>295159971</v>
      </c>
      <c r="D225" s="150">
        <v>305890798.5999999</v>
      </c>
      <c r="E225" s="150">
        <v>235843673.44000003</v>
      </c>
      <c r="F225" s="150">
        <v>214895102.69000006</v>
      </c>
    </row>
    <row r="226" spans="2:7">
      <c r="B226" s="145" t="s">
        <v>1102</v>
      </c>
      <c r="C226" s="146">
        <v>142648963</v>
      </c>
      <c r="D226" s="146">
        <v>116614228.90000002</v>
      </c>
      <c r="E226" s="146">
        <v>107821825.47000001</v>
      </c>
      <c r="F226" s="146">
        <v>106408238.75000003</v>
      </c>
    </row>
    <row r="227" spans="2:7" s="153" customFormat="1">
      <c r="B227" s="165" t="s">
        <v>1103</v>
      </c>
      <c r="C227" s="148">
        <v>142648963</v>
      </c>
      <c r="D227" s="148">
        <v>116614228.90000002</v>
      </c>
      <c r="E227" s="148">
        <v>107821825.47000001</v>
      </c>
      <c r="F227" s="148">
        <v>106408238.75000003</v>
      </c>
    </row>
    <row r="228" spans="2:7">
      <c r="B228" s="151" t="s">
        <v>1104</v>
      </c>
      <c r="C228" s="150">
        <v>142648963</v>
      </c>
      <c r="D228" s="150">
        <v>116614228.90000002</v>
      </c>
      <c r="E228" s="150">
        <v>107821825.47000001</v>
      </c>
      <c r="F228" s="150">
        <v>106408238.75000003</v>
      </c>
    </row>
    <row r="229" spans="2:7">
      <c r="B229" s="151" t="s">
        <v>1105</v>
      </c>
      <c r="C229" s="150">
        <v>142648963</v>
      </c>
      <c r="D229" s="150">
        <v>116614228.90000002</v>
      </c>
      <c r="E229" s="150">
        <v>107821825.47000001</v>
      </c>
      <c r="F229" s="150">
        <v>106408238.75000003</v>
      </c>
    </row>
    <row r="230" spans="2:7">
      <c r="B230" s="145" t="s">
        <v>1106</v>
      </c>
      <c r="C230" s="146">
        <v>378591686</v>
      </c>
      <c r="D230" s="146">
        <v>279341179.89999998</v>
      </c>
      <c r="E230" s="146">
        <v>263053090.69999996</v>
      </c>
      <c r="F230" s="146">
        <v>258627298.92999995</v>
      </c>
    </row>
    <row r="231" spans="2:7" s="153" customFormat="1">
      <c r="B231" s="165" t="s">
        <v>1107</v>
      </c>
      <c r="C231" s="148">
        <v>378591686</v>
      </c>
      <c r="D231" s="148">
        <v>279341179.89999998</v>
      </c>
      <c r="E231" s="148">
        <v>263053090.69999996</v>
      </c>
      <c r="F231" s="148">
        <v>258627298.92999995</v>
      </c>
    </row>
    <row r="232" spans="2:7">
      <c r="B232" s="149" t="s">
        <v>1108</v>
      </c>
      <c r="C232" s="150">
        <v>378591686</v>
      </c>
      <c r="D232" s="150">
        <v>279341179.89999998</v>
      </c>
      <c r="E232" s="150">
        <v>263053090.69999996</v>
      </c>
      <c r="F232" s="150">
        <v>258627298.92999995</v>
      </c>
    </row>
    <row r="233" spans="2:7">
      <c r="B233" s="151" t="s">
        <v>1109</v>
      </c>
      <c r="C233" s="150">
        <v>376012686</v>
      </c>
      <c r="D233" s="150">
        <v>277373525.45999998</v>
      </c>
      <c r="E233" s="150">
        <v>261085436.25999996</v>
      </c>
      <c r="F233" s="150">
        <v>256859644.48999995</v>
      </c>
    </row>
    <row r="234" spans="2:7">
      <c r="B234" s="149" t="s">
        <v>476</v>
      </c>
      <c r="C234" s="150">
        <v>2579000</v>
      </c>
      <c r="D234" s="150">
        <v>1967654.44</v>
      </c>
      <c r="E234" s="150">
        <v>1967654.44</v>
      </c>
      <c r="F234" s="150">
        <v>1767654.44</v>
      </c>
    </row>
    <row r="235" spans="2:7">
      <c r="B235" s="145" t="s">
        <v>1110</v>
      </c>
      <c r="C235" s="146">
        <v>96661475</v>
      </c>
      <c r="D235" s="146">
        <v>61907113.740000002</v>
      </c>
      <c r="E235" s="146">
        <v>54917562.609999999</v>
      </c>
      <c r="F235" s="146">
        <v>54392342.600000001</v>
      </c>
      <c r="G235" s="149"/>
    </row>
    <row r="236" spans="2:7" s="153" customFormat="1">
      <c r="B236" s="168" t="s">
        <v>1111</v>
      </c>
      <c r="C236" s="148">
        <v>96661475</v>
      </c>
      <c r="D236" s="148">
        <v>61907113.740000002</v>
      </c>
      <c r="E236" s="148">
        <v>54917562.609999999</v>
      </c>
      <c r="F236" s="148">
        <v>54392342.600000001</v>
      </c>
      <c r="G236" s="165"/>
    </row>
    <row r="237" spans="2:7">
      <c r="B237" s="151" t="s">
        <v>1112</v>
      </c>
      <c r="C237" s="150">
        <v>96661475</v>
      </c>
      <c r="D237" s="150">
        <v>61907113.740000002</v>
      </c>
      <c r="E237" s="150">
        <v>54917562.609999999</v>
      </c>
      <c r="F237" s="150">
        <v>54392342.600000001</v>
      </c>
      <c r="G237" s="149"/>
    </row>
    <row r="238" spans="2:7">
      <c r="B238" s="149" t="s">
        <v>1113</v>
      </c>
      <c r="C238" s="150">
        <v>96161475</v>
      </c>
      <c r="D238" s="150">
        <v>61420604.550000004</v>
      </c>
      <c r="E238" s="150">
        <v>54431053.420000002</v>
      </c>
      <c r="F238" s="150">
        <v>53905833.410000004</v>
      </c>
      <c r="G238" s="151"/>
    </row>
    <row r="239" spans="2:7">
      <c r="B239" s="151" t="s">
        <v>476</v>
      </c>
      <c r="C239" s="150">
        <v>500000</v>
      </c>
      <c r="D239" s="150">
        <v>486509.19</v>
      </c>
      <c r="E239" s="150">
        <v>486509.19</v>
      </c>
      <c r="F239" s="150">
        <v>486509.19</v>
      </c>
      <c r="G239" s="149"/>
    </row>
    <row r="240" spans="2:7">
      <c r="B240" s="145" t="s">
        <v>1114</v>
      </c>
      <c r="C240" s="146">
        <v>268643180</v>
      </c>
      <c r="D240" s="146">
        <v>166250963.06999999</v>
      </c>
      <c r="E240" s="146">
        <v>157894232.57999998</v>
      </c>
      <c r="F240" s="146">
        <v>155894622.38999999</v>
      </c>
      <c r="G240" s="149"/>
    </row>
    <row r="241" spans="2:7" s="153" customFormat="1">
      <c r="B241" s="165" t="s">
        <v>1115</v>
      </c>
      <c r="C241" s="148">
        <v>268643180</v>
      </c>
      <c r="D241" s="148">
        <v>166250963.06999999</v>
      </c>
      <c r="E241" s="148">
        <v>157894232.57999998</v>
      </c>
      <c r="F241" s="148">
        <v>155894622.38999999</v>
      </c>
      <c r="G241" s="168"/>
    </row>
    <row r="242" spans="2:7">
      <c r="B242" s="149" t="s">
        <v>1116</v>
      </c>
      <c r="C242" s="150">
        <v>268643180</v>
      </c>
      <c r="D242" s="150">
        <v>166250963.06999999</v>
      </c>
      <c r="E242" s="150">
        <v>157894232.57999998</v>
      </c>
      <c r="F242" s="150">
        <v>155894622.38999999</v>
      </c>
      <c r="G242" s="151"/>
    </row>
    <row r="243" spans="2:7">
      <c r="B243" s="151" t="s">
        <v>1117</v>
      </c>
      <c r="C243" s="150">
        <v>268643180</v>
      </c>
      <c r="D243" s="150">
        <v>166250963.06999999</v>
      </c>
      <c r="E243" s="150">
        <v>157894232.57999998</v>
      </c>
      <c r="F243" s="150">
        <v>155894622.38999999</v>
      </c>
      <c r="G243" s="149"/>
    </row>
    <row r="244" spans="2:7">
      <c r="B244" s="145" t="s">
        <v>1118</v>
      </c>
      <c r="C244" s="146">
        <v>179353239</v>
      </c>
      <c r="D244" s="146">
        <v>155334708.93000001</v>
      </c>
      <c r="E244" s="146">
        <v>123904939.56999999</v>
      </c>
      <c r="F244" s="146">
        <v>122464502.83999997</v>
      </c>
      <c r="G244" s="151"/>
    </row>
    <row r="245" spans="2:7" s="153" customFormat="1">
      <c r="B245" s="165" t="s">
        <v>1119</v>
      </c>
      <c r="C245" s="148">
        <v>179353239</v>
      </c>
      <c r="D245" s="148">
        <v>155334708.93000001</v>
      </c>
      <c r="E245" s="148">
        <v>123904939.56999999</v>
      </c>
      <c r="F245" s="148">
        <v>122464502.83999997</v>
      </c>
      <c r="G245" s="168"/>
    </row>
    <row r="246" spans="2:7">
      <c r="B246" s="149" t="s">
        <v>1120</v>
      </c>
      <c r="C246" s="150">
        <v>179353239</v>
      </c>
      <c r="D246" s="150">
        <v>155334708.93000001</v>
      </c>
      <c r="E246" s="150">
        <v>123904939.56999999</v>
      </c>
      <c r="F246" s="150">
        <v>122464502.83999997</v>
      </c>
      <c r="G246" s="151"/>
    </row>
    <row r="247" spans="2:7">
      <c r="B247" s="151" t="s">
        <v>1121</v>
      </c>
      <c r="C247" s="150">
        <v>179353239</v>
      </c>
      <c r="D247" s="150">
        <v>155334708.93000001</v>
      </c>
      <c r="E247" s="150">
        <v>123904939.56999999</v>
      </c>
      <c r="F247" s="150">
        <v>122464502.83999997</v>
      </c>
    </row>
    <row r="248" spans="2:7">
      <c r="B248" s="145" t="s">
        <v>1122</v>
      </c>
      <c r="C248" s="146">
        <v>288326009</v>
      </c>
      <c r="D248" s="146">
        <v>167144610.88</v>
      </c>
      <c r="E248" s="146">
        <v>164940446.92000002</v>
      </c>
      <c r="F248" s="146">
        <v>162823660.56</v>
      </c>
    </row>
    <row r="249" spans="2:7" s="153" customFormat="1">
      <c r="B249" s="165" t="s">
        <v>1123</v>
      </c>
      <c r="C249" s="148">
        <v>288326009</v>
      </c>
      <c r="D249" s="148">
        <v>167144610.88</v>
      </c>
      <c r="E249" s="148">
        <v>164940446.92000002</v>
      </c>
      <c r="F249" s="148">
        <v>162823660.56</v>
      </c>
    </row>
    <row r="250" spans="2:7">
      <c r="B250" s="149" t="s">
        <v>1124</v>
      </c>
      <c r="C250" s="150">
        <v>288326009</v>
      </c>
      <c r="D250" s="150">
        <v>167144610.88</v>
      </c>
      <c r="E250" s="150">
        <v>164940446.92000002</v>
      </c>
      <c r="F250" s="150">
        <v>162823660.56</v>
      </c>
    </row>
    <row r="251" spans="2:7">
      <c r="B251" s="151" t="s">
        <v>1125</v>
      </c>
      <c r="C251" s="150">
        <v>150460618</v>
      </c>
      <c r="D251" s="150">
        <v>67515510.879999995</v>
      </c>
      <c r="E251" s="150">
        <v>65311346.920000002</v>
      </c>
      <c r="F251" s="150">
        <v>63194560.560000002</v>
      </c>
    </row>
    <row r="252" spans="2:7">
      <c r="B252" s="166" t="s">
        <v>476</v>
      </c>
      <c r="C252" s="150">
        <v>137865391</v>
      </c>
      <c r="D252" s="150">
        <v>99629100</v>
      </c>
      <c r="E252" s="150">
        <v>99629100</v>
      </c>
      <c r="F252" s="150">
        <v>99629100</v>
      </c>
    </row>
    <row r="253" spans="2:7">
      <c r="B253" s="145" t="s">
        <v>1126</v>
      </c>
      <c r="C253" s="146">
        <v>72826675</v>
      </c>
      <c r="D253" s="146">
        <v>67827452.49000001</v>
      </c>
      <c r="E253" s="146">
        <v>50617220.529999994</v>
      </c>
      <c r="F253" s="146">
        <v>49917065.25</v>
      </c>
    </row>
    <row r="254" spans="2:7" s="153" customFormat="1">
      <c r="B254" s="168" t="s">
        <v>1127</v>
      </c>
      <c r="C254" s="148">
        <v>72826675</v>
      </c>
      <c r="D254" s="148">
        <v>67827452.49000001</v>
      </c>
      <c r="E254" s="148">
        <v>50617220.529999994</v>
      </c>
      <c r="F254" s="148">
        <v>49917065.25</v>
      </c>
    </row>
    <row r="255" spans="2:7">
      <c r="B255" s="151" t="s">
        <v>1128</v>
      </c>
      <c r="C255" s="150">
        <v>72826675</v>
      </c>
      <c r="D255" s="150">
        <v>67827452.49000001</v>
      </c>
      <c r="E255" s="150">
        <v>50617220.529999994</v>
      </c>
      <c r="F255" s="150">
        <v>49917065.25</v>
      </c>
    </row>
    <row r="256" spans="2:7">
      <c r="B256" s="151" t="s">
        <v>1129</v>
      </c>
      <c r="C256" s="150">
        <v>72826675</v>
      </c>
      <c r="D256" s="150">
        <v>67827452.49000001</v>
      </c>
      <c r="E256" s="150">
        <v>50617220.529999994</v>
      </c>
      <c r="F256" s="150">
        <v>49917065.25</v>
      </c>
    </row>
    <row r="257" spans="2:6">
      <c r="B257" s="145" t="s">
        <v>1130</v>
      </c>
      <c r="C257" s="146">
        <v>35000000</v>
      </c>
      <c r="D257" s="146">
        <v>19526191.169999998</v>
      </c>
      <c r="E257" s="146">
        <v>19420830.239999998</v>
      </c>
      <c r="F257" s="146">
        <v>18920830.239999998</v>
      </c>
    </row>
    <row r="258" spans="2:6" s="153" customFormat="1">
      <c r="B258" s="165" t="s">
        <v>1131</v>
      </c>
      <c r="C258" s="148">
        <v>35000000</v>
      </c>
      <c r="D258" s="148">
        <v>19526191.169999998</v>
      </c>
      <c r="E258" s="148">
        <v>19420830.239999998</v>
      </c>
      <c r="F258" s="148">
        <v>18920830.239999998</v>
      </c>
    </row>
    <row r="259" spans="2:6">
      <c r="B259" s="151" t="s">
        <v>1132</v>
      </c>
      <c r="C259" s="150">
        <v>35000000</v>
      </c>
      <c r="D259" s="150">
        <v>19526191.169999998</v>
      </c>
      <c r="E259" s="150">
        <v>19420830.239999998</v>
      </c>
      <c r="F259" s="150">
        <v>18920830.239999998</v>
      </c>
    </row>
    <row r="260" spans="2:6">
      <c r="B260" s="151" t="s">
        <v>1133</v>
      </c>
      <c r="C260" s="150">
        <v>35000000</v>
      </c>
      <c r="D260" s="150">
        <v>19526191.169999998</v>
      </c>
      <c r="E260" s="150">
        <v>19420830.239999998</v>
      </c>
      <c r="F260" s="150">
        <v>18920830.239999998</v>
      </c>
    </row>
    <row r="261" spans="2:6">
      <c r="B261" s="145" t="s">
        <v>1134</v>
      </c>
      <c r="C261" s="146">
        <v>69500000</v>
      </c>
      <c r="D261" s="146">
        <v>59746659.390000008</v>
      </c>
      <c r="E261" s="146">
        <v>45073931.560000002</v>
      </c>
      <c r="F261" s="146">
        <v>44273326.160000004</v>
      </c>
    </row>
    <row r="262" spans="2:6" s="153" customFormat="1">
      <c r="B262" s="165" t="s">
        <v>1135</v>
      </c>
      <c r="C262" s="148">
        <v>69500000</v>
      </c>
      <c r="D262" s="148">
        <v>59746659.390000008</v>
      </c>
      <c r="E262" s="148">
        <v>45073931.560000002</v>
      </c>
      <c r="F262" s="148">
        <v>44273326.160000004</v>
      </c>
    </row>
    <row r="263" spans="2:6">
      <c r="B263" s="151" t="s">
        <v>1136</v>
      </c>
      <c r="C263" s="150">
        <v>69500000</v>
      </c>
      <c r="D263" s="150">
        <v>59746659.390000008</v>
      </c>
      <c r="E263" s="150">
        <v>45073931.560000002</v>
      </c>
      <c r="F263" s="150">
        <v>44273326.160000004</v>
      </c>
    </row>
    <row r="264" spans="2:6">
      <c r="B264" s="151" t="s">
        <v>1137</v>
      </c>
      <c r="C264" s="150">
        <v>69500000</v>
      </c>
      <c r="D264" s="150">
        <v>59746659.390000008</v>
      </c>
      <c r="E264" s="150">
        <v>45073931.560000002</v>
      </c>
      <c r="F264" s="150">
        <v>44273326.160000004</v>
      </c>
    </row>
    <row r="265" spans="2:6">
      <c r="B265" s="145" t="s">
        <v>1138</v>
      </c>
      <c r="C265" s="146">
        <v>77804921908</v>
      </c>
      <c r="D265" s="146">
        <v>56502261213.830002</v>
      </c>
      <c r="E265" s="146">
        <v>52529030483.61998</v>
      </c>
      <c r="F265" s="146">
        <v>52005741274.159988</v>
      </c>
    </row>
    <row r="266" spans="2:6" s="153" customFormat="1">
      <c r="B266" s="165" t="s">
        <v>1139</v>
      </c>
      <c r="C266" s="148">
        <v>77804921908</v>
      </c>
      <c r="D266" s="148">
        <v>56502261213.830002</v>
      </c>
      <c r="E266" s="148">
        <v>52529030483.61998</v>
      </c>
      <c r="F266" s="148">
        <v>52005741274.159988</v>
      </c>
    </row>
    <row r="267" spans="2:6">
      <c r="B267" s="151" t="s">
        <v>1140</v>
      </c>
      <c r="C267" s="150">
        <v>58651281701</v>
      </c>
      <c r="D267" s="150">
        <v>44993690244.899994</v>
      </c>
      <c r="E267" s="150">
        <v>42655635311.509995</v>
      </c>
      <c r="F267" s="150">
        <v>42327857369.30999</v>
      </c>
    </row>
    <row r="268" spans="2:6">
      <c r="B268" s="151" t="s">
        <v>483</v>
      </c>
      <c r="C268" s="150">
        <v>11028895611</v>
      </c>
      <c r="D268" s="150">
        <v>12497487270.739994</v>
      </c>
      <c r="E268" s="150">
        <v>10212281157.419998</v>
      </c>
      <c r="F268" s="150">
        <v>9888348716.6199989</v>
      </c>
    </row>
    <row r="269" spans="2:6">
      <c r="B269" s="151" t="s">
        <v>1141</v>
      </c>
      <c r="C269" s="150">
        <v>20964072</v>
      </c>
      <c r="D269" s="150">
        <v>8639760.9999999981</v>
      </c>
      <c r="E269" s="150">
        <v>8639760.9999999981</v>
      </c>
      <c r="F269" s="150">
        <v>8639760.9999999981</v>
      </c>
    </row>
    <row r="270" spans="2:6">
      <c r="B270" s="151" t="s">
        <v>1142</v>
      </c>
      <c r="C270" s="150">
        <v>9940195831</v>
      </c>
      <c r="D270" s="150">
        <v>7181783985.4000006</v>
      </c>
      <c r="E270" s="150">
        <v>7177332620.3200006</v>
      </c>
      <c r="F270" s="150">
        <v>7177332620.3200006</v>
      </c>
    </row>
    <row r="271" spans="2:6">
      <c r="B271" s="149" t="s">
        <v>1143</v>
      </c>
      <c r="C271" s="150">
        <v>36803134238</v>
      </c>
      <c r="D271" s="150">
        <v>25105067844.809998</v>
      </c>
      <c r="E271" s="150">
        <v>25060480409.769997</v>
      </c>
      <c r="F271" s="150">
        <v>25060480409.769997</v>
      </c>
    </row>
    <row r="272" spans="2:6">
      <c r="B272" s="151" t="s">
        <v>1144</v>
      </c>
      <c r="C272" s="150">
        <v>70231949</v>
      </c>
      <c r="D272" s="150">
        <v>3177548.54</v>
      </c>
      <c r="E272" s="150">
        <v>3177548.54</v>
      </c>
      <c r="F272" s="150">
        <v>3177548.54</v>
      </c>
    </row>
    <row r="273" spans="2:6">
      <c r="B273" s="149" t="s">
        <v>512</v>
      </c>
      <c r="C273" s="150">
        <v>211040000</v>
      </c>
      <c r="D273" s="150">
        <v>113125040.18000001</v>
      </c>
      <c r="E273" s="150">
        <v>111764849.97999999</v>
      </c>
      <c r="F273" s="150">
        <v>108364998.58</v>
      </c>
    </row>
    <row r="274" spans="2:6">
      <c r="B274" s="151" t="s">
        <v>677</v>
      </c>
      <c r="C274" s="150">
        <v>81870000</v>
      </c>
      <c r="D274" s="150">
        <v>37298572.560000002</v>
      </c>
      <c r="E274" s="150">
        <v>36953572.510000005</v>
      </c>
      <c r="F274" s="150">
        <v>36507922.510000005</v>
      </c>
    </row>
    <row r="275" spans="2:6">
      <c r="B275" s="149" t="s">
        <v>678</v>
      </c>
      <c r="C275" s="150">
        <v>414290000</v>
      </c>
      <c r="D275" s="150">
        <v>44291114.539999999</v>
      </c>
      <c r="E275" s="150">
        <v>42186284.840000004</v>
      </c>
      <c r="F275" s="150">
        <v>42186284.840000004</v>
      </c>
    </row>
    <row r="276" spans="2:6">
      <c r="B276" s="151" t="s">
        <v>1145</v>
      </c>
      <c r="C276" s="150">
        <v>80660000</v>
      </c>
      <c r="D276" s="150">
        <v>2819107.13</v>
      </c>
      <c r="E276" s="150">
        <v>2819107.13</v>
      </c>
      <c r="F276" s="150">
        <v>2819107.13</v>
      </c>
    </row>
    <row r="277" spans="2:6">
      <c r="B277" s="149" t="s">
        <v>1146</v>
      </c>
      <c r="C277" s="150">
        <v>726800000</v>
      </c>
      <c r="D277" s="150">
        <v>527434646.30000001</v>
      </c>
      <c r="E277" s="150">
        <v>471781009.99000007</v>
      </c>
      <c r="F277" s="150">
        <v>470102017.65000004</v>
      </c>
    </row>
    <row r="278" spans="2:6">
      <c r="B278" s="151" t="s">
        <v>1144</v>
      </c>
      <c r="C278" s="150">
        <v>726800000</v>
      </c>
      <c r="D278" s="150">
        <v>527434646.30000001</v>
      </c>
      <c r="E278" s="150">
        <v>471781009.99000007</v>
      </c>
      <c r="F278" s="150">
        <v>470102017.65000004</v>
      </c>
    </row>
    <row r="279" spans="2:6">
      <c r="B279" s="149" t="s">
        <v>1147</v>
      </c>
      <c r="C279" s="150">
        <v>1946836993</v>
      </c>
      <c r="D279" s="150">
        <v>1065418325.55</v>
      </c>
      <c r="E279" s="150">
        <v>821935544.86999989</v>
      </c>
      <c r="F279" s="150">
        <v>809774512.22000003</v>
      </c>
    </row>
    <row r="280" spans="2:6">
      <c r="B280" s="151" t="s">
        <v>1144</v>
      </c>
      <c r="C280" s="150">
        <v>1946836993</v>
      </c>
      <c r="D280" s="150">
        <v>1065418325.55</v>
      </c>
      <c r="E280" s="150">
        <v>821935544.86999989</v>
      </c>
      <c r="F280" s="150">
        <v>809774512.22000003</v>
      </c>
    </row>
    <row r="281" spans="2:6">
      <c r="B281" s="149" t="s">
        <v>1148</v>
      </c>
      <c r="C281" s="150">
        <v>737637990</v>
      </c>
      <c r="D281" s="150">
        <v>443750620.54999995</v>
      </c>
      <c r="E281" s="150">
        <v>386866993.62999994</v>
      </c>
      <c r="F281" s="150">
        <v>386401068.62999994</v>
      </c>
    </row>
    <row r="282" spans="2:6">
      <c r="B282" s="166" t="s">
        <v>1144</v>
      </c>
      <c r="C282" s="150">
        <v>737637990</v>
      </c>
      <c r="D282" s="150">
        <v>443750620.54999995</v>
      </c>
      <c r="E282" s="150">
        <v>386866993.62999994</v>
      </c>
      <c r="F282" s="150">
        <v>386401068.62999994</v>
      </c>
    </row>
    <row r="283" spans="2:6">
      <c r="B283" s="167" t="s">
        <v>1149</v>
      </c>
      <c r="C283" s="150">
        <v>1265062004</v>
      </c>
      <c r="D283" s="150">
        <v>916594244.43000019</v>
      </c>
      <c r="E283" s="150">
        <v>748894800.75000012</v>
      </c>
      <c r="F283" s="150">
        <v>730972757.53000009</v>
      </c>
    </row>
    <row r="284" spans="2:6">
      <c r="B284" s="149" t="s">
        <v>1144</v>
      </c>
      <c r="C284" s="150">
        <v>1265062004</v>
      </c>
      <c r="D284" s="150">
        <v>916594244.43000019</v>
      </c>
      <c r="E284" s="150">
        <v>748894800.75000012</v>
      </c>
      <c r="F284" s="150">
        <v>730972757.53000009</v>
      </c>
    </row>
    <row r="285" spans="2:6">
      <c r="B285" s="151" t="s">
        <v>1150</v>
      </c>
      <c r="C285" s="150">
        <v>2031888959</v>
      </c>
      <c r="D285" s="150">
        <v>1183600619.6100001</v>
      </c>
      <c r="E285" s="150">
        <v>851411082.7700001</v>
      </c>
      <c r="F285" s="150">
        <v>818565366.33000028</v>
      </c>
    </row>
    <row r="286" spans="2:6">
      <c r="B286" s="151" t="s">
        <v>1144</v>
      </c>
      <c r="C286" s="150">
        <v>2031888959</v>
      </c>
      <c r="D286" s="150">
        <v>1183600619.6100001</v>
      </c>
      <c r="E286" s="150">
        <v>851411082.7700001</v>
      </c>
      <c r="F286" s="150">
        <v>818565366.33000028</v>
      </c>
    </row>
    <row r="287" spans="2:6">
      <c r="B287" s="151" t="s">
        <v>1151</v>
      </c>
      <c r="C287" s="150">
        <v>838542048</v>
      </c>
      <c r="D287" s="150">
        <v>586870863</v>
      </c>
      <c r="E287" s="150">
        <v>544236016.71999991</v>
      </c>
      <c r="F287" s="150">
        <v>504203405.50999999</v>
      </c>
    </row>
    <row r="288" spans="2:6">
      <c r="B288" s="151" t="s">
        <v>1144</v>
      </c>
      <c r="C288" s="150">
        <v>838542048</v>
      </c>
      <c r="D288" s="150">
        <v>586870863</v>
      </c>
      <c r="E288" s="150">
        <v>544236016.71999991</v>
      </c>
      <c r="F288" s="150">
        <v>504203405.50999999</v>
      </c>
    </row>
    <row r="289" spans="2:6">
      <c r="B289" s="151" t="s">
        <v>1152</v>
      </c>
      <c r="C289" s="150">
        <v>922001041</v>
      </c>
      <c r="D289" s="150">
        <v>765911196.58000004</v>
      </c>
      <c r="E289" s="150">
        <v>698597924.75</v>
      </c>
      <c r="F289" s="150">
        <v>696792654.00999987</v>
      </c>
    </row>
    <row r="290" spans="2:6">
      <c r="B290" s="151" t="s">
        <v>1144</v>
      </c>
      <c r="C290" s="150">
        <v>922001041</v>
      </c>
      <c r="D290" s="150">
        <v>765911196.58000004</v>
      </c>
      <c r="E290" s="150">
        <v>698597924.75</v>
      </c>
      <c r="F290" s="150">
        <v>696792654.00999987</v>
      </c>
    </row>
    <row r="291" spans="2:6">
      <c r="B291" s="151" t="s">
        <v>1153</v>
      </c>
      <c r="C291" s="150">
        <v>2148076602</v>
      </c>
      <c r="D291" s="150">
        <v>923663683.58999991</v>
      </c>
      <c r="E291" s="150">
        <v>694685436.75</v>
      </c>
      <c r="F291" s="150">
        <v>658613627.83999991</v>
      </c>
    </row>
    <row r="292" spans="2:6">
      <c r="B292" s="151" t="s">
        <v>1154</v>
      </c>
      <c r="C292" s="150">
        <v>2148076602</v>
      </c>
      <c r="D292" s="150">
        <v>923663683.58999991</v>
      </c>
      <c r="E292" s="150">
        <v>694685436.75</v>
      </c>
      <c r="F292" s="150">
        <v>658613627.83999991</v>
      </c>
    </row>
    <row r="293" spans="2:6">
      <c r="B293" s="151" t="s">
        <v>1155</v>
      </c>
      <c r="C293" s="150">
        <v>239175860</v>
      </c>
      <c r="D293" s="150">
        <v>162930715.30000001</v>
      </c>
      <c r="E293" s="150">
        <v>144032892</v>
      </c>
      <c r="F293" s="150">
        <v>136172361.65000001</v>
      </c>
    </row>
    <row r="294" spans="2:6">
      <c r="B294" s="151" t="s">
        <v>1154</v>
      </c>
      <c r="C294" s="150">
        <v>239175860</v>
      </c>
      <c r="D294" s="150">
        <v>162930715.30000001</v>
      </c>
      <c r="E294" s="150">
        <v>144032892</v>
      </c>
      <c r="F294" s="150">
        <v>136172361.65000001</v>
      </c>
    </row>
    <row r="295" spans="2:6">
      <c r="B295" s="151" t="s">
        <v>1156</v>
      </c>
      <c r="C295" s="150">
        <v>606708038</v>
      </c>
      <c r="D295" s="150">
        <v>220480243.21000001</v>
      </c>
      <c r="E295" s="150">
        <v>187931874.56999999</v>
      </c>
      <c r="F295" s="150">
        <v>187361874.53</v>
      </c>
    </row>
    <row r="296" spans="2:6">
      <c r="B296" s="149" t="s">
        <v>1144</v>
      </c>
      <c r="C296" s="150">
        <v>606708038</v>
      </c>
      <c r="D296" s="150">
        <v>220480243.21000001</v>
      </c>
      <c r="E296" s="150">
        <v>187931874.56999999</v>
      </c>
      <c r="F296" s="150">
        <v>187361874.53</v>
      </c>
    </row>
    <row r="297" spans="2:6">
      <c r="B297" s="151" t="s">
        <v>1157</v>
      </c>
      <c r="C297" s="150">
        <v>1000000002</v>
      </c>
      <c r="D297" s="150">
        <v>491054868.61000001</v>
      </c>
      <c r="E297" s="150">
        <v>474879617.59000003</v>
      </c>
      <c r="F297" s="150">
        <v>474879617.59000003</v>
      </c>
    </row>
    <row r="298" spans="2:6">
      <c r="B298" s="149" t="s">
        <v>1154</v>
      </c>
      <c r="C298" s="150">
        <v>1000000002</v>
      </c>
      <c r="D298" s="150">
        <v>491054868.61000001</v>
      </c>
      <c r="E298" s="150">
        <v>474879617.59000003</v>
      </c>
      <c r="F298" s="150">
        <v>474879617.59000003</v>
      </c>
    </row>
    <row r="299" spans="2:6">
      <c r="B299" s="151" t="s">
        <v>1158</v>
      </c>
      <c r="C299" s="150">
        <v>983230000</v>
      </c>
      <c r="D299" s="150">
        <v>776304987.33999991</v>
      </c>
      <c r="E299" s="150">
        <v>773600795.08999991</v>
      </c>
      <c r="F299" s="150">
        <v>748429180.17999995</v>
      </c>
    </row>
    <row r="300" spans="2:6">
      <c r="B300" s="151" t="s">
        <v>1159</v>
      </c>
      <c r="C300" s="150">
        <v>983230000</v>
      </c>
      <c r="D300" s="150">
        <v>776304987.33999991</v>
      </c>
      <c r="E300" s="150">
        <v>773600795.08999991</v>
      </c>
      <c r="F300" s="150">
        <v>748429180.17999995</v>
      </c>
    </row>
    <row r="301" spans="2:6">
      <c r="B301" s="151" t="s">
        <v>1160</v>
      </c>
      <c r="C301" s="150">
        <v>928890000</v>
      </c>
      <c r="D301" s="150">
        <v>450979969.08000004</v>
      </c>
      <c r="E301" s="150">
        <v>450781496.17000002</v>
      </c>
      <c r="F301" s="150">
        <v>450781496.17000002</v>
      </c>
    </row>
    <row r="302" spans="2:6">
      <c r="B302" s="151" t="s">
        <v>1159</v>
      </c>
      <c r="C302" s="150">
        <v>928890000</v>
      </c>
      <c r="D302" s="150">
        <v>450979969.08000004</v>
      </c>
      <c r="E302" s="150">
        <v>450781496.17000002</v>
      </c>
      <c r="F302" s="150">
        <v>450781496.17000002</v>
      </c>
    </row>
    <row r="303" spans="2:6">
      <c r="B303" s="149" t="s">
        <v>1161</v>
      </c>
      <c r="C303" s="150">
        <v>4778790670</v>
      </c>
      <c r="D303" s="150">
        <v>2993575985.7799997</v>
      </c>
      <c r="E303" s="150">
        <v>2623759686.46</v>
      </c>
      <c r="F303" s="150">
        <v>2604833965.0100002</v>
      </c>
    </row>
    <row r="304" spans="2:6">
      <c r="B304" s="151" t="s">
        <v>1162</v>
      </c>
      <c r="C304" s="150">
        <v>4778790670</v>
      </c>
      <c r="D304" s="150">
        <v>2993575985.7799997</v>
      </c>
      <c r="E304" s="150">
        <v>2623759686.46</v>
      </c>
      <c r="F304" s="150">
        <v>2604833965.0100002</v>
      </c>
    </row>
    <row r="305" spans="2:6">
      <c r="B305" s="145" t="s">
        <v>1163</v>
      </c>
      <c r="C305" s="146">
        <v>70594062</v>
      </c>
      <c r="D305" s="146">
        <v>251266361.52000001</v>
      </c>
      <c r="E305" s="146">
        <v>182207463.10999995</v>
      </c>
      <c r="F305" s="146">
        <v>181920474.07999998</v>
      </c>
    </row>
    <row r="306" spans="2:6">
      <c r="B306" s="147" t="s">
        <v>1164</v>
      </c>
      <c r="C306" s="148">
        <v>70594062</v>
      </c>
      <c r="D306" s="148">
        <v>251266361.52000001</v>
      </c>
      <c r="E306" s="148">
        <v>182207463.10999995</v>
      </c>
      <c r="F306" s="148">
        <v>181920474.07999998</v>
      </c>
    </row>
    <row r="307" spans="2:6">
      <c r="B307" s="149" t="s">
        <v>1165</v>
      </c>
      <c r="C307" s="150">
        <v>70594062</v>
      </c>
      <c r="D307" s="150">
        <v>251266361.52000001</v>
      </c>
      <c r="E307" s="150">
        <v>182207463.10999995</v>
      </c>
      <c r="F307" s="150">
        <v>181920474.07999998</v>
      </c>
    </row>
    <row r="308" spans="2:6">
      <c r="B308" s="151" t="s">
        <v>1166</v>
      </c>
      <c r="C308" s="150">
        <v>70594062</v>
      </c>
      <c r="D308" s="150">
        <v>251266361.52000001</v>
      </c>
      <c r="E308" s="150">
        <v>182207463.10999995</v>
      </c>
      <c r="F308" s="150">
        <v>181920474.07999998</v>
      </c>
    </row>
    <row r="309" spans="2:6">
      <c r="B309" s="145" t="s">
        <v>1167</v>
      </c>
      <c r="C309" s="146">
        <v>2972441775</v>
      </c>
      <c r="D309" s="146">
        <v>2491780668.6800003</v>
      </c>
      <c r="E309" s="146">
        <v>2089885348.8900001</v>
      </c>
      <c r="F309" s="146">
        <v>2073755732.2700002</v>
      </c>
    </row>
    <row r="310" spans="2:6" s="153" customFormat="1">
      <c r="B310" s="165" t="s">
        <v>1168</v>
      </c>
      <c r="C310" s="148">
        <v>2972441775</v>
      </c>
      <c r="D310" s="148">
        <v>2491780668.6800003</v>
      </c>
      <c r="E310" s="148">
        <v>2089885348.8900001</v>
      </c>
      <c r="F310" s="148">
        <v>2073755732.2700002</v>
      </c>
    </row>
    <row r="311" spans="2:6">
      <c r="B311" s="151" t="s">
        <v>1169</v>
      </c>
      <c r="C311" s="150">
        <v>2972441775</v>
      </c>
      <c r="D311" s="150">
        <v>2491780668.6800003</v>
      </c>
      <c r="E311" s="150">
        <v>2089885348.8900001</v>
      </c>
      <c r="F311" s="150">
        <v>2073755732.2700002</v>
      </c>
    </row>
    <row r="312" spans="2:6">
      <c r="B312" s="151" t="s">
        <v>483</v>
      </c>
      <c r="C312" s="150">
        <v>1421137025</v>
      </c>
      <c r="D312" s="150">
        <v>1213360688.24</v>
      </c>
      <c r="E312" s="150">
        <v>946412772.52999997</v>
      </c>
      <c r="F312" s="150">
        <v>930541961.57999992</v>
      </c>
    </row>
    <row r="313" spans="2:6">
      <c r="B313" s="151" t="s">
        <v>1170</v>
      </c>
      <c r="C313" s="150">
        <v>19000000</v>
      </c>
      <c r="D313" s="150">
        <v>1121079.1000000001</v>
      </c>
      <c r="E313" s="150">
        <v>1121079.1000000001</v>
      </c>
      <c r="F313" s="150">
        <v>1121079.1000000001</v>
      </c>
    </row>
    <row r="314" spans="2:6">
      <c r="B314" s="151" t="s">
        <v>1171</v>
      </c>
      <c r="C314" s="150">
        <v>1532304750</v>
      </c>
      <c r="D314" s="150">
        <v>1114085405.6700001</v>
      </c>
      <c r="E314" s="150">
        <v>1096554654.1200001</v>
      </c>
      <c r="F314" s="150">
        <v>1096295848.4500003</v>
      </c>
    </row>
    <row r="315" spans="2:6">
      <c r="B315" s="149" t="s">
        <v>1172</v>
      </c>
      <c r="C315" s="150">
        <v>0</v>
      </c>
      <c r="D315" s="150">
        <v>163213495.67000002</v>
      </c>
      <c r="E315" s="150">
        <v>45796843.140000001</v>
      </c>
      <c r="F315" s="150">
        <v>45796843.140000001</v>
      </c>
    </row>
    <row r="316" spans="2:6">
      <c r="B316" s="145" t="s">
        <v>1173</v>
      </c>
      <c r="C316" s="146">
        <v>217317150</v>
      </c>
      <c r="D316" s="146">
        <v>177480586.64999998</v>
      </c>
      <c r="E316" s="146">
        <v>146983199.75999999</v>
      </c>
      <c r="F316" s="146">
        <v>139691166.92000005</v>
      </c>
    </row>
    <row r="317" spans="2:6">
      <c r="B317" s="169" t="s">
        <v>1174</v>
      </c>
      <c r="C317" s="148">
        <v>217317150</v>
      </c>
      <c r="D317" s="148">
        <v>177480586.64999998</v>
      </c>
      <c r="E317" s="148">
        <v>146983199.75999999</v>
      </c>
      <c r="F317" s="148">
        <v>139691166.92000005</v>
      </c>
    </row>
    <row r="318" spans="2:6">
      <c r="B318" s="167" t="s">
        <v>1175</v>
      </c>
      <c r="C318" s="150">
        <v>217317150</v>
      </c>
      <c r="D318" s="150">
        <v>177480586.64999998</v>
      </c>
      <c r="E318" s="150">
        <v>146983199.75999999</v>
      </c>
      <c r="F318" s="150">
        <v>139691166.92000005</v>
      </c>
    </row>
    <row r="319" spans="2:6">
      <c r="B319" s="149" t="s">
        <v>1176</v>
      </c>
      <c r="C319" s="150">
        <v>212817150</v>
      </c>
      <c r="D319" s="150">
        <v>175511649.50999999</v>
      </c>
      <c r="E319" s="150">
        <v>145014262.62</v>
      </c>
      <c r="F319" s="150">
        <v>138620099.64000005</v>
      </c>
    </row>
    <row r="320" spans="2:6">
      <c r="B320" s="151" t="s">
        <v>476</v>
      </c>
      <c r="C320" s="150">
        <v>4500000</v>
      </c>
      <c r="D320" s="150">
        <v>1968937.1399999997</v>
      </c>
      <c r="E320" s="150">
        <v>1968937.1399999997</v>
      </c>
      <c r="F320" s="150">
        <v>1071067.2799999998</v>
      </c>
    </row>
    <row r="321" spans="2:6">
      <c r="B321" s="145" t="s">
        <v>1177</v>
      </c>
      <c r="C321" s="146">
        <v>300000000</v>
      </c>
      <c r="D321" s="146">
        <v>303755725.03999996</v>
      </c>
      <c r="E321" s="146">
        <v>242156129.60999998</v>
      </c>
      <c r="F321" s="146">
        <v>239508026.28</v>
      </c>
    </row>
    <row r="322" spans="2:6" s="153" customFormat="1">
      <c r="B322" s="165" t="s">
        <v>1178</v>
      </c>
      <c r="C322" s="148">
        <v>300000000</v>
      </c>
      <c r="D322" s="148">
        <v>303755725.03999996</v>
      </c>
      <c r="E322" s="148">
        <v>242156129.60999998</v>
      </c>
      <c r="F322" s="148">
        <v>239508026.28</v>
      </c>
    </row>
    <row r="323" spans="2:6">
      <c r="B323" s="151" t="s">
        <v>1179</v>
      </c>
      <c r="C323" s="150">
        <v>300000000</v>
      </c>
      <c r="D323" s="150">
        <v>303755725.03999996</v>
      </c>
      <c r="E323" s="150">
        <v>242156129.60999998</v>
      </c>
      <c r="F323" s="150">
        <v>239508026.28</v>
      </c>
    </row>
    <row r="324" spans="2:6">
      <c r="B324" s="151" t="s">
        <v>1180</v>
      </c>
      <c r="C324" s="150">
        <v>300000000</v>
      </c>
      <c r="D324" s="150">
        <v>303755725.03999996</v>
      </c>
      <c r="E324" s="150">
        <v>242156129.60999998</v>
      </c>
      <c r="F324" s="150">
        <v>239508026.28</v>
      </c>
    </row>
    <row r="325" spans="2:6">
      <c r="B325" s="145" t="s">
        <v>1181</v>
      </c>
      <c r="C325" s="146">
        <v>162500000</v>
      </c>
      <c r="D325" s="146">
        <v>113782511.42999999</v>
      </c>
      <c r="E325" s="146">
        <v>100235406.38999999</v>
      </c>
      <c r="F325" s="146">
        <v>99489169.579999983</v>
      </c>
    </row>
    <row r="326" spans="2:6">
      <c r="B326" s="169" t="s">
        <v>1182</v>
      </c>
      <c r="C326" s="148">
        <v>162500000</v>
      </c>
      <c r="D326" s="148">
        <v>113782511.42999999</v>
      </c>
      <c r="E326" s="148">
        <v>100235406.38999999</v>
      </c>
      <c r="F326" s="148">
        <v>99489169.579999983</v>
      </c>
    </row>
    <row r="327" spans="2:6">
      <c r="B327" s="167" t="s">
        <v>1183</v>
      </c>
      <c r="C327" s="150">
        <v>162500000</v>
      </c>
      <c r="D327" s="150">
        <v>113782511.42999999</v>
      </c>
      <c r="E327" s="150">
        <v>100235406.38999999</v>
      </c>
      <c r="F327" s="150">
        <v>99489169.579999983</v>
      </c>
    </row>
    <row r="328" spans="2:6">
      <c r="B328" s="149" t="s">
        <v>1184</v>
      </c>
      <c r="C328" s="150">
        <v>162500000</v>
      </c>
      <c r="D328" s="150">
        <v>113782511.42999999</v>
      </c>
      <c r="E328" s="150">
        <v>100235406.38999999</v>
      </c>
      <c r="F328" s="150">
        <v>99489169.579999983</v>
      </c>
    </row>
    <row r="329" spans="2:6">
      <c r="B329" s="145" t="s">
        <v>1185</v>
      </c>
      <c r="C329" s="146">
        <v>10268433870</v>
      </c>
      <c r="D329" s="146">
        <v>6393769232.7199993</v>
      </c>
      <c r="E329" s="146">
        <v>5554683997.6100006</v>
      </c>
      <c r="F329" s="146">
        <v>5441399545.1000004</v>
      </c>
    </row>
    <row r="330" spans="2:6" s="153" customFormat="1">
      <c r="B330" s="165" t="s">
        <v>1186</v>
      </c>
      <c r="C330" s="148">
        <v>10268433870</v>
      </c>
      <c r="D330" s="148">
        <v>6393769232.7199993</v>
      </c>
      <c r="E330" s="148">
        <v>5554683997.6100006</v>
      </c>
      <c r="F330" s="148">
        <v>5441399545.1000004</v>
      </c>
    </row>
    <row r="331" spans="2:6">
      <c r="B331" s="151" t="s">
        <v>1187</v>
      </c>
      <c r="C331" s="150">
        <v>10268433870</v>
      </c>
      <c r="D331" s="150">
        <v>6393769232.7199993</v>
      </c>
      <c r="E331" s="150">
        <v>5554683997.6100006</v>
      </c>
      <c r="F331" s="150">
        <v>5441399545.1000004</v>
      </c>
    </row>
    <row r="332" spans="2:6">
      <c r="B332" s="151" t="s">
        <v>1188</v>
      </c>
      <c r="C332" s="150">
        <v>10268433870</v>
      </c>
      <c r="D332" s="150">
        <v>6393769232.7199993</v>
      </c>
      <c r="E332" s="150">
        <v>5554683997.6100006</v>
      </c>
      <c r="F332" s="150">
        <v>5441399545.1000004</v>
      </c>
    </row>
    <row r="333" spans="2:6">
      <c r="B333" s="145" t="s">
        <v>408</v>
      </c>
      <c r="C333" s="146">
        <v>160312757677</v>
      </c>
      <c r="D333" s="146">
        <v>89414584107.599991</v>
      </c>
      <c r="E333" s="146">
        <v>81473609195.739975</v>
      </c>
      <c r="F333" s="146">
        <v>80180326800.179993</v>
      </c>
    </row>
    <row r="334" spans="2:6">
      <c r="B334" s="147"/>
      <c r="C334" s="148"/>
      <c r="D334" s="148"/>
      <c r="E334" s="148"/>
      <c r="F334" s="148"/>
    </row>
    <row r="335" spans="2:6">
      <c r="B335" s="138" t="s">
        <v>205</v>
      </c>
      <c r="C335" s="150"/>
      <c r="D335" s="150"/>
      <c r="E335" s="150"/>
      <c r="F335" s="150"/>
    </row>
    <row r="336" spans="2:6">
      <c r="B336" s="140" t="s">
        <v>465</v>
      </c>
      <c r="C336" s="150"/>
      <c r="D336" s="150"/>
      <c r="E336" s="150"/>
      <c r="F336" s="150"/>
    </row>
    <row r="337" spans="2:6">
      <c r="B337" s="138" t="s">
        <v>161</v>
      </c>
      <c r="C337" s="150"/>
      <c r="D337" s="150"/>
      <c r="E337" s="150"/>
      <c r="F337" s="150"/>
    </row>
    <row r="338" spans="2:6">
      <c r="B338" s="151"/>
      <c r="C338" s="150"/>
      <c r="D338" s="150"/>
      <c r="E338" s="150"/>
      <c r="F338" s="150"/>
    </row>
    <row r="339" spans="2:6">
      <c r="B339" s="151"/>
      <c r="C339" s="150"/>
      <c r="D339" s="150"/>
      <c r="E339" s="150"/>
      <c r="F339" s="150"/>
    </row>
    <row r="340" spans="2:6">
      <c r="B340" s="151"/>
      <c r="C340" s="150"/>
      <c r="D340" s="150"/>
      <c r="E340" s="150"/>
      <c r="F340" s="150"/>
    </row>
    <row r="341" spans="2:6">
      <c r="B341" s="151"/>
      <c r="C341" s="150"/>
      <c r="D341" s="150"/>
      <c r="E341" s="150"/>
      <c r="F341" s="150"/>
    </row>
    <row r="342" spans="2:6">
      <c r="B342" s="151"/>
      <c r="C342" s="150"/>
      <c r="D342" s="150"/>
      <c r="E342" s="150"/>
      <c r="F342" s="150"/>
    </row>
    <row r="343" spans="2:6">
      <c r="B343" s="151"/>
      <c r="C343" s="150"/>
      <c r="D343" s="150"/>
      <c r="E343" s="150"/>
      <c r="F343" s="150"/>
    </row>
    <row r="344" spans="2:6">
      <c r="B344" s="151"/>
      <c r="C344" s="150"/>
      <c r="D344" s="150"/>
      <c r="E344" s="150"/>
      <c r="F344" s="150"/>
    </row>
    <row r="345" spans="2:6">
      <c r="B345" s="151"/>
      <c r="C345" s="150"/>
      <c r="D345" s="150"/>
      <c r="E345" s="150"/>
      <c r="F345" s="150"/>
    </row>
    <row r="346" spans="2:6">
      <c r="B346" s="151"/>
      <c r="C346" s="150"/>
      <c r="D346" s="150"/>
      <c r="E346" s="150"/>
      <c r="F346" s="150"/>
    </row>
    <row r="347" spans="2:6">
      <c r="B347" s="151"/>
      <c r="C347" s="150"/>
      <c r="D347" s="150"/>
      <c r="E347" s="150"/>
      <c r="F347" s="150"/>
    </row>
    <row r="348" spans="2:6">
      <c r="B348" s="149"/>
      <c r="C348" s="150"/>
      <c r="D348" s="150"/>
      <c r="E348" s="150"/>
      <c r="F348" s="150"/>
    </row>
    <row r="349" spans="2:6">
      <c r="B349" s="151"/>
      <c r="C349" s="150"/>
      <c r="D349" s="150"/>
      <c r="E349" s="150"/>
      <c r="F349" s="150"/>
    </row>
    <row r="350" spans="2:6">
      <c r="B350" s="149"/>
      <c r="C350" s="150"/>
      <c r="D350" s="150"/>
      <c r="E350" s="150"/>
      <c r="F350" s="150"/>
    </row>
    <row r="351" spans="2:6">
      <c r="B351" s="151"/>
      <c r="C351" s="150"/>
      <c r="D351" s="150"/>
      <c r="E351" s="150"/>
      <c r="F351" s="150"/>
    </row>
    <row r="352" spans="2:6">
      <c r="B352" s="149"/>
      <c r="C352" s="150"/>
      <c r="D352" s="150"/>
      <c r="E352" s="150"/>
      <c r="F352" s="150"/>
    </row>
    <row r="353" spans="2:6">
      <c r="B353" s="151"/>
      <c r="C353" s="150"/>
      <c r="D353" s="150"/>
      <c r="E353" s="150"/>
      <c r="F353" s="150"/>
    </row>
    <row r="354" spans="2:6">
      <c r="B354" s="149"/>
      <c r="C354" s="150"/>
      <c r="D354" s="150"/>
      <c r="E354" s="150"/>
      <c r="F354" s="150"/>
    </row>
    <row r="355" spans="2:6">
      <c r="B355" s="151"/>
      <c r="C355" s="150"/>
      <c r="D355" s="150"/>
      <c r="E355" s="150"/>
      <c r="F355" s="150"/>
    </row>
    <row r="356" spans="2:6">
      <c r="B356" s="149"/>
      <c r="C356" s="150"/>
      <c r="D356" s="150"/>
      <c r="E356" s="150"/>
      <c r="F356" s="150"/>
    </row>
    <row r="357" spans="2:6">
      <c r="B357" s="151"/>
      <c r="C357" s="150"/>
      <c r="D357" s="150"/>
      <c r="E357" s="150"/>
      <c r="F357" s="150"/>
    </row>
    <row r="358" spans="2:6">
      <c r="B358" s="149"/>
      <c r="C358" s="150"/>
      <c r="D358" s="150"/>
      <c r="E358" s="150"/>
      <c r="F358" s="150"/>
    </row>
    <row r="359" spans="2:6">
      <c r="B359" s="151"/>
      <c r="C359" s="150"/>
      <c r="D359" s="150"/>
      <c r="E359" s="150"/>
      <c r="F359" s="150"/>
    </row>
    <row r="360" spans="2:6">
      <c r="B360" s="145"/>
      <c r="C360" s="146"/>
      <c r="D360" s="146"/>
      <c r="E360" s="146"/>
      <c r="F360" s="146"/>
    </row>
    <row r="361" spans="2:6">
      <c r="B361" s="147"/>
      <c r="C361" s="148"/>
      <c r="D361" s="148"/>
      <c r="E361" s="148"/>
      <c r="F361" s="148"/>
    </row>
    <row r="362" spans="2:6">
      <c r="B362" s="149"/>
      <c r="C362" s="150"/>
      <c r="D362" s="150"/>
      <c r="E362" s="150"/>
      <c r="F362" s="150"/>
    </row>
    <row r="363" spans="2:6">
      <c r="B363" s="151"/>
      <c r="C363" s="150"/>
      <c r="D363" s="150"/>
      <c r="E363" s="150"/>
      <c r="F363" s="150"/>
    </row>
    <row r="364" spans="2:6">
      <c r="B364" s="151"/>
      <c r="C364" s="150"/>
      <c r="D364" s="150"/>
      <c r="E364" s="150"/>
      <c r="F364" s="150"/>
    </row>
    <row r="365" spans="2:6">
      <c r="B365" s="151"/>
      <c r="C365" s="150"/>
      <c r="D365" s="150"/>
      <c r="E365" s="150"/>
      <c r="F365" s="150"/>
    </row>
    <row r="366" spans="2:6">
      <c r="B366" s="151"/>
      <c r="C366" s="150"/>
      <c r="D366" s="150"/>
      <c r="E366" s="150"/>
      <c r="F366" s="150"/>
    </row>
    <row r="367" spans="2:6">
      <c r="B367" s="151"/>
      <c r="C367" s="150"/>
      <c r="D367" s="150"/>
      <c r="E367" s="150"/>
      <c r="F367" s="150"/>
    </row>
    <row r="368" spans="2:6">
      <c r="B368" s="151"/>
      <c r="C368" s="150"/>
      <c r="D368" s="150"/>
      <c r="E368" s="150"/>
      <c r="F368" s="150"/>
    </row>
    <row r="369" spans="2:6">
      <c r="B369" s="151"/>
      <c r="C369" s="150"/>
      <c r="D369" s="150"/>
      <c r="E369" s="150"/>
      <c r="F369" s="150"/>
    </row>
    <row r="370" spans="2:6">
      <c r="B370" s="149"/>
      <c r="C370" s="150"/>
      <c r="D370" s="150"/>
      <c r="E370" s="150"/>
      <c r="F370" s="150"/>
    </row>
    <row r="371" spans="2:6">
      <c r="B371" s="151"/>
      <c r="C371" s="150"/>
      <c r="D371" s="150"/>
      <c r="E371" s="150"/>
      <c r="F371" s="150"/>
    </row>
    <row r="372" spans="2:6">
      <c r="B372" s="149"/>
      <c r="C372" s="150"/>
      <c r="D372" s="150"/>
      <c r="E372" s="150"/>
      <c r="F372" s="150"/>
    </row>
    <row r="373" spans="2:6">
      <c r="B373" s="151"/>
      <c r="C373" s="150"/>
      <c r="D373" s="150"/>
      <c r="E373" s="150"/>
      <c r="F373" s="150"/>
    </row>
    <row r="374" spans="2:6">
      <c r="B374" s="149"/>
      <c r="C374" s="150"/>
      <c r="D374" s="150"/>
      <c r="E374" s="150"/>
      <c r="F374" s="150"/>
    </row>
    <row r="375" spans="2:6">
      <c r="B375" s="151"/>
      <c r="C375" s="150"/>
      <c r="D375" s="150"/>
      <c r="E375" s="150"/>
      <c r="F375" s="150"/>
    </row>
    <row r="376" spans="2:6">
      <c r="B376" s="149"/>
      <c r="C376" s="150"/>
      <c r="D376" s="150"/>
      <c r="E376" s="150"/>
      <c r="F376" s="150"/>
    </row>
    <row r="377" spans="2:6">
      <c r="B377" s="151"/>
      <c r="C377" s="150"/>
      <c r="D377" s="150"/>
      <c r="E377" s="150"/>
      <c r="F377" s="150"/>
    </row>
    <row r="378" spans="2:6">
      <c r="B378" s="145"/>
      <c r="C378" s="146"/>
      <c r="D378" s="146"/>
      <c r="E378" s="146"/>
      <c r="F378" s="146"/>
    </row>
    <row r="379" spans="2:6">
      <c r="B379" s="147"/>
      <c r="C379" s="148"/>
      <c r="D379" s="148"/>
      <c r="E379" s="148"/>
      <c r="F379" s="148"/>
    </row>
    <row r="380" spans="2:6">
      <c r="B380" s="149"/>
      <c r="C380" s="150"/>
      <c r="D380" s="150"/>
      <c r="E380" s="150"/>
      <c r="F380" s="150"/>
    </row>
    <row r="381" spans="2:6">
      <c r="B381" s="151"/>
      <c r="C381" s="150"/>
      <c r="D381" s="150"/>
      <c r="E381" s="150"/>
      <c r="F381" s="150"/>
    </row>
    <row r="382" spans="2:6">
      <c r="B382" s="151"/>
      <c r="C382" s="150"/>
      <c r="D382" s="150"/>
      <c r="E382" s="150"/>
      <c r="F382" s="150"/>
    </row>
    <row r="383" spans="2:6">
      <c r="B383" s="151"/>
      <c r="C383" s="150"/>
      <c r="D383" s="150"/>
      <c r="E383" s="150"/>
      <c r="F383" s="150"/>
    </row>
    <row r="384" spans="2:6">
      <c r="B384" s="151"/>
      <c r="C384" s="150"/>
      <c r="D384" s="150"/>
      <c r="E384" s="150"/>
      <c r="F384" s="150"/>
    </row>
    <row r="385" spans="2:6">
      <c r="B385" s="149"/>
      <c r="C385" s="150"/>
      <c r="D385" s="150"/>
      <c r="E385" s="150"/>
      <c r="F385" s="150"/>
    </row>
    <row r="386" spans="2:6">
      <c r="B386" s="151"/>
      <c r="C386" s="150"/>
      <c r="D386" s="150"/>
      <c r="E386" s="150"/>
      <c r="F386" s="150"/>
    </row>
    <row r="387" spans="2:6">
      <c r="B387" s="145"/>
      <c r="C387" s="146"/>
      <c r="D387" s="146"/>
      <c r="E387" s="146"/>
      <c r="F387" s="146"/>
    </row>
    <row r="388" spans="2:6">
      <c r="B388" s="147"/>
      <c r="C388" s="148"/>
      <c r="D388" s="148"/>
      <c r="E388" s="148"/>
      <c r="F388" s="148"/>
    </row>
    <row r="389" spans="2:6">
      <c r="B389" s="149"/>
      <c r="C389" s="150"/>
      <c r="D389" s="150"/>
      <c r="E389" s="150"/>
      <c r="F389" s="150"/>
    </row>
    <row r="390" spans="2:6">
      <c r="B390" s="151"/>
      <c r="C390" s="150"/>
      <c r="D390" s="150"/>
      <c r="E390" s="150"/>
      <c r="F390" s="150"/>
    </row>
    <row r="391" spans="2:6">
      <c r="B391" s="151"/>
      <c r="C391" s="150"/>
      <c r="D391" s="150"/>
      <c r="E391" s="150"/>
      <c r="F391" s="150"/>
    </row>
    <row r="392" spans="2:6">
      <c r="B392" s="151"/>
      <c r="C392" s="150"/>
      <c r="D392" s="150"/>
      <c r="E392" s="150"/>
      <c r="F392" s="150"/>
    </row>
    <row r="393" spans="2:6">
      <c r="B393" s="151"/>
      <c r="C393" s="150"/>
      <c r="D393" s="150"/>
      <c r="E393" s="150"/>
      <c r="F393" s="150"/>
    </row>
    <row r="394" spans="2:6">
      <c r="B394" s="145"/>
      <c r="C394" s="146"/>
      <c r="D394" s="146"/>
      <c r="E394" s="146"/>
      <c r="F394" s="146"/>
    </row>
    <row r="395" spans="2:6">
      <c r="B395" s="147"/>
      <c r="C395" s="148"/>
      <c r="D395" s="148"/>
      <c r="E395" s="148"/>
      <c r="F395" s="148"/>
    </row>
    <row r="396" spans="2:6">
      <c r="B396" s="149"/>
      <c r="C396" s="150"/>
      <c r="D396" s="150"/>
      <c r="E396" s="150"/>
      <c r="F396" s="150"/>
    </row>
    <row r="397" spans="2:6">
      <c r="B397" s="151"/>
      <c r="C397" s="150"/>
      <c r="D397" s="150"/>
      <c r="E397" s="150"/>
      <c r="F397" s="150"/>
    </row>
    <row r="398" spans="2:6">
      <c r="B398" s="151"/>
      <c r="C398" s="150"/>
      <c r="D398" s="150"/>
      <c r="E398" s="150"/>
      <c r="F398" s="150"/>
    </row>
    <row r="399" spans="2:6">
      <c r="B399" s="151"/>
      <c r="C399" s="150"/>
      <c r="D399" s="150"/>
      <c r="E399" s="150"/>
      <c r="F399" s="150"/>
    </row>
    <row r="400" spans="2:6">
      <c r="B400" s="151"/>
      <c r="C400" s="150"/>
      <c r="D400" s="150"/>
      <c r="E400" s="150"/>
      <c r="F400" s="150"/>
    </row>
    <row r="401" spans="2:6">
      <c r="B401" s="151"/>
      <c r="C401" s="150"/>
      <c r="D401" s="150"/>
      <c r="E401" s="150"/>
      <c r="F401" s="150"/>
    </row>
    <row r="402" spans="2:6">
      <c r="B402" s="151"/>
      <c r="C402" s="150"/>
      <c r="D402" s="150"/>
      <c r="E402" s="150"/>
      <c r="F402" s="150"/>
    </row>
    <row r="403" spans="2:6">
      <c r="B403" s="151"/>
      <c r="C403" s="150"/>
      <c r="D403" s="150"/>
      <c r="E403" s="150"/>
      <c r="F403" s="150"/>
    </row>
    <row r="404" spans="2:6">
      <c r="B404" s="145"/>
      <c r="C404" s="146"/>
      <c r="D404" s="146"/>
      <c r="E404" s="146"/>
      <c r="F404" s="146"/>
    </row>
    <row r="405" spans="2:6">
      <c r="B405" s="147"/>
      <c r="C405" s="148"/>
      <c r="D405" s="148"/>
      <c r="E405" s="148"/>
      <c r="F405" s="148"/>
    </row>
    <row r="406" spans="2:6">
      <c r="B406" s="149"/>
      <c r="C406" s="150"/>
      <c r="D406" s="150"/>
      <c r="E406" s="150"/>
      <c r="F406" s="150"/>
    </row>
    <row r="407" spans="2:6">
      <c r="B407" s="151"/>
      <c r="C407" s="150"/>
      <c r="D407" s="150"/>
      <c r="E407" s="150"/>
      <c r="F407" s="150"/>
    </row>
    <row r="408" spans="2:6">
      <c r="B408" s="151"/>
      <c r="C408" s="150"/>
      <c r="D408" s="150"/>
      <c r="E408" s="150"/>
      <c r="F408" s="150"/>
    </row>
    <row r="409" spans="2:6">
      <c r="B409" s="151"/>
      <c r="C409" s="150"/>
      <c r="D409" s="150"/>
      <c r="E409" s="150"/>
      <c r="F409" s="150"/>
    </row>
    <row r="410" spans="2:6">
      <c r="B410" s="151"/>
      <c r="C410" s="150"/>
      <c r="D410" s="150"/>
      <c r="E410" s="150"/>
      <c r="F410" s="150"/>
    </row>
    <row r="411" spans="2:6">
      <c r="B411" s="151"/>
      <c r="C411" s="150"/>
      <c r="D411" s="150"/>
      <c r="E411" s="150"/>
      <c r="F411" s="150"/>
    </row>
    <row r="412" spans="2:6">
      <c r="B412" s="149"/>
      <c r="C412" s="150"/>
      <c r="D412" s="150"/>
      <c r="E412" s="150"/>
      <c r="F412" s="150"/>
    </row>
    <row r="413" spans="2:6">
      <c r="B413" s="151"/>
      <c r="C413" s="150"/>
      <c r="D413" s="150"/>
      <c r="E413" s="150"/>
      <c r="F413" s="150"/>
    </row>
    <row r="414" spans="2:6">
      <c r="B414" s="149"/>
      <c r="C414" s="150"/>
      <c r="D414" s="150"/>
      <c r="E414" s="150"/>
      <c r="F414" s="150"/>
    </row>
    <row r="415" spans="2:6">
      <c r="B415" s="151"/>
      <c r="C415" s="150"/>
      <c r="D415" s="150"/>
      <c r="E415" s="150"/>
      <c r="F415" s="150"/>
    </row>
    <row r="416" spans="2:6">
      <c r="B416" s="149"/>
      <c r="C416" s="150"/>
      <c r="D416" s="150"/>
      <c r="E416" s="150"/>
      <c r="F416" s="150"/>
    </row>
    <row r="417" spans="2:6">
      <c r="B417" s="151"/>
      <c r="C417" s="150"/>
      <c r="D417" s="150"/>
      <c r="E417" s="150"/>
      <c r="F417" s="150"/>
    </row>
    <row r="418" spans="2:6">
      <c r="B418" s="149"/>
      <c r="C418" s="150"/>
      <c r="D418" s="150"/>
      <c r="E418" s="150"/>
      <c r="F418" s="150"/>
    </row>
    <row r="419" spans="2:6">
      <c r="B419" s="151"/>
      <c r="C419" s="150"/>
      <c r="D419" s="150"/>
      <c r="E419" s="150"/>
      <c r="F419" s="150"/>
    </row>
    <row r="420" spans="2:6">
      <c r="B420" s="145"/>
      <c r="C420" s="146"/>
      <c r="D420" s="146"/>
      <c r="E420" s="146"/>
      <c r="F420" s="146"/>
    </row>
    <row r="421" spans="2:6">
      <c r="B421" s="147"/>
      <c r="C421" s="148"/>
      <c r="D421" s="148"/>
      <c r="E421" s="148"/>
      <c r="F421" s="148"/>
    </row>
    <row r="422" spans="2:6">
      <c r="B422" s="149"/>
      <c r="C422" s="150"/>
      <c r="D422" s="150"/>
      <c r="E422" s="150"/>
      <c r="F422" s="150"/>
    </row>
    <row r="423" spans="2:6">
      <c r="B423" s="151"/>
      <c r="C423" s="150"/>
      <c r="D423" s="150"/>
      <c r="E423" s="150"/>
      <c r="F423" s="150"/>
    </row>
    <row r="424" spans="2:6">
      <c r="B424" s="151"/>
      <c r="C424" s="150"/>
      <c r="D424" s="150"/>
      <c r="E424" s="150"/>
      <c r="F424" s="150"/>
    </row>
    <row r="425" spans="2:6">
      <c r="B425" s="145"/>
      <c r="C425" s="146"/>
      <c r="D425" s="146"/>
      <c r="E425" s="146"/>
      <c r="F425" s="146"/>
    </row>
    <row r="426" spans="2:6">
      <c r="B426" s="147"/>
      <c r="C426" s="148"/>
      <c r="D426" s="148"/>
      <c r="E426" s="148"/>
      <c r="F426" s="148"/>
    </row>
    <row r="427" spans="2:6">
      <c r="B427" s="149"/>
      <c r="C427" s="150"/>
      <c r="D427" s="150"/>
      <c r="E427" s="150"/>
      <c r="F427" s="150"/>
    </row>
    <row r="428" spans="2:6">
      <c r="B428" s="151"/>
      <c r="C428" s="150"/>
      <c r="D428" s="150"/>
      <c r="E428" s="150"/>
      <c r="F428" s="150"/>
    </row>
    <row r="429" spans="2:6">
      <c r="B429" s="151"/>
      <c r="C429" s="150"/>
      <c r="D429" s="150"/>
      <c r="E429" s="150"/>
      <c r="F429" s="150"/>
    </row>
    <row r="430" spans="2:6">
      <c r="B430" s="151"/>
      <c r="C430" s="150"/>
      <c r="D430" s="150"/>
      <c r="E430" s="150"/>
      <c r="F430" s="150"/>
    </row>
    <row r="431" spans="2:6">
      <c r="B431" s="151"/>
      <c r="C431" s="150"/>
      <c r="D431" s="150"/>
      <c r="E431" s="150"/>
      <c r="F431" s="150"/>
    </row>
    <row r="432" spans="2:6">
      <c r="B432" s="151"/>
      <c r="C432" s="150"/>
      <c r="D432" s="150"/>
      <c r="E432" s="150"/>
      <c r="F432" s="150"/>
    </row>
    <row r="433" spans="2:6">
      <c r="B433" s="151"/>
      <c r="C433" s="150"/>
      <c r="D433" s="150"/>
      <c r="E433" s="150"/>
      <c r="F433" s="150"/>
    </row>
    <row r="434" spans="2:6">
      <c r="B434" s="151"/>
      <c r="C434" s="150"/>
      <c r="D434" s="150"/>
      <c r="E434" s="150"/>
      <c r="F434" s="150"/>
    </row>
    <row r="435" spans="2:6">
      <c r="B435" s="151"/>
      <c r="C435" s="150"/>
      <c r="D435" s="150"/>
      <c r="E435" s="150"/>
      <c r="F435" s="150"/>
    </row>
    <row r="436" spans="2:6">
      <c r="B436" s="151"/>
      <c r="C436" s="150"/>
      <c r="D436" s="150"/>
      <c r="E436" s="150"/>
      <c r="F436" s="150"/>
    </row>
    <row r="437" spans="2:6">
      <c r="B437" s="151"/>
      <c r="C437" s="150"/>
      <c r="D437" s="150"/>
      <c r="E437" s="150"/>
      <c r="F437" s="150"/>
    </row>
    <row r="438" spans="2:6">
      <c r="B438" s="149"/>
      <c r="C438" s="150"/>
      <c r="D438" s="150"/>
      <c r="E438" s="150"/>
      <c r="F438" s="150"/>
    </row>
    <row r="439" spans="2:6">
      <c r="B439" s="151"/>
      <c r="C439" s="150"/>
      <c r="D439" s="150"/>
      <c r="E439" s="150"/>
      <c r="F439" s="150"/>
    </row>
    <row r="440" spans="2:6">
      <c r="B440" s="145"/>
      <c r="C440" s="146"/>
      <c r="D440" s="146"/>
      <c r="E440" s="146"/>
      <c r="F440" s="146"/>
    </row>
    <row r="441" spans="2:6">
      <c r="B441" s="147"/>
      <c r="C441" s="148"/>
      <c r="D441" s="148"/>
      <c r="E441" s="148"/>
      <c r="F441" s="148"/>
    </row>
    <row r="442" spans="2:6">
      <c r="B442" s="149"/>
      <c r="C442" s="150"/>
      <c r="D442" s="150"/>
      <c r="E442" s="150"/>
      <c r="F442" s="150"/>
    </row>
    <row r="443" spans="2:6">
      <c r="B443" s="151"/>
      <c r="C443" s="150"/>
      <c r="D443" s="150"/>
      <c r="E443" s="150"/>
      <c r="F443" s="150"/>
    </row>
    <row r="444" spans="2:6">
      <c r="B444" s="151"/>
      <c r="C444" s="150"/>
      <c r="D444" s="150"/>
      <c r="E444" s="150"/>
      <c r="F444" s="150"/>
    </row>
    <row r="445" spans="2:6">
      <c r="B445" s="151"/>
      <c r="C445" s="150"/>
      <c r="D445" s="150"/>
      <c r="E445" s="150"/>
      <c r="F445" s="150"/>
    </row>
    <row r="446" spans="2:6">
      <c r="B446" s="151"/>
      <c r="C446" s="150"/>
      <c r="D446" s="150"/>
      <c r="E446" s="150"/>
      <c r="F446" s="150"/>
    </row>
    <row r="447" spans="2:6">
      <c r="B447" s="151"/>
      <c r="C447" s="150"/>
      <c r="D447" s="150"/>
      <c r="E447" s="150"/>
      <c r="F447" s="150"/>
    </row>
    <row r="448" spans="2:6">
      <c r="B448" s="149"/>
      <c r="C448" s="150"/>
      <c r="D448" s="150"/>
      <c r="E448" s="150"/>
      <c r="F448" s="150"/>
    </row>
    <row r="449" spans="2:6">
      <c r="B449" s="151"/>
      <c r="C449" s="150"/>
      <c r="D449" s="150"/>
      <c r="E449" s="150"/>
      <c r="F449" s="150"/>
    </row>
    <row r="450" spans="2:6">
      <c r="B450" s="149"/>
      <c r="C450" s="150"/>
      <c r="D450" s="150"/>
      <c r="E450" s="150"/>
      <c r="F450" s="150"/>
    </row>
    <row r="451" spans="2:6">
      <c r="B451" s="151"/>
      <c r="C451" s="150"/>
      <c r="D451" s="150"/>
      <c r="E451" s="150"/>
      <c r="F451" s="150"/>
    </row>
    <row r="452" spans="2:6">
      <c r="B452" s="149"/>
      <c r="C452" s="150"/>
      <c r="D452" s="150"/>
      <c r="E452" s="150"/>
      <c r="F452" s="150"/>
    </row>
    <row r="453" spans="2:6">
      <c r="B453" s="151"/>
      <c r="C453" s="150"/>
      <c r="D453" s="150"/>
      <c r="E453" s="150"/>
      <c r="F453" s="150"/>
    </row>
    <row r="454" spans="2:6">
      <c r="B454" s="145"/>
      <c r="C454" s="146"/>
      <c r="D454" s="146"/>
      <c r="E454" s="146"/>
      <c r="F454" s="146"/>
    </row>
    <row r="455" spans="2:6">
      <c r="B455" s="147"/>
      <c r="C455" s="148"/>
      <c r="D455" s="148"/>
      <c r="E455" s="148"/>
      <c r="F455" s="148"/>
    </row>
    <row r="456" spans="2:6">
      <c r="B456" s="149"/>
      <c r="C456" s="150"/>
      <c r="D456" s="150"/>
      <c r="E456" s="150"/>
      <c r="F456" s="150"/>
    </row>
    <row r="457" spans="2:6">
      <c r="B457" s="151"/>
      <c r="C457" s="150"/>
      <c r="D457" s="150"/>
      <c r="E457" s="150"/>
      <c r="F457" s="150"/>
    </row>
    <row r="458" spans="2:6">
      <c r="B458" s="151"/>
      <c r="C458" s="150"/>
      <c r="D458" s="150"/>
      <c r="E458" s="150"/>
      <c r="F458" s="150"/>
    </row>
    <row r="459" spans="2:6">
      <c r="B459" s="151"/>
      <c r="C459" s="150"/>
      <c r="D459" s="150"/>
      <c r="E459" s="150"/>
      <c r="F459" s="150"/>
    </row>
    <row r="460" spans="2:6">
      <c r="B460" s="151"/>
      <c r="C460" s="150"/>
      <c r="D460" s="150"/>
      <c r="E460" s="150"/>
      <c r="F460" s="150"/>
    </row>
    <row r="461" spans="2:6">
      <c r="B461" s="151"/>
      <c r="C461" s="150"/>
      <c r="D461" s="150"/>
      <c r="E461" s="150"/>
      <c r="F461" s="150"/>
    </row>
    <row r="462" spans="2:6">
      <c r="B462" s="151"/>
      <c r="C462" s="150"/>
      <c r="D462" s="150"/>
      <c r="E462" s="150"/>
      <c r="F462" s="150"/>
    </row>
    <row r="463" spans="2:6">
      <c r="B463" s="151"/>
      <c r="C463" s="150"/>
      <c r="D463" s="150"/>
      <c r="E463" s="150"/>
      <c r="F463" s="150"/>
    </row>
    <row r="464" spans="2:6">
      <c r="B464" s="149"/>
      <c r="C464" s="150"/>
      <c r="D464" s="150"/>
      <c r="E464" s="150"/>
      <c r="F464" s="150"/>
    </row>
    <row r="465" spans="2:6">
      <c r="B465" s="151"/>
      <c r="C465" s="150"/>
      <c r="D465" s="150"/>
      <c r="E465" s="150"/>
      <c r="F465" s="150"/>
    </row>
    <row r="466" spans="2:6">
      <c r="B466" s="149"/>
      <c r="C466" s="150"/>
      <c r="D466" s="150"/>
      <c r="E466" s="150"/>
      <c r="F466" s="150"/>
    </row>
    <row r="467" spans="2:6">
      <c r="B467" s="151"/>
      <c r="C467" s="150"/>
      <c r="D467" s="150"/>
      <c r="E467" s="150"/>
      <c r="F467" s="150"/>
    </row>
    <row r="468" spans="2:6">
      <c r="B468" s="149"/>
      <c r="C468" s="150"/>
      <c r="D468" s="150"/>
      <c r="E468" s="150"/>
      <c r="F468" s="150"/>
    </row>
    <row r="469" spans="2:6">
      <c r="B469" s="151"/>
      <c r="C469" s="150"/>
      <c r="D469" s="150"/>
      <c r="E469" s="150"/>
      <c r="F469" s="150"/>
    </row>
    <row r="470" spans="2:6">
      <c r="B470" s="149"/>
      <c r="C470" s="150"/>
      <c r="D470" s="150"/>
      <c r="E470" s="150"/>
      <c r="F470" s="150"/>
    </row>
    <row r="471" spans="2:6">
      <c r="B471" s="151"/>
      <c r="C471" s="150"/>
      <c r="D471" s="150"/>
      <c r="E471" s="150"/>
      <c r="F471" s="150"/>
    </row>
    <row r="472" spans="2:6">
      <c r="B472" s="145"/>
      <c r="C472" s="146"/>
      <c r="D472" s="146"/>
      <c r="E472" s="146"/>
      <c r="F472" s="146"/>
    </row>
    <row r="473" spans="2:6">
      <c r="B473" s="147"/>
      <c r="C473" s="148"/>
      <c r="D473" s="148"/>
      <c r="E473" s="148"/>
      <c r="F473" s="148"/>
    </row>
    <row r="474" spans="2:6">
      <c r="B474" s="149"/>
      <c r="C474" s="150"/>
      <c r="D474" s="150"/>
      <c r="E474" s="150"/>
      <c r="F474" s="150"/>
    </row>
    <row r="475" spans="2:6">
      <c r="B475" s="151"/>
      <c r="C475" s="150"/>
      <c r="D475" s="150"/>
      <c r="E475" s="150"/>
      <c r="F475" s="150"/>
    </row>
    <row r="476" spans="2:6">
      <c r="B476" s="151"/>
      <c r="C476" s="150"/>
      <c r="D476" s="150"/>
      <c r="E476" s="150"/>
      <c r="F476" s="150"/>
    </row>
    <row r="477" spans="2:6">
      <c r="B477" s="151"/>
      <c r="C477" s="150"/>
      <c r="D477" s="150"/>
      <c r="E477" s="150"/>
      <c r="F477" s="150"/>
    </row>
    <row r="478" spans="2:6">
      <c r="B478" s="149"/>
      <c r="C478" s="150"/>
      <c r="D478" s="150"/>
      <c r="E478" s="150"/>
      <c r="F478" s="150"/>
    </row>
    <row r="479" spans="2:6">
      <c r="B479" s="151"/>
      <c r="C479" s="150"/>
      <c r="D479" s="150"/>
      <c r="E479" s="150"/>
      <c r="F479" s="150"/>
    </row>
    <row r="480" spans="2:6">
      <c r="B480" s="149"/>
      <c r="C480" s="150"/>
      <c r="D480" s="150"/>
      <c r="E480" s="150"/>
      <c r="F480" s="150"/>
    </row>
    <row r="481" spans="2:6">
      <c r="B481" s="151"/>
      <c r="C481" s="150"/>
      <c r="D481" s="150"/>
      <c r="E481" s="150"/>
      <c r="F481" s="150"/>
    </row>
    <row r="482" spans="2:6">
      <c r="B482" s="145"/>
      <c r="C482" s="146"/>
      <c r="D482" s="146"/>
      <c r="E482" s="146"/>
      <c r="F482" s="146"/>
    </row>
    <row r="483" spans="2:6">
      <c r="B483" s="147"/>
      <c r="C483" s="148"/>
      <c r="D483" s="148"/>
      <c r="E483" s="148"/>
      <c r="F483" s="148"/>
    </row>
    <row r="484" spans="2:6">
      <c r="B484" s="149"/>
      <c r="C484" s="150"/>
      <c r="D484" s="150"/>
      <c r="E484" s="150"/>
      <c r="F484" s="150"/>
    </row>
    <row r="485" spans="2:6">
      <c r="B485" s="151"/>
      <c r="C485" s="150"/>
      <c r="D485" s="150"/>
      <c r="E485" s="150"/>
      <c r="F485" s="150"/>
    </row>
    <row r="486" spans="2:6">
      <c r="B486" s="151"/>
      <c r="C486" s="150"/>
      <c r="D486" s="150"/>
      <c r="E486" s="150"/>
      <c r="F486" s="150"/>
    </row>
    <row r="487" spans="2:6">
      <c r="B487" s="151"/>
      <c r="C487" s="150"/>
      <c r="D487" s="150"/>
      <c r="E487" s="150"/>
      <c r="F487" s="150"/>
    </row>
    <row r="488" spans="2:6">
      <c r="B488" s="151"/>
      <c r="C488" s="150"/>
      <c r="D488" s="150"/>
      <c r="E488" s="150"/>
      <c r="F488" s="150"/>
    </row>
    <row r="489" spans="2:6">
      <c r="B489" s="151"/>
      <c r="C489" s="150"/>
      <c r="D489" s="150"/>
      <c r="E489" s="150"/>
      <c r="F489" s="150"/>
    </row>
    <row r="490" spans="2:6">
      <c r="B490" s="151"/>
      <c r="C490" s="150"/>
      <c r="D490" s="150"/>
      <c r="E490" s="150"/>
      <c r="F490" s="150"/>
    </row>
    <row r="491" spans="2:6">
      <c r="B491" s="149"/>
      <c r="C491" s="150"/>
      <c r="D491" s="150"/>
      <c r="E491" s="150"/>
      <c r="F491" s="150"/>
    </row>
    <row r="492" spans="2:6">
      <c r="B492" s="151"/>
      <c r="C492" s="150"/>
      <c r="D492" s="150"/>
      <c r="E492" s="150"/>
      <c r="F492" s="150"/>
    </row>
    <row r="493" spans="2:6">
      <c r="B493" s="145"/>
      <c r="C493" s="146"/>
      <c r="D493" s="146"/>
      <c r="E493" s="146"/>
      <c r="F493" s="146"/>
    </row>
    <row r="494" spans="2:6">
      <c r="B494" s="147"/>
      <c r="C494" s="148"/>
      <c r="D494" s="148"/>
      <c r="E494" s="148"/>
      <c r="F494" s="148"/>
    </row>
    <row r="495" spans="2:6">
      <c r="B495" s="149"/>
      <c r="C495" s="150"/>
      <c r="D495" s="150"/>
      <c r="E495" s="150"/>
      <c r="F495" s="150"/>
    </row>
    <row r="496" spans="2:6">
      <c r="B496" s="151"/>
      <c r="C496" s="150"/>
      <c r="D496" s="150"/>
      <c r="E496" s="150"/>
      <c r="F496" s="150"/>
    </row>
    <row r="497" spans="2:6">
      <c r="B497" s="151"/>
      <c r="C497" s="150"/>
      <c r="D497" s="150"/>
      <c r="E497" s="150"/>
      <c r="F497" s="150"/>
    </row>
    <row r="498" spans="2:6">
      <c r="B498" s="151"/>
      <c r="C498" s="150"/>
      <c r="D498" s="150"/>
      <c r="E498" s="150"/>
      <c r="F498" s="150"/>
    </row>
    <row r="499" spans="2:6">
      <c r="B499" s="151"/>
      <c r="C499" s="150"/>
      <c r="D499" s="150"/>
      <c r="E499" s="150"/>
      <c r="F499" s="150"/>
    </row>
    <row r="500" spans="2:6">
      <c r="B500" s="145"/>
      <c r="C500" s="146"/>
      <c r="D500" s="146"/>
      <c r="E500" s="146"/>
      <c r="F500" s="146"/>
    </row>
    <row r="501" spans="2:6">
      <c r="B501" s="147"/>
      <c r="C501" s="148"/>
      <c r="D501" s="148"/>
      <c r="E501" s="148"/>
      <c r="F501" s="148"/>
    </row>
    <row r="502" spans="2:6">
      <c r="B502" s="149"/>
      <c r="C502" s="150"/>
      <c r="D502" s="150"/>
      <c r="E502" s="150"/>
      <c r="F502" s="150"/>
    </row>
    <row r="503" spans="2:6">
      <c r="B503" s="151"/>
      <c r="C503" s="150"/>
      <c r="D503" s="150"/>
      <c r="E503" s="150"/>
      <c r="F503" s="150"/>
    </row>
    <row r="504" spans="2:6">
      <c r="B504" s="151"/>
      <c r="C504" s="150"/>
      <c r="D504" s="150"/>
      <c r="E504" s="150"/>
      <c r="F504" s="150"/>
    </row>
    <row r="505" spans="2:6">
      <c r="B505" s="145"/>
      <c r="C505" s="146"/>
      <c r="D505" s="146"/>
      <c r="E505" s="146"/>
      <c r="F505" s="146"/>
    </row>
    <row r="506" spans="2:6">
      <c r="B506" s="147"/>
      <c r="C506" s="148"/>
      <c r="D506" s="148"/>
      <c r="E506" s="148"/>
      <c r="F506" s="148"/>
    </row>
    <row r="507" spans="2:6">
      <c r="B507" s="149"/>
      <c r="C507" s="150"/>
      <c r="D507" s="150"/>
      <c r="E507" s="150"/>
      <c r="F507" s="150"/>
    </row>
    <row r="508" spans="2:6">
      <c r="B508" s="151"/>
      <c r="C508" s="150"/>
      <c r="D508" s="150"/>
      <c r="E508" s="150"/>
      <c r="F508" s="150"/>
    </row>
    <row r="509" spans="2:6">
      <c r="B509" s="151"/>
      <c r="C509" s="150"/>
      <c r="D509" s="150"/>
      <c r="E509" s="150"/>
      <c r="F509" s="150"/>
    </row>
    <row r="510" spans="2:6">
      <c r="B510" s="151"/>
      <c r="C510" s="150"/>
      <c r="D510" s="150"/>
      <c r="E510" s="150"/>
      <c r="F510" s="150"/>
    </row>
    <row r="511" spans="2:6">
      <c r="B511" s="151"/>
      <c r="C511" s="150"/>
      <c r="D511" s="150"/>
      <c r="E511" s="150"/>
      <c r="F511" s="150"/>
    </row>
    <row r="512" spans="2:6">
      <c r="B512" s="151"/>
      <c r="C512" s="150"/>
      <c r="D512" s="150"/>
      <c r="E512" s="150"/>
      <c r="F512" s="150"/>
    </row>
    <row r="513" spans="2:6">
      <c r="B513" s="145"/>
      <c r="C513" s="146"/>
      <c r="D513" s="146"/>
      <c r="E513" s="146"/>
      <c r="F513" s="146"/>
    </row>
    <row r="514" spans="2:6">
      <c r="B514" s="147"/>
      <c r="C514" s="148"/>
      <c r="D514" s="148"/>
      <c r="E514" s="148"/>
      <c r="F514" s="148"/>
    </row>
    <row r="515" spans="2:6">
      <c r="B515" s="149"/>
      <c r="C515" s="150"/>
      <c r="D515" s="150"/>
      <c r="E515" s="150"/>
      <c r="F515" s="150"/>
    </row>
    <row r="516" spans="2:6">
      <c r="B516" s="151"/>
      <c r="C516" s="150"/>
      <c r="D516" s="150"/>
      <c r="E516" s="150"/>
      <c r="F516" s="150"/>
    </row>
    <row r="517" spans="2:6">
      <c r="B517" s="151"/>
      <c r="C517" s="150"/>
      <c r="D517" s="150"/>
      <c r="E517" s="150"/>
      <c r="F517" s="150"/>
    </row>
    <row r="518" spans="2:6">
      <c r="B518" s="145"/>
      <c r="C518" s="146"/>
      <c r="D518" s="146"/>
      <c r="E518" s="146"/>
      <c r="F518" s="146"/>
    </row>
    <row r="519" spans="2:6">
      <c r="B519" s="147"/>
      <c r="C519" s="148"/>
      <c r="D519" s="148"/>
      <c r="E519" s="148"/>
      <c r="F519" s="148"/>
    </row>
    <row r="520" spans="2:6">
      <c r="B520" s="149"/>
      <c r="C520" s="150"/>
      <c r="D520" s="150"/>
      <c r="E520" s="150"/>
      <c r="F520" s="150"/>
    </row>
    <row r="521" spans="2:6">
      <c r="B521" s="151"/>
      <c r="C521" s="150"/>
      <c r="D521" s="150"/>
      <c r="E521" s="150"/>
      <c r="F521" s="150"/>
    </row>
    <row r="522" spans="2:6">
      <c r="B522" s="151"/>
      <c r="C522" s="150"/>
      <c r="D522" s="150"/>
      <c r="E522" s="150"/>
      <c r="F522" s="150"/>
    </row>
    <row r="523" spans="2:6">
      <c r="B523" s="145"/>
      <c r="C523" s="146"/>
      <c r="D523" s="146"/>
      <c r="E523" s="146"/>
      <c r="F523" s="146"/>
    </row>
    <row r="524" spans="2:6">
      <c r="B524" s="147"/>
      <c r="C524" s="148"/>
      <c r="D524" s="148"/>
      <c r="E524" s="148"/>
      <c r="F524" s="148"/>
    </row>
    <row r="525" spans="2:6">
      <c r="B525" s="149"/>
      <c r="C525" s="150"/>
      <c r="D525" s="150"/>
      <c r="E525" s="150"/>
      <c r="F525" s="150"/>
    </row>
    <row r="526" spans="2:6">
      <c r="B526" s="151"/>
      <c r="C526" s="150"/>
      <c r="D526" s="150"/>
      <c r="E526" s="150"/>
      <c r="F526" s="150"/>
    </row>
    <row r="527" spans="2:6">
      <c r="B527" s="151"/>
      <c r="C527" s="150"/>
      <c r="D527" s="150"/>
      <c r="E527" s="150"/>
      <c r="F527" s="150"/>
    </row>
    <row r="528" spans="2:6">
      <c r="B528" s="145"/>
      <c r="C528" s="146"/>
      <c r="D528" s="146"/>
      <c r="E528" s="146"/>
      <c r="F528" s="146"/>
    </row>
    <row r="529" spans="2:6">
      <c r="B529" s="147"/>
      <c r="C529" s="148"/>
      <c r="D529" s="148"/>
      <c r="E529" s="148"/>
      <c r="F529" s="148"/>
    </row>
    <row r="530" spans="2:6">
      <c r="B530" s="149"/>
      <c r="C530" s="150"/>
      <c r="D530" s="150"/>
      <c r="E530" s="150"/>
      <c r="F530" s="150"/>
    </row>
    <row r="531" spans="2:6">
      <c r="B531" s="151"/>
      <c r="C531" s="150"/>
      <c r="D531" s="150"/>
      <c r="E531" s="150"/>
      <c r="F531" s="150"/>
    </row>
    <row r="532" spans="2:6">
      <c r="B532" s="151"/>
      <c r="C532" s="150"/>
      <c r="D532" s="150"/>
      <c r="E532" s="150"/>
      <c r="F532" s="150"/>
    </row>
    <row r="533" spans="2:6">
      <c r="B533" s="145"/>
      <c r="C533" s="146"/>
      <c r="D533" s="146"/>
      <c r="E533" s="146"/>
      <c r="F533" s="146"/>
    </row>
    <row r="534" spans="2:6">
      <c r="B534" s="147"/>
      <c r="C534" s="148"/>
      <c r="D534" s="148"/>
      <c r="E534" s="148"/>
      <c r="F534" s="148"/>
    </row>
    <row r="535" spans="2:6">
      <c r="B535" s="149"/>
      <c r="C535" s="150"/>
      <c r="D535" s="150"/>
      <c r="E535" s="150"/>
      <c r="F535" s="150"/>
    </row>
    <row r="536" spans="2:6">
      <c r="B536" s="151"/>
      <c r="C536" s="150"/>
      <c r="D536" s="150"/>
      <c r="E536" s="150"/>
      <c r="F536" s="150"/>
    </row>
    <row r="537" spans="2:6">
      <c r="B537" s="145"/>
      <c r="C537" s="146"/>
      <c r="D537" s="146"/>
      <c r="E537" s="146"/>
      <c r="F537" s="146"/>
    </row>
    <row r="538" spans="2:6">
      <c r="B538" s="147"/>
      <c r="C538" s="148"/>
      <c r="D538" s="148"/>
      <c r="E538" s="148"/>
      <c r="F538" s="148"/>
    </row>
    <row r="539" spans="2:6">
      <c r="B539" s="149"/>
      <c r="C539" s="150"/>
      <c r="D539" s="150"/>
      <c r="E539" s="150"/>
      <c r="F539" s="150"/>
    </row>
    <row r="540" spans="2:6">
      <c r="B540" s="151"/>
      <c r="C540" s="150"/>
      <c r="D540" s="150"/>
      <c r="E540" s="150"/>
      <c r="F540" s="150"/>
    </row>
    <row r="541" spans="2:6">
      <c r="B541" s="145"/>
      <c r="C541" s="146"/>
      <c r="D541" s="146"/>
      <c r="E541" s="146"/>
      <c r="F541" s="146"/>
    </row>
    <row r="542" spans="2:6">
      <c r="B542" s="147"/>
      <c r="C542" s="148"/>
      <c r="D542" s="148"/>
      <c r="E542" s="148"/>
      <c r="F542" s="148"/>
    </row>
    <row r="543" spans="2:6">
      <c r="B543" s="149"/>
      <c r="C543" s="150"/>
      <c r="D543" s="150"/>
      <c r="E543" s="150"/>
      <c r="F543" s="150"/>
    </row>
    <row r="544" spans="2:6">
      <c r="B544" s="151"/>
      <c r="C544" s="150"/>
      <c r="D544" s="150"/>
      <c r="E544" s="150"/>
      <c r="F544" s="150"/>
    </row>
    <row r="545" spans="2:7">
      <c r="B545" s="151"/>
      <c r="C545" s="150"/>
      <c r="D545" s="150"/>
      <c r="E545" s="150"/>
      <c r="F545" s="150"/>
      <c r="G545" s="153"/>
    </row>
    <row r="546" spans="2:7">
      <c r="B546" s="151"/>
      <c r="C546" s="150"/>
      <c r="D546" s="150"/>
      <c r="E546" s="150"/>
      <c r="F546" s="150"/>
    </row>
    <row r="547" spans="2:7">
      <c r="B547" s="151"/>
      <c r="C547" s="150"/>
      <c r="D547" s="150"/>
      <c r="E547" s="150"/>
      <c r="F547" s="150"/>
    </row>
    <row r="548" spans="2:7" ht="15.75" thickBot="1">
      <c r="B548" s="154" t="s">
        <v>408</v>
      </c>
      <c r="C548" s="155"/>
      <c r="D548" s="155"/>
      <c r="E548" s="155"/>
      <c r="F548" s="155"/>
    </row>
    <row r="549" spans="2:7">
      <c r="D549" s="150"/>
      <c r="E549" s="150"/>
      <c r="F549" s="150"/>
      <c r="G549" s="150"/>
    </row>
    <row r="550" spans="2:7">
      <c r="B550" s="138" t="s">
        <v>205</v>
      </c>
      <c r="G550" s="150"/>
    </row>
    <row r="551" spans="2:7">
      <c r="B551" s="140" t="s">
        <v>465</v>
      </c>
    </row>
    <row r="552" spans="2:7">
      <c r="B552" s="138" t="s">
        <v>161</v>
      </c>
    </row>
  </sheetData>
  <mergeCells count="11">
    <mergeCell ref="B8:F8"/>
    <mergeCell ref="B2:F2"/>
    <mergeCell ref="B3:F3"/>
    <mergeCell ref="B4:F4"/>
    <mergeCell ref="B6:F6"/>
    <mergeCell ref="B7:F7"/>
    <mergeCell ref="B9:B10"/>
    <mergeCell ref="C9:C10"/>
    <mergeCell ref="D9:D11"/>
    <mergeCell ref="E9:E11"/>
    <mergeCell ref="F9:F1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036B-2DEB-4DF8-9923-A049536C15FB}">
  <dimension ref="B1:N27"/>
  <sheetViews>
    <sheetView showGridLines="0" topLeftCell="A10" zoomScale="80" zoomScaleNormal="80" workbookViewId="0">
      <selection activeCell="J17" sqref="J17"/>
    </sheetView>
  </sheetViews>
  <sheetFormatPr baseColWidth="10" defaultColWidth="11.42578125" defaultRowHeight="15"/>
  <sheetData>
    <row r="1" spans="2:14" s="2" customFormat="1" ht="15" customHeight="1">
      <c r="B1" s="1"/>
      <c r="C1" s="1078" t="s">
        <v>0</v>
      </c>
      <c r="D1" s="1078"/>
      <c r="E1" s="1078"/>
      <c r="F1" s="1078"/>
      <c r="G1" s="1078"/>
      <c r="H1" s="1078"/>
      <c r="I1" s="1078"/>
      <c r="J1" s="1078"/>
      <c r="K1" s="1078"/>
      <c r="L1" s="1"/>
    </row>
    <row r="2" spans="2:14" s="2" customFormat="1" ht="15" customHeight="1">
      <c r="B2" s="1"/>
      <c r="C2" s="1078" t="s">
        <v>1</v>
      </c>
      <c r="D2" s="1078"/>
      <c r="E2" s="1078"/>
      <c r="F2" s="1078"/>
      <c r="G2" s="1078"/>
      <c r="H2" s="1078"/>
      <c r="I2" s="1078"/>
      <c r="J2" s="1078"/>
      <c r="K2" s="1078"/>
      <c r="L2" s="1"/>
    </row>
    <row r="3" spans="2:14" s="2" customFormat="1" ht="15" customHeight="1">
      <c r="B3" s="3"/>
      <c r="C3" s="1079" t="s">
        <v>2</v>
      </c>
      <c r="D3" s="1079"/>
      <c r="E3" s="1079"/>
      <c r="F3" s="1079"/>
      <c r="G3" s="1079"/>
      <c r="H3" s="1079"/>
      <c r="I3" s="1079"/>
      <c r="J3" s="1079"/>
      <c r="K3" s="1079"/>
      <c r="L3" s="3"/>
    </row>
    <row r="4" spans="2:14">
      <c r="C4" s="1077" t="s">
        <v>81</v>
      </c>
      <c r="D4" s="1077"/>
      <c r="E4" s="1077"/>
      <c r="F4" s="1077"/>
      <c r="G4" s="1077"/>
      <c r="H4" s="1077"/>
      <c r="I4" s="1077"/>
      <c r="J4" s="1077"/>
    </row>
    <row r="5" spans="2:14">
      <c r="C5" s="1077"/>
      <c r="D5" s="1077"/>
      <c r="E5" s="1077"/>
      <c r="F5" s="1077"/>
      <c r="G5" s="1077"/>
      <c r="H5" s="1077"/>
      <c r="I5" s="1077"/>
      <c r="J5" s="1077"/>
    </row>
    <row r="6" spans="2:14">
      <c r="C6" s="1077" t="s">
        <v>82</v>
      </c>
      <c r="D6" s="1077"/>
      <c r="E6" s="1077"/>
      <c r="F6" s="1077"/>
      <c r="G6" s="1077"/>
      <c r="H6" s="1077"/>
      <c r="I6" s="1077"/>
      <c r="J6" s="1077"/>
    </row>
    <row r="7" spans="2:14">
      <c r="C7" s="1065" t="s">
        <v>4</v>
      </c>
      <c r="D7" s="1065"/>
      <c r="E7" s="1065"/>
      <c r="F7" s="1065"/>
      <c r="G7" s="1065"/>
      <c r="H7" s="1065"/>
      <c r="I7" s="1065"/>
      <c r="J7" s="1065"/>
    </row>
    <row r="10" spans="2:14">
      <c r="N10" t="s">
        <v>83</v>
      </c>
    </row>
    <row r="11" spans="2:14">
      <c r="M11">
        <v>2022</v>
      </c>
      <c r="N11" s="25">
        <v>3</v>
      </c>
    </row>
    <row r="12" spans="2:14">
      <c r="M12">
        <v>2023</v>
      </c>
      <c r="N12" s="25">
        <v>5</v>
      </c>
    </row>
    <row r="13" spans="2:14">
      <c r="M13">
        <v>2024</v>
      </c>
      <c r="N13" s="25">
        <v>4.2</v>
      </c>
    </row>
    <row r="26" spans="3:3">
      <c r="C26" s="26"/>
    </row>
    <row r="27" spans="3:3">
      <c r="C27" s="26" t="s">
        <v>17</v>
      </c>
    </row>
  </sheetData>
  <mergeCells count="6">
    <mergeCell ref="C7:J7"/>
    <mergeCell ref="C1:K1"/>
    <mergeCell ref="C2:K2"/>
    <mergeCell ref="C3:K3"/>
    <mergeCell ref="C4:J5"/>
    <mergeCell ref="C6:J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8E0A-0A4D-489C-BD1A-001CC81917B9}">
  <dimension ref="B1:P29"/>
  <sheetViews>
    <sheetView showGridLines="0" zoomScale="80" zoomScaleNormal="80" workbookViewId="0">
      <selection activeCell="J17" sqref="J17"/>
    </sheetView>
  </sheetViews>
  <sheetFormatPr baseColWidth="10" defaultColWidth="11.42578125" defaultRowHeight="15"/>
  <cols>
    <col min="13" max="13" width="26.7109375" bestFit="1" customWidth="1"/>
  </cols>
  <sheetData>
    <row r="1" spans="2:16" s="2" customFormat="1" ht="15" customHeight="1">
      <c r="B1" s="1"/>
      <c r="C1" s="1078" t="s">
        <v>0</v>
      </c>
      <c r="D1" s="1078"/>
      <c r="E1" s="1078"/>
      <c r="F1" s="1078"/>
      <c r="G1" s="1078"/>
      <c r="H1" s="1078"/>
      <c r="I1" s="1078"/>
      <c r="J1" s="1078"/>
      <c r="K1" s="1078"/>
      <c r="L1" s="1"/>
    </row>
    <row r="2" spans="2:16" s="2" customFormat="1" ht="15" customHeight="1">
      <c r="B2" s="1"/>
      <c r="C2" s="1078" t="s">
        <v>1</v>
      </c>
      <c r="D2" s="1078"/>
      <c r="E2" s="1078"/>
      <c r="F2" s="1078"/>
      <c r="G2" s="1078"/>
      <c r="H2" s="1078"/>
      <c r="I2" s="1078"/>
      <c r="J2" s="1078"/>
      <c r="K2" s="1078"/>
      <c r="L2" s="1"/>
    </row>
    <row r="3" spans="2:16" s="2" customFormat="1" ht="15" customHeight="1">
      <c r="B3" s="3"/>
      <c r="C3" s="1079" t="s">
        <v>2</v>
      </c>
      <c r="D3" s="1079"/>
      <c r="E3" s="1079"/>
      <c r="F3" s="1079"/>
      <c r="G3" s="1079"/>
      <c r="H3" s="1079"/>
      <c r="I3" s="1079"/>
      <c r="J3" s="1079"/>
      <c r="K3" s="1079"/>
      <c r="L3" s="3"/>
    </row>
    <row r="5" spans="2:16">
      <c r="C5" s="1077" t="s">
        <v>84</v>
      </c>
      <c r="D5" s="1077"/>
      <c r="E5" s="1077"/>
      <c r="F5" s="1077"/>
      <c r="G5" s="1077"/>
      <c r="H5" s="1077"/>
      <c r="I5" s="1077"/>
      <c r="J5" s="1077"/>
    </row>
    <row r="6" spans="2:16">
      <c r="C6" s="1077" t="s">
        <v>85</v>
      </c>
      <c r="D6" s="1077"/>
      <c r="E6" s="1077"/>
      <c r="F6" s="1077"/>
      <c r="G6" s="1077"/>
      <c r="H6" s="1077"/>
      <c r="I6" s="1077"/>
      <c r="J6" s="1077"/>
    </row>
    <row r="7" spans="2:16">
      <c r="C7" s="1065"/>
      <c r="D7" s="1065"/>
      <c r="E7" s="1065"/>
      <c r="F7" s="1065"/>
      <c r="G7" s="1065"/>
      <c r="H7" s="1065"/>
      <c r="I7" s="1065"/>
      <c r="J7" s="1065"/>
    </row>
    <row r="10" spans="2:16">
      <c r="N10">
        <v>2022</v>
      </c>
      <c r="O10">
        <v>2023</v>
      </c>
      <c r="P10">
        <v>2024</v>
      </c>
    </row>
    <row r="11" spans="2:16">
      <c r="M11" t="s">
        <v>14</v>
      </c>
      <c r="N11" s="25">
        <v>4.0999999999999996</v>
      </c>
      <c r="O11" s="25">
        <v>2.2999999999999998</v>
      </c>
      <c r="P11" s="25">
        <v>2.2999999999999998</v>
      </c>
    </row>
    <row r="29" spans="3:3">
      <c r="C29" s="38" t="s">
        <v>86</v>
      </c>
    </row>
  </sheetData>
  <mergeCells count="6">
    <mergeCell ref="C7:J7"/>
    <mergeCell ref="C1:K1"/>
    <mergeCell ref="C2:K2"/>
    <mergeCell ref="C3:K3"/>
    <mergeCell ref="C5:J5"/>
    <mergeCell ref="C6:J6"/>
  </mergeCell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1E65-738A-43F7-A669-2517C9FAF378}">
  <dimension ref="A2:L93"/>
  <sheetViews>
    <sheetView showGridLines="0" workbookViewId="0">
      <selection activeCell="H36" sqref="H36:H37"/>
    </sheetView>
  </sheetViews>
  <sheetFormatPr baseColWidth="10" defaultRowHeight="15"/>
  <sheetData>
    <row r="2" spans="4:12">
      <c r="D2" s="1078" t="s">
        <v>0</v>
      </c>
      <c r="E2" s="1078"/>
      <c r="F2" s="1078"/>
      <c r="G2" s="1078"/>
      <c r="H2" s="1078"/>
      <c r="I2" s="1078"/>
      <c r="J2" s="1078"/>
      <c r="K2" s="1078"/>
      <c r="L2" s="1078"/>
    </row>
    <row r="3" spans="4:12">
      <c r="D3" s="1078" t="s">
        <v>1</v>
      </c>
      <c r="E3" s="1078"/>
      <c r="F3" s="1078"/>
      <c r="G3" s="1078"/>
      <c r="H3" s="1078"/>
      <c r="I3" s="1078"/>
      <c r="J3" s="1078"/>
      <c r="K3" s="1078"/>
      <c r="L3" s="1078"/>
    </row>
    <row r="4" spans="4:12">
      <c r="D4" s="1079" t="s">
        <v>2</v>
      </c>
      <c r="E4" s="1079"/>
      <c r="F4" s="1079"/>
      <c r="G4" s="1079"/>
      <c r="H4" s="1079"/>
      <c r="I4" s="1079"/>
      <c r="J4" s="1079"/>
      <c r="K4" s="1079"/>
      <c r="L4" s="1079"/>
    </row>
    <row r="6" spans="4:12">
      <c r="D6" s="1077" t="s">
        <v>1189</v>
      </c>
      <c r="E6" s="1077"/>
      <c r="F6" s="1077"/>
      <c r="G6" s="1077"/>
      <c r="H6" s="1077"/>
      <c r="I6" s="1077"/>
      <c r="J6" s="1077"/>
      <c r="K6" s="1077"/>
    </row>
    <row r="7" spans="4:12">
      <c r="D7" s="1065" t="s">
        <v>87</v>
      </c>
      <c r="E7" s="1065"/>
      <c r="F7" s="1065"/>
      <c r="G7" s="1065"/>
      <c r="H7" s="1065"/>
      <c r="I7" s="1065"/>
      <c r="J7" s="1065"/>
      <c r="K7" s="1065"/>
    </row>
    <row r="25" spans="5:10">
      <c r="E25" s="39" t="s">
        <v>88</v>
      </c>
    </row>
    <row r="26" spans="5:10" ht="28.15" customHeight="1">
      <c r="E26" s="1085" t="s">
        <v>89</v>
      </c>
      <c r="F26" s="1085"/>
      <c r="G26" s="1085"/>
      <c r="H26" s="1085"/>
      <c r="I26" s="1085"/>
      <c r="J26" s="1085"/>
    </row>
    <row r="48" spans="1:4" ht="15.75" thickBot="1">
      <c r="A48" s="37"/>
      <c r="B48" s="37"/>
      <c r="C48" s="37" t="s">
        <v>90</v>
      </c>
      <c r="D48" s="37" t="s">
        <v>91</v>
      </c>
    </row>
    <row r="49" spans="1:4">
      <c r="A49" s="1082">
        <v>2020</v>
      </c>
      <c r="B49" s="40" t="s">
        <v>92</v>
      </c>
      <c r="C49" s="41">
        <v>57.52</v>
      </c>
      <c r="D49" s="37">
        <v>77.900000000000006</v>
      </c>
    </row>
    <row r="50" spans="1:4">
      <c r="A50" s="1083"/>
      <c r="B50" s="42" t="s">
        <v>93</v>
      </c>
      <c r="C50" s="43">
        <v>50.54</v>
      </c>
      <c r="D50" s="37">
        <v>77.900000000000006</v>
      </c>
    </row>
    <row r="51" spans="1:4">
      <c r="A51" s="1083"/>
      <c r="B51" s="42" t="s">
        <v>94</v>
      </c>
      <c r="C51" s="43">
        <v>29.21</v>
      </c>
      <c r="D51" s="37">
        <v>77.900000000000006</v>
      </c>
    </row>
    <row r="52" spans="1:4">
      <c r="A52" s="1083"/>
      <c r="B52" s="42" t="s">
        <v>95</v>
      </c>
      <c r="C52" s="43">
        <v>16.55</v>
      </c>
      <c r="D52" s="37">
        <v>77.900000000000006</v>
      </c>
    </row>
    <row r="53" spans="1:4">
      <c r="A53" s="1083"/>
      <c r="B53" s="42" t="s">
        <v>96</v>
      </c>
      <c r="C53" s="43">
        <v>28.56</v>
      </c>
      <c r="D53" s="37">
        <v>77.900000000000006</v>
      </c>
    </row>
    <row r="54" spans="1:4">
      <c r="A54" s="1083"/>
      <c r="B54" s="42" t="s">
        <v>97</v>
      </c>
      <c r="C54" s="43">
        <v>38.31</v>
      </c>
      <c r="D54" s="37">
        <v>77.900000000000006</v>
      </c>
    </row>
    <row r="55" spans="1:4">
      <c r="A55" s="1083"/>
      <c r="B55" s="42" t="s">
        <v>98</v>
      </c>
      <c r="C55" s="43">
        <v>40.71</v>
      </c>
      <c r="D55" s="37">
        <v>77.900000000000006</v>
      </c>
    </row>
    <row r="56" spans="1:4">
      <c r="A56" s="1083"/>
      <c r="B56" s="42" t="s">
        <v>99</v>
      </c>
      <c r="C56" s="43">
        <v>42.34</v>
      </c>
      <c r="D56" s="37">
        <v>77.900000000000006</v>
      </c>
    </row>
    <row r="57" spans="1:4">
      <c r="A57" s="1083"/>
      <c r="B57" s="42" t="s">
        <v>100</v>
      </c>
      <c r="C57" s="43">
        <v>39.630000000000003</v>
      </c>
      <c r="D57" s="37">
        <v>77.900000000000006</v>
      </c>
    </row>
    <row r="58" spans="1:4">
      <c r="A58" s="1083"/>
      <c r="B58" s="42" t="s">
        <v>101</v>
      </c>
      <c r="C58" s="43">
        <v>39.4</v>
      </c>
      <c r="D58" s="37">
        <v>77.900000000000006</v>
      </c>
    </row>
    <row r="59" spans="1:4">
      <c r="A59" s="1083"/>
      <c r="B59" s="42" t="s">
        <v>102</v>
      </c>
      <c r="C59" s="43">
        <v>40.94</v>
      </c>
      <c r="D59" s="37">
        <v>77.900000000000006</v>
      </c>
    </row>
    <row r="60" spans="1:4" ht="15.75" thickBot="1">
      <c r="A60" s="1084"/>
      <c r="B60" s="44" t="s">
        <v>103</v>
      </c>
      <c r="C60" s="45">
        <v>47.03</v>
      </c>
      <c r="D60" s="37">
        <v>77.900000000000006</v>
      </c>
    </row>
    <row r="61" spans="1:4">
      <c r="A61" s="1082">
        <v>2021</v>
      </c>
      <c r="B61" s="40" t="s">
        <v>92</v>
      </c>
      <c r="C61" s="41">
        <v>52.01</v>
      </c>
      <c r="D61" s="37">
        <v>77.900000000000006</v>
      </c>
    </row>
    <row r="62" spans="1:4">
      <c r="A62" s="1083"/>
      <c r="B62" s="42" t="s">
        <v>93</v>
      </c>
      <c r="C62" s="43">
        <v>59.05</v>
      </c>
      <c r="D62" s="37">
        <v>77.900000000000006</v>
      </c>
    </row>
    <row r="63" spans="1:4">
      <c r="A63" s="1083"/>
      <c r="B63" s="42" t="s">
        <v>94</v>
      </c>
      <c r="C63" s="43">
        <v>62.33</v>
      </c>
      <c r="D63" s="37">
        <v>77.900000000000006</v>
      </c>
    </row>
    <row r="64" spans="1:4">
      <c r="A64" s="1083"/>
      <c r="B64" s="42" t="s">
        <v>95</v>
      </c>
      <c r="C64" s="43">
        <v>61.72</v>
      </c>
      <c r="D64" s="37">
        <v>77.900000000000006</v>
      </c>
    </row>
    <row r="65" spans="1:4">
      <c r="A65" s="1083"/>
      <c r="B65" s="42" t="s">
        <v>96</v>
      </c>
      <c r="C65" s="43">
        <v>65.17</v>
      </c>
      <c r="D65" s="37">
        <v>77.900000000000006</v>
      </c>
    </row>
    <row r="66" spans="1:4">
      <c r="A66" s="1083"/>
      <c r="B66" s="42" t="s">
        <v>97</v>
      </c>
      <c r="C66" s="43">
        <v>71.38</v>
      </c>
      <c r="D66" s="37">
        <v>77.900000000000006</v>
      </c>
    </row>
    <row r="67" spans="1:4">
      <c r="A67" s="1083"/>
      <c r="B67" s="42" t="s">
        <v>98</v>
      </c>
      <c r="C67" s="43">
        <v>72.489999999999995</v>
      </c>
      <c r="D67" s="37">
        <v>77.900000000000006</v>
      </c>
    </row>
    <row r="68" spans="1:4">
      <c r="A68" s="1083"/>
      <c r="B68" s="42" t="s">
        <v>99</v>
      </c>
      <c r="C68" s="43">
        <v>67.73</v>
      </c>
      <c r="D68" s="37">
        <v>77.900000000000006</v>
      </c>
    </row>
    <row r="69" spans="1:4">
      <c r="A69" s="1083"/>
      <c r="B69" s="42" t="s">
        <v>100</v>
      </c>
      <c r="C69" s="43">
        <v>71.650000000000006</v>
      </c>
      <c r="D69" s="37">
        <v>77.900000000000006</v>
      </c>
    </row>
    <row r="70" spans="1:4">
      <c r="A70" s="1083"/>
      <c r="B70" s="42" t="s">
        <v>101</v>
      </c>
      <c r="C70" s="43">
        <v>81.48</v>
      </c>
      <c r="D70" s="37">
        <v>77.900000000000006</v>
      </c>
    </row>
    <row r="71" spans="1:4">
      <c r="A71" s="1083"/>
      <c r="B71" s="42" t="s">
        <v>102</v>
      </c>
      <c r="C71" s="43">
        <v>79.150000000000006</v>
      </c>
      <c r="D71" s="37">
        <v>77.900000000000006</v>
      </c>
    </row>
    <row r="72" spans="1:4" ht="15.75" thickBot="1">
      <c r="A72" s="1084"/>
      <c r="B72" s="44" t="s">
        <v>103</v>
      </c>
      <c r="C72" s="45">
        <v>71.709999999999994</v>
      </c>
      <c r="D72" s="37">
        <v>77.900000000000006</v>
      </c>
    </row>
    <row r="73" spans="1:4">
      <c r="A73" s="1082">
        <v>2022</v>
      </c>
      <c r="B73" s="40" t="s">
        <v>92</v>
      </c>
      <c r="C73" s="41">
        <v>83.22</v>
      </c>
      <c r="D73" s="37">
        <v>77.900000000000006</v>
      </c>
    </row>
    <row r="74" spans="1:4">
      <c r="A74" s="1083"/>
      <c r="B74" s="42" t="s">
        <v>93</v>
      </c>
      <c r="C74" s="43">
        <v>91.64</v>
      </c>
      <c r="D74" s="37">
        <v>77.900000000000006</v>
      </c>
    </row>
    <row r="75" spans="1:4">
      <c r="A75" s="1083"/>
      <c r="B75" s="42" t="s">
        <v>94</v>
      </c>
      <c r="C75" s="43">
        <v>108.5</v>
      </c>
      <c r="D75" s="37">
        <v>77.900000000000006</v>
      </c>
    </row>
    <row r="76" spans="1:4">
      <c r="A76" s="1083"/>
      <c r="B76" s="42" t="s">
        <v>95</v>
      </c>
      <c r="C76" s="43">
        <v>101.78</v>
      </c>
      <c r="D76" s="37">
        <v>77.900000000000006</v>
      </c>
    </row>
    <row r="77" spans="1:4">
      <c r="A77" s="1083"/>
      <c r="B77" s="42" t="s">
        <v>96</v>
      </c>
      <c r="C77" s="43">
        <v>109.55</v>
      </c>
      <c r="D77" s="37">
        <v>77.900000000000006</v>
      </c>
    </row>
    <row r="78" spans="1:4">
      <c r="A78" s="1083"/>
      <c r="B78" s="42" t="s">
        <v>97</v>
      </c>
      <c r="C78" s="43">
        <v>114.84</v>
      </c>
      <c r="D78" s="37">
        <v>77.900000000000006</v>
      </c>
    </row>
    <row r="79" spans="1:4">
      <c r="A79" s="1083"/>
      <c r="B79" s="42" t="s">
        <v>98</v>
      </c>
      <c r="C79" s="43">
        <v>101.62</v>
      </c>
      <c r="D79" s="37">
        <v>77.900000000000006</v>
      </c>
    </row>
    <row r="80" spans="1:4">
      <c r="A80" s="1083"/>
      <c r="B80" s="42" t="s">
        <v>99</v>
      </c>
      <c r="C80" s="43">
        <v>93.67</v>
      </c>
      <c r="D80" s="37">
        <v>77.900000000000006</v>
      </c>
    </row>
    <row r="81" spans="1:7">
      <c r="A81" s="1083"/>
      <c r="B81" s="42" t="s">
        <v>100</v>
      </c>
      <c r="C81" s="43">
        <v>84.26</v>
      </c>
      <c r="D81" s="37">
        <v>77.900000000000006</v>
      </c>
    </row>
    <row r="82" spans="1:7">
      <c r="A82" s="1083"/>
      <c r="B82" s="42" t="s">
        <v>101</v>
      </c>
      <c r="C82" s="43">
        <v>87.55</v>
      </c>
      <c r="D82" s="37">
        <v>77.900000000000006</v>
      </c>
    </row>
    <row r="83" spans="1:7">
      <c r="A83" s="1083"/>
      <c r="B83" s="42" t="s">
        <v>102</v>
      </c>
      <c r="C83" s="43">
        <v>84.37</v>
      </c>
      <c r="D83" s="37">
        <v>77.900000000000006</v>
      </c>
    </row>
    <row r="84" spans="1:7" ht="15.75" thickBot="1">
      <c r="A84" s="1084"/>
      <c r="B84" s="44" t="s">
        <v>103</v>
      </c>
      <c r="C84" s="45">
        <v>76.44</v>
      </c>
      <c r="D84" s="37">
        <v>77.900000000000006</v>
      </c>
    </row>
    <row r="85" spans="1:7">
      <c r="A85" s="1082">
        <v>2023</v>
      </c>
      <c r="B85" s="46" t="s">
        <v>92</v>
      </c>
      <c r="C85" s="41">
        <v>78.12</v>
      </c>
      <c r="D85" s="37">
        <v>77.900000000000006</v>
      </c>
    </row>
    <row r="86" spans="1:7">
      <c r="A86" s="1083"/>
      <c r="B86" s="47" t="s">
        <v>93</v>
      </c>
      <c r="C86" s="43">
        <v>76.83</v>
      </c>
      <c r="D86" s="37">
        <v>77.900000000000006</v>
      </c>
    </row>
    <row r="87" spans="1:7">
      <c r="A87" s="1083"/>
      <c r="B87" s="47" t="s">
        <v>94</v>
      </c>
      <c r="C87" s="43">
        <v>73.28</v>
      </c>
      <c r="D87" s="37">
        <v>77.900000000000006</v>
      </c>
    </row>
    <row r="88" spans="1:7">
      <c r="A88" s="1083"/>
      <c r="B88" s="47" t="s">
        <v>95</v>
      </c>
      <c r="C88" s="43">
        <v>79.45</v>
      </c>
      <c r="D88" s="37">
        <v>77.900000000000006</v>
      </c>
    </row>
    <row r="89" spans="1:7">
      <c r="A89" s="1083"/>
      <c r="B89" s="47" t="s">
        <v>96</v>
      </c>
      <c r="C89" s="43">
        <v>71.58</v>
      </c>
      <c r="D89" s="37">
        <v>77.900000000000006</v>
      </c>
    </row>
    <row r="90" spans="1:7">
      <c r="A90" s="1083"/>
      <c r="B90" s="47" t="s">
        <v>97</v>
      </c>
      <c r="C90" s="43">
        <v>70.25</v>
      </c>
      <c r="D90" s="37">
        <v>77.900000000000006</v>
      </c>
    </row>
    <row r="91" spans="1:7">
      <c r="A91" s="1083"/>
      <c r="B91" s="47" t="s">
        <v>98</v>
      </c>
      <c r="C91" s="43">
        <v>76.069999999999993</v>
      </c>
      <c r="D91" s="37">
        <v>77.900000000000006</v>
      </c>
    </row>
    <row r="92" spans="1:7">
      <c r="A92" s="1083"/>
      <c r="B92" s="47" t="s">
        <v>99</v>
      </c>
      <c r="C92" s="43">
        <v>81.39</v>
      </c>
      <c r="D92" s="37">
        <v>77.900000000000006</v>
      </c>
    </row>
    <row r="93" spans="1:7" ht="15.75" thickBot="1">
      <c r="A93" s="1084"/>
      <c r="B93" s="48" t="s">
        <v>100</v>
      </c>
      <c r="C93" s="45">
        <v>89.43</v>
      </c>
      <c r="D93" s="37">
        <v>77.900000000000006</v>
      </c>
      <c r="F93" s="49">
        <f>(C93/C92)-1</f>
        <v>9.8783634353114769E-2</v>
      </c>
      <c r="G93" s="49">
        <f>(C93/C81)-1</f>
        <v>6.1357702349869481E-2</v>
      </c>
    </row>
  </sheetData>
  <mergeCells count="10">
    <mergeCell ref="A49:A60"/>
    <mergeCell ref="A61:A72"/>
    <mergeCell ref="A73:A84"/>
    <mergeCell ref="A85:A93"/>
    <mergeCell ref="D2:L2"/>
    <mergeCell ref="D3:L3"/>
    <mergeCell ref="D4:L4"/>
    <mergeCell ref="D6:K6"/>
    <mergeCell ref="D7:K7"/>
    <mergeCell ref="E26:J2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1" ma:contentTypeDescription="Crear nuevo documento." ma:contentTypeScope="" ma:versionID="1e5c775863c276a8e2cfd7d5ddc06bc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9ee66fe3eed24b72a5f40c746009980"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972374-0B40-4EAC-8EA9-C7F047940BFD}">
  <ds:schemaRefs>
    <ds:schemaRef ds:uri="http://schemas.microsoft.com/sharepoint/v3/contenttype/forms"/>
  </ds:schemaRefs>
</ds:datastoreItem>
</file>

<file path=customXml/itemProps2.xml><?xml version="1.0" encoding="utf-8"?>
<ds:datastoreItem xmlns:ds="http://schemas.openxmlformats.org/officeDocument/2006/customXml" ds:itemID="{AECB9E88-6F3F-4525-9AFC-39B5D6695CA1}">
  <ds:schemaRef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68AA24E6-3DBB-4465-83F9-E33F7544C2FD}"/>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9</vt:i4>
      </vt:variant>
    </vt:vector>
  </HeadingPairs>
  <TitlesOfParts>
    <vt:vector size="71" baseType="lpstr">
      <vt:lpstr>Tabla 1</vt:lpstr>
      <vt:lpstr>Tabla 2</vt:lpstr>
      <vt:lpstr>Tabla 3</vt:lpstr>
      <vt:lpstr>Gráfico 1</vt:lpstr>
      <vt:lpstr>Gráfico 2</vt:lpstr>
      <vt:lpstr>Gráfico 3</vt:lpstr>
      <vt:lpstr>Gráfico 4</vt:lpstr>
      <vt:lpstr>Gráfico 5</vt:lpstr>
      <vt:lpstr>Gráfico 6</vt:lpstr>
      <vt:lpstr>Gráfico 7</vt:lpstr>
      <vt:lpstr>Gráfico 8</vt:lpstr>
      <vt:lpstr>Gráfico 9</vt:lpstr>
      <vt:lpstr>Gráfico 10</vt:lpstr>
      <vt:lpstr>Gráfico 11</vt:lpstr>
      <vt:lpstr>Gráfico 12</vt:lpstr>
      <vt:lpstr>Gráfico 13</vt:lpstr>
      <vt:lpstr>Tabla 4</vt:lpstr>
      <vt:lpstr>Tabla 5</vt:lpstr>
      <vt:lpstr>Gráfico 14</vt:lpstr>
      <vt:lpstr>Gráfico 15</vt:lpstr>
      <vt:lpstr>Tabla 6</vt:lpstr>
      <vt:lpstr>Gráfico 16</vt:lpstr>
      <vt:lpstr>Tabla 7</vt:lpstr>
      <vt:lpstr>Gráfico 17</vt:lpstr>
      <vt:lpstr>Tabla 8</vt:lpstr>
      <vt:lpstr>Mapa 1</vt:lpstr>
      <vt:lpstr>Tabla 9</vt:lpstr>
      <vt:lpstr>Tabla 10</vt:lpstr>
      <vt:lpstr>Tabla 11</vt:lpstr>
      <vt:lpstr>Tabla 12</vt:lpstr>
      <vt:lpstr>Tabla 13</vt:lpstr>
      <vt:lpstr>Tabla 14</vt:lpstr>
      <vt:lpstr>Tabla 15</vt:lpstr>
      <vt:lpstr>Tabla 16</vt:lpstr>
      <vt:lpstr>Gráfico 18</vt:lpstr>
      <vt:lpstr>Tabla 17</vt:lpstr>
      <vt:lpstr>Gráfico 19</vt:lpstr>
      <vt:lpstr>Gráfico 20</vt:lpstr>
      <vt:lpstr>Gráfico 21</vt:lpstr>
      <vt:lpstr>Tabla 18</vt:lpstr>
      <vt:lpstr>Tabla 19</vt:lpstr>
      <vt:lpstr>Tabla 20</vt:lpstr>
      <vt:lpstr>Tabla 21</vt:lpstr>
      <vt:lpstr>Tabla 22</vt:lpstr>
      <vt:lpstr>Tabla 23</vt:lpstr>
      <vt:lpstr>Mapa 2</vt:lpstr>
      <vt:lpstr>Tabla 24</vt:lpstr>
      <vt:lpstr>Tabla 25</vt:lpstr>
      <vt:lpstr>Tabla 26</vt:lpstr>
      <vt:lpstr>Tabla 27</vt:lpstr>
      <vt:lpstr>Tabla 28</vt:lpstr>
      <vt:lpstr>Tabla 29</vt:lpstr>
      <vt:lpstr>Tabla  30</vt:lpstr>
      <vt:lpstr>Tabla  31</vt:lpstr>
      <vt:lpstr>Tabla 32</vt:lpstr>
      <vt:lpstr>Tabla 33</vt:lpstr>
      <vt:lpstr>Tabla 34</vt:lpstr>
      <vt:lpstr>Anexo 1</vt:lpstr>
      <vt:lpstr>Anexo 2 </vt:lpstr>
      <vt:lpstr>Anexo 3</vt:lpstr>
      <vt:lpstr>Anexo 4</vt:lpstr>
      <vt:lpstr>Anexo 5</vt:lpstr>
      <vt:lpstr>'Gráfico 6'!_Hlk114950608</vt:lpstr>
      <vt:lpstr>'Gráfico 2'!_Toc108691497</vt:lpstr>
      <vt:lpstr>'Gráfico 11'!_Toc108691502</vt:lpstr>
      <vt:lpstr>'Gráfico 1'!_Toc108768724</vt:lpstr>
      <vt:lpstr>'Gráfico 3'!_Toc108768724</vt:lpstr>
      <vt:lpstr>'Gráfico 4'!_Toc108768724</vt:lpstr>
      <vt:lpstr>'Gráfico 5'!_Toc108768724</vt:lpstr>
      <vt:lpstr>'Tabla 4'!_Toc108768991</vt:lpstr>
      <vt:lpstr>'Gráfico 10'!_Toc141441570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Mariangel Moneró Samuel</cp:lastModifiedBy>
  <cp:revision/>
  <dcterms:created xsi:type="dcterms:W3CDTF">2023-10-25T19:26:21Z</dcterms:created>
  <dcterms:modified xsi:type="dcterms:W3CDTF">2023-10-31T19:34:58Z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